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0" yWindow="0" windowWidth="23256" windowHeight="11016" firstSheet="11" activeTab="19"/>
  </bookViews>
  <sheets>
    <sheet name="Ұлытау облысы" sheetId="151" r:id="rId1"/>
    <sheet name="Павлодар облысы" sheetId="155" r:id="rId2"/>
    <sheet name="Ақмола облысы" sheetId="166" r:id="rId3"/>
    <sheet name="Маңғыстау облысы" sheetId="179" r:id="rId4"/>
    <sheet name=" Жетісу облысы" sheetId="181" r:id="rId5"/>
    <sheet name="Жамбыл облысы" sheetId="183" r:id="rId6"/>
    <sheet name="Алматы облысы" sheetId="190" r:id="rId7"/>
    <sheet name="Алматы қаласы " sheetId="191" r:id="rId8"/>
    <sheet name="Атырау облысы" sheetId="193" r:id="rId9"/>
    <sheet name="Қостанай облысы" sheetId="194" r:id="rId10"/>
    <sheet name="Қызылорда облысы" sheetId="195" r:id="rId11"/>
    <sheet name="СҚО" sheetId="196" r:id="rId12"/>
    <sheet name="Шымкент қаласы" sheetId="197" r:id="rId13"/>
    <sheet name="Түркістан облысы" sheetId="198" r:id="rId14"/>
    <sheet name="ШҚО" sheetId="199" r:id="rId15"/>
    <sheet name="Астана қаласы" sheetId="200" r:id="rId16"/>
    <sheet name="БҚО" sheetId="201" r:id="rId17"/>
    <sheet name="Абай облысы" sheetId="202" r:id="rId18"/>
    <sheet name="Қарағанды облысы" sheetId="203" r:id="rId19"/>
    <sheet name="Ақтөбе облысы" sheetId="204" r:id="rId20"/>
  </sheets>
  <externalReferences>
    <externalReference r:id="rId21"/>
    <externalReference r:id="rId22"/>
    <externalReference r:id="rId23"/>
    <externalReference r:id="rId24"/>
    <externalReference r:id="rId25"/>
  </externalReferences>
  <definedNames>
    <definedName name="_xlnm._FilterDatabase" localSheetId="7" hidden="1">'Алматы қаласы '!$E$1:$E$206</definedName>
    <definedName name="_xlnm._FilterDatabase" localSheetId="6" hidden="1">'Алматы облысы'!$A$1:$L$488</definedName>
    <definedName name="_xlnm._FilterDatabase" localSheetId="8" hidden="1">'Атырау облысы'!$A$5:$L$258</definedName>
    <definedName name="_xlnm._FilterDatabase" localSheetId="16" hidden="1">БҚО!$B$4:$L$238</definedName>
    <definedName name="_xlnm._FilterDatabase" localSheetId="3" hidden="1">'Маңғыстау облысы'!$A$1:$L$710</definedName>
    <definedName name="_xlnm._FilterDatabase" localSheetId="12" hidden="1">'Шымкент қаласы'!$B$1:$B$367</definedName>
    <definedName name="ТОО__RUS_GAZ" localSheetId="4">#REF!</definedName>
    <definedName name="ТОО__RUS_GAZ" localSheetId="2">#REF!</definedName>
    <definedName name="ТОО__RUS_GAZ" localSheetId="19">[5]рус!#REF!</definedName>
    <definedName name="ТОО__RUS_GAZ" localSheetId="15">#REF!</definedName>
    <definedName name="ТОО__RUS_GAZ" localSheetId="5">#REF!</definedName>
    <definedName name="ТОО__RUS_GAZ" localSheetId="18">#REF!</definedName>
    <definedName name="ТОО__RUS_GAZ" localSheetId="9">#REF!</definedName>
    <definedName name="ТОО__RUS_GAZ" localSheetId="3">#REF!</definedName>
    <definedName name="ТОО__RUS_GAZ" localSheetId="1">#REF!</definedName>
    <definedName name="ТОО__RUS_GAZ" localSheetId="11">#REF!</definedName>
    <definedName name="ТОО__RUS_GAZ" localSheetId="13">#REF!</definedName>
    <definedName name="ТОО__RUS_GAZ" localSheetId="0">#REF!</definedName>
    <definedName name="ТОО__RUS_GAZ" localSheetId="14">#REF!</definedName>
    <definedName name="ТОО__RUS_GAZ">#REF!</definedName>
  </definedNames>
  <calcPr calcId="145621"/>
</workbook>
</file>

<file path=xl/calcChain.xml><?xml version="1.0" encoding="utf-8"?>
<calcChain xmlns="http://schemas.openxmlformats.org/spreadsheetml/2006/main">
  <c r="K237" i="201" l="1"/>
  <c r="H237" i="201"/>
  <c r="H101" i="199" l="1"/>
  <c r="K99" i="199"/>
  <c r="K101" i="199" s="1"/>
  <c r="K95" i="199"/>
  <c r="K94" i="199"/>
  <c r="K93" i="199"/>
  <c r="K92" i="199"/>
  <c r="K91" i="199"/>
  <c r="K90" i="199"/>
  <c r="K89" i="199"/>
  <c r="K88" i="199"/>
  <c r="K87" i="199"/>
  <c r="K86" i="199"/>
  <c r="K85" i="199"/>
  <c r="K83" i="199"/>
  <c r="K82" i="199"/>
  <c r="K81" i="199"/>
  <c r="K79" i="199"/>
  <c r="K78" i="199"/>
  <c r="K77" i="199"/>
  <c r="K75" i="199"/>
  <c r="K74" i="199"/>
  <c r="K73" i="199"/>
  <c r="K72" i="199"/>
  <c r="K71" i="199"/>
  <c r="K70" i="199"/>
  <c r="K69" i="199"/>
  <c r="K68" i="199"/>
  <c r="K67" i="199"/>
  <c r="K66" i="199"/>
  <c r="K65" i="199"/>
  <c r="K64" i="199"/>
  <c r="K63" i="199"/>
  <c r="K62" i="199"/>
  <c r="K61" i="199"/>
  <c r="K60" i="199"/>
  <c r="K59" i="199"/>
  <c r="K58" i="199"/>
  <c r="K57" i="199"/>
  <c r="K56" i="199"/>
  <c r="K55" i="199"/>
  <c r="K54" i="199"/>
  <c r="K53" i="199"/>
  <c r="K52" i="199"/>
  <c r="K51" i="199"/>
  <c r="K50" i="199"/>
  <c r="K49" i="199"/>
  <c r="K48" i="199"/>
  <c r="K47" i="199"/>
  <c r="K46" i="199"/>
  <c r="K45" i="199"/>
  <c r="K44" i="199"/>
  <c r="K43" i="199"/>
  <c r="K42" i="199"/>
  <c r="K41" i="199"/>
  <c r="K40" i="199"/>
  <c r="K39" i="199"/>
  <c r="K38" i="199"/>
  <c r="K37" i="199"/>
  <c r="K36" i="199"/>
  <c r="K35" i="199"/>
  <c r="K34" i="199"/>
  <c r="K33" i="199"/>
  <c r="K32" i="199"/>
  <c r="K31" i="199"/>
  <c r="K30" i="199"/>
  <c r="K29" i="199"/>
  <c r="K28" i="199"/>
  <c r="K27" i="199"/>
  <c r="K26" i="199"/>
  <c r="K25" i="199"/>
  <c r="K24" i="199"/>
  <c r="K23" i="199"/>
  <c r="K22" i="199"/>
  <c r="K21" i="199"/>
  <c r="K20" i="199"/>
  <c r="K19" i="199"/>
  <c r="K18" i="199"/>
  <c r="K17" i="199"/>
  <c r="K16" i="199"/>
  <c r="K15" i="199"/>
  <c r="K14" i="199"/>
  <c r="K13" i="199"/>
  <c r="K12" i="199"/>
  <c r="J12" i="199"/>
  <c r="I12" i="199"/>
  <c r="H12" i="199"/>
  <c r="C12" i="199"/>
  <c r="K11" i="199"/>
  <c r="K10" i="199"/>
  <c r="K9" i="199"/>
  <c r="K8" i="199"/>
  <c r="K7" i="199"/>
  <c r="K6" i="199"/>
  <c r="K5" i="199"/>
  <c r="K4" i="199"/>
  <c r="K353" i="197" l="1"/>
  <c r="I353" i="197"/>
  <c r="A4" i="197"/>
  <c r="K206" i="194" l="1"/>
  <c r="H206" i="194"/>
  <c r="L7" i="193" l="1"/>
  <c r="K479" i="190" l="1"/>
  <c r="L126" i="183" l="1"/>
  <c r="K126" i="183"/>
  <c r="J126" i="183"/>
  <c r="I126" i="183"/>
  <c r="H727" i="179" l="1"/>
  <c r="G727" i="179"/>
  <c r="F727" i="179"/>
  <c r="E727" i="179"/>
  <c r="H726" i="179"/>
  <c r="G726" i="179"/>
  <c r="F726" i="179"/>
  <c r="E726" i="179"/>
  <c r="H725" i="179"/>
  <c r="G725" i="179"/>
  <c r="F725" i="179"/>
  <c r="E725" i="179"/>
  <c r="N95" i="155" l="1"/>
  <c r="K56" i="151" l="1"/>
  <c r="K55" i="151"/>
  <c r="K54" i="151"/>
  <c r="K53" i="151"/>
  <c r="K52" i="151"/>
  <c r="K51" i="151"/>
  <c r="K50" i="151"/>
  <c r="K49" i="151"/>
</calcChain>
</file>

<file path=xl/comments1.xml><?xml version="1.0" encoding="utf-8"?>
<comments xmlns="http://schemas.openxmlformats.org/spreadsheetml/2006/main">
  <authors>
    <author>Автор</author>
  </authors>
  <commentList>
    <comment ref="D258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<sst xmlns="http://schemas.openxmlformats.org/spreadsheetml/2006/main" count="45076" uniqueCount="15380">
  <si>
    <t>№п/п</t>
  </si>
  <si>
    <t>Отрасль промышленности и вид деятельности</t>
  </si>
  <si>
    <t>Местонахождение объекта (адрес)</t>
  </si>
  <si>
    <t>БИН, ИИН</t>
  </si>
  <si>
    <t>Адрес юридического, физического лица, Ф.И.О. руководителя</t>
  </si>
  <si>
    <t>объем СРД, м3</t>
  </si>
  <si>
    <t>АГЗС</t>
  </si>
  <si>
    <t>Реализация и хранение сжиженного нефтяного газа</t>
  </si>
  <si>
    <t>ГНС</t>
  </si>
  <si>
    <t>С-2957</t>
  </si>
  <si>
    <t>С-3107</t>
  </si>
  <si>
    <t>С-3438</t>
  </si>
  <si>
    <t>С-3439</t>
  </si>
  <si>
    <t>С-3440</t>
  </si>
  <si>
    <t>С-3441</t>
  </si>
  <si>
    <t>С-3442</t>
  </si>
  <si>
    <t>С-3443</t>
  </si>
  <si>
    <t>С-3444</t>
  </si>
  <si>
    <t>С-3445</t>
  </si>
  <si>
    <t>С-3446</t>
  </si>
  <si>
    <t>С-3447</t>
  </si>
  <si>
    <t>020/05</t>
  </si>
  <si>
    <t>С-3276</t>
  </si>
  <si>
    <t>С-3394</t>
  </si>
  <si>
    <t>Наименование юридического, физического лица</t>
  </si>
  <si>
    <t>Заңды, жеке тұлғаның  атауы</t>
  </si>
  <si>
    <t>БСН, ЖСН</t>
  </si>
  <si>
    <t>Заңды, жеке тұлғаның мекенжайы, басшының Т. А. Ә.</t>
  </si>
  <si>
    <t>Объектінің атауы</t>
  </si>
  <si>
    <t>Өнеркәсіптік саласы және қызмет түрі</t>
  </si>
  <si>
    <t>Қауіпті техникалық құрылғының атауы (жұмыс ортасы)</t>
  </si>
  <si>
    <t>Объектінің жобалық қуаты (ыдыс саны, есептік нөмірі, зауытық нөмірі, сұйытылған мұнай газын сақтау көлемі)</t>
  </si>
  <si>
    <t>Объектінің орналасқан жері (мекенжайы)</t>
  </si>
  <si>
    <t>ҚЖЫ-ның жалпы саны, дана</t>
  </si>
  <si>
    <t>есептік №</t>
  </si>
  <si>
    <t>зауыттық №</t>
  </si>
  <si>
    <t>ҚЖЫ-ның көлемі (қысыммен жұмыс істейтін ыдыс), м3</t>
  </si>
  <si>
    <t>ГТС</t>
  </si>
  <si>
    <t>Сұйылтылған мұнай газын сату және сақтау</t>
  </si>
  <si>
    <t>Қысыммен жұмыс істейтін ыдыс, пропан-бутан қоспасы</t>
  </si>
  <si>
    <t>АГҚС</t>
  </si>
  <si>
    <t>АС-010</t>
  </si>
  <si>
    <t>С-3807</t>
  </si>
  <si>
    <t xml:space="preserve"> "AST-Gaz" ЖШС</t>
  </si>
  <si>
    <t>С- 3448</t>
  </si>
  <si>
    <t>С-3123</t>
  </si>
  <si>
    <t>С-3135</t>
  </si>
  <si>
    <t>С-3823</t>
  </si>
  <si>
    <t>Сосуд работающий под давлением</t>
  </si>
  <si>
    <t>.040340011697</t>
  </si>
  <si>
    <t xml:space="preserve"> "Адиль" ЖК</t>
  </si>
  <si>
    <t xml:space="preserve"> Кокшетау қаласы,  Л. Дроздовой көшесі, үй  № 1Г; АУБАКИРОВ АДИЛЬХАН БАЗАРБАЕВИЧ</t>
  </si>
  <si>
    <t>Кокшетау қаласы,  Ташенова көшесі,  құрылыс 1/1</t>
  </si>
  <si>
    <t xml:space="preserve">Кокшетау қаласы,  Зеренді тас жолына шыға беріс, " Эталон " АЖҚС кейін </t>
  </si>
  <si>
    <t>Ақмола облысы, Бурабай ауданы, Щучинск қаласы, участок 5 В</t>
  </si>
  <si>
    <t xml:space="preserve"> Астана қаласы,  Алматы ауданы , Ақ-Бұлақ-3  тұрғын үй ауданы,  Тасшоқы жолақы 1 31; КАЖАКАТ САГЫНДЫК ЕРЕЖЕПУЛЫ</t>
  </si>
  <si>
    <t>Ақмола облысы, Аршалы ауданы,  Жибек Жолы  Конституция көшесі 1/2</t>
  </si>
  <si>
    <t xml:space="preserve">  «Аубакиров Б.Р.» ЖК</t>
  </si>
  <si>
    <t>Ақмола облысы,  Кокшетау қаласы , . Л. Дроздова көшесі, 1Г;     Аубакиров Базарбай Ризабекович</t>
  </si>
  <si>
    <t>Ақмола облысы, Кокшетау қаласы ,  Шокан Уалиханов көшесі, 226А</t>
  </si>
  <si>
    <t xml:space="preserve"> "Жалтыр-Тас" ЖШС</t>
  </si>
  <si>
    <t xml:space="preserve">Ақмола облысы, Астрахан ауданы, Жалтыр ауылдық округі,  Жалтыр ауылы,  Промзона көшесі, 5Б ; КОЛОМОЕЦ СЕРГЕЙ НИКОЛАЕВИЧ </t>
  </si>
  <si>
    <t xml:space="preserve">Ақмола облысы, Атбасар ауданы,   Атбасар қаласы,  Перевалочная көшесі,  1В.        </t>
  </si>
  <si>
    <t xml:space="preserve">Ақмола облысы, Атбасар ауданы,   Атбасар қаласы,  Перевалочная көшесі,  1В.               </t>
  </si>
  <si>
    <t>Ақмола облысы, Бурабай ауданы ,  Урумкай ауылы,  участок  20А</t>
  </si>
  <si>
    <t>С-3825</t>
  </si>
  <si>
    <t>.000140006824</t>
  </si>
  <si>
    <t>С-3235</t>
  </si>
  <si>
    <t>.081240010833</t>
  </si>
  <si>
    <t>С-3432</t>
  </si>
  <si>
    <t>С-3417</t>
  </si>
  <si>
    <t>.021208551084</t>
  </si>
  <si>
    <t>С-3826</t>
  </si>
  <si>
    <t>С-3827</t>
  </si>
  <si>
    <t>С-3679</t>
  </si>
  <si>
    <t xml:space="preserve"> "Аманжолава Ж.Д." ЖК</t>
  </si>
  <si>
    <t xml:space="preserve">Ақмола облысы, Көкшетау қаласы, Микрорайон Центральный, 55, 35; ЖУНУСОВ ДИЯЗ БЕЙБУТОВИЧ </t>
  </si>
  <si>
    <t>ЖК "Әділ"</t>
  </si>
  <si>
    <t>ЖК Уалиев</t>
  </si>
  <si>
    <t>ЖК Сумбаев</t>
  </si>
  <si>
    <t>ЖШС "Регион-Газ"</t>
  </si>
  <si>
    <t xml:space="preserve"> "GAB SERVICE AGENCY" (ДЖИ ЭЙ БИ СЕРВИС ЭЙДЖЕНСИ)ЖШС</t>
  </si>
  <si>
    <t xml:space="preserve">Көкшетау қаласы,  Солтүстік промзона, үй/корпус 55; ХАДЖИМУРАДОВ ШИХБУБА ШАХМУРАДОВИЧ </t>
  </si>
  <si>
    <t>Көкшетау қаласы, көшесі Жунусова 43 Б</t>
  </si>
  <si>
    <t>Көкшетау қаласы, микрорайон Бирлик, көшесі Курайлы, 7</t>
  </si>
  <si>
    <t>Көкшетау қаласы, көшесі Жамбыла Жабаева, 152, 9; СУМБАЕВ ДАНИИЛ ВИТАЛЬЕВИЧ</t>
  </si>
  <si>
    <t>Көкшетау қаласы, мкр Бірлік,Фабричная көшесі,     Казанат, 14  көшесінің бұрышы</t>
  </si>
  <si>
    <t>Ақмола облысы, Зеренді ауданы,  281 км трассы "Астана-Петропавловск"   "Бэст" АЖҚС аумағында</t>
  </si>
  <si>
    <t>Көкшетау қаласы,  Солтүстік промзона, үй/корпус 55; АМАНЖОЛОВА БАЛЖАН КЫДЫРБАЕВНА</t>
  </si>
  <si>
    <t>Ақмола облысы, Зеренді ауданы,  278 км трассы "Астана-Петропавловск"</t>
  </si>
  <si>
    <t xml:space="preserve">Ақмола облысы, Зеренді ауданы,   Зеренді ауылына кіре берісте  АЖҚС "Есиль" аумағында </t>
  </si>
  <si>
    <t xml:space="preserve">Көкшетау қаласы,  Ақан Сері көшесі үй, 206 Б </t>
  </si>
  <si>
    <t>Ақмола облысы,  Зеренді ауданы, Ақкөл ауылы, ул./пр. с. Акколь, дом/корпус 0; АМАНЖОЛОВА ЖУЛДЫЗ ДАУРЕНОВНА</t>
  </si>
  <si>
    <t>Ақмола облысы, Зеренді ауданы, Ақкөл ауылы</t>
  </si>
  <si>
    <t>Ақмола облысы, Бұланды ауданы,  Макинск қаласы,  Шоқан Уалиханов көшесі 37</t>
  </si>
  <si>
    <t>С-3828</t>
  </si>
  <si>
    <t>C-2954</t>
  </si>
  <si>
    <t>С-2956</t>
  </si>
  <si>
    <t>С-3207</t>
  </si>
  <si>
    <t>С-3792</t>
  </si>
  <si>
    <t>С-2955</t>
  </si>
  <si>
    <t xml:space="preserve"> "Кокшетау-Транс-Газ" ЖШС</t>
  </si>
  <si>
    <t xml:space="preserve"> Көкшетау қаласы,  Центральный ш/а, үй/корпус 44a, кв. офис 209, п. 1; ОМАРОВ НУРЛАН АСКАРОВИЧ</t>
  </si>
  <si>
    <t xml:space="preserve"> Көкшетау қаласы, Көктем ш/а , АЖҚС "Dakar"  аумағында</t>
  </si>
  <si>
    <t xml:space="preserve"> Көкшетау қаласы,  Кызыл Жар көшесі  АЖҚС "Каскенов и Компания" ЖШС аумағында</t>
  </si>
  <si>
    <t>Ақмола облысы,Зеренді ауданы,  Чаглинка станциясы, Нефтебаза</t>
  </si>
  <si>
    <t xml:space="preserve">Көкшетау қаласы,  Строителей көшесі 5 А </t>
  </si>
  <si>
    <t xml:space="preserve"> Көкшетау қаласы,  Уалиханова көшесі 189</t>
  </si>
  <si>
    <t xml:space="preserve"> Көкшетау қаласы,  Уалиханова көшесі 234 Г,  АЖҚС "Helios" аумағында</t>
  </si>
  <si>
    <t>сосуд работающий под давлением</t>
  </si>
  <si>
    <t>С-2287</t>
  </si>
  <si>
    <t xml:space="preserve">С-258 </t>
  </si>
  <si>
    <t xml:space="preserve">С-2293 </t>
  </si>
  <si>
    <t>С-2292</t>
  </si>
  <si>
    <t xml:space="preserve">С-2285 </t>
  </si>
  <si>
    <t xml:space="preserve">С-2295 </t>
  </si>
  <si>
    <t xml:space="preserve">С-2915 </t>
  </si>
  <si>
    <t xml:space="preserve">С-2290 </t>
  </si>
  <si>
    <t xml:space="preserve">С-264 </t>
  </si>
  <si>
    <t xml:space="preserve">С-2291 </t>
  </si>
  <si>
    <t xml:space="preserve">С-2288 </t>
  </si>
  <si>
    <t>С- 2284</t>
  </si>
  <si>
    <t xml:space="preserve">С-2289 </t>
  </si>
  <si>
    <t xml:space="preserve">С-2286 </t>
  </si>
  <si>
    <t xml:space="preserve">С-2294 </t>
  </si>
  <si>
    <t>С-2297</t>
  </si>
  <si>
    <t>С-259</t>
  </si>
  <si>
    <t>С-263</t>
  </si>
  <si>
    <t xml:space="preserve">С-261 </t>
  </si>
  <si>
    <t>С-260</t>
  </si>
  <si>
    <t>С-262</t>
  </si>
  <si>
    <t>С-3205</t>
  </si>
  <si>
    <t>1/145</t>
  </si>
  <si>
    <t>ГНП</t>
  </si>
  <si>
    <t xml:space="preserve">С-3114 </t>
  </si>
  <si>
    <t xml:space="preserve">С-3092 </t>
  </si>
  <si>
    <t>.050140006388</t>
  </si>
  <si>
    <t>С-2916</t>
  </si>
  <si>
    <t>C-2488</t>
  </si>
  <si>
    <t>С-2473</t>
  </si>
  <si>
    <t>С-2479</t>
  </si>
  <si>
    <t>С-2471</t>
  </si>
  <si>
    <t>С-2472</t>
  </si>
  <si>
    <t>С-2478</t>
  </si>
  <si>
    <t>С-2477</t>
  </si>
  <si>
    <t>С-2475</t>
  </si>
  <si>
    <t>С-2476</t>
  </si>
  <si>
    <t>С-3026</t>
  </si>
  <si>
    <t>С-2401А</t>
  </si>
  <si>
    <t>С-3008</t>
  </si>
  <si>
    <t>С-2483</t>
  </si>
  <si>
    <t>С-3009</t>
  </si>
  <si>
    <t>С-2901</t>
  </si>
  <si>
    <t>С-2474</t>
  </si>
  <si>
    <t>С - 2481</t>
  </si>
  <si>
    <t>С - 2481 А</t>
  </si>
  <si>
    <t>С - 2484</t>
  </si>
  <si>
    <t>С-3133</t>
  </si>
  <si>
    <t>С-3134</t>
  </si>
  <si>
    <t>С-2482</t>
  </si>
  <si>
    <t>С-2492</t>
  </si>
  <si>
    <t>С-2939</t>
  </si>
  <si>
    <t>С-3213</t>
  </si>
  <si>
    <t>064</t>
  </si>
  <si>
    <t>С-3111</t>
  </si>
  <si>
    <t>С-2480</t>
  </si>
  <si>
    <t>С-3678</t>
  </si>
  <si>
    <t>02</t>
  </si>
  <si>
    <t>С-3415</t>
  </si>
  <si>
    <t>С-3401</t>
  </si>
  <si>
    <t>.060640002335</t>
  </si>
  <si>
    <t xml:space="preserve"> "Казспецрезерв" ЖШС</t>
  </si>
  <si>
    <t xml:space="preserve"> Астана қаласы,  Коктал ш/а,  Көктал көшесі, ғимарат 23;    АЛИБАЕВ АСКАР КОКАНОВИЧ</t>
  </si>
  <si>
    <t>ГТП</t>
  </si>
  <si>
    <t xml:space="preserve">Ақмола облысы, Аршалы ауданы, Аршалы кенті    </t>
  </si>
  <si>
    <t xml:space="preserve">Ақмола облысы, Аршалы ауданы, Аршалы кенті, район нефтебазы </t>
  </si>
  <si>
    <t xml:space="preserve">Ақмола облысы, Аршалы кенті, көшесі 8 зем. уч 30 </t>
  </si>
  <si>
    <t>Ақмола облысы, қаласы Ерейментау,  Абылай хана көшесі 18а</t>
  </si>
  <si>
    <t>Ақмола облысы, Ақкөл ауданы, қаласы Акколь,  Бегильдинова  көшесі 50</t>
  </si>
  <si>
    <t xml:space="preserve"> "Облгаз" ЖШС</t>
  </si>
  <si>
    <t>Ақмола облысы, Көкшетау қаласы, Стройдвор СМП-296;  БАЯНОВ КАЙРАТ МАЛИКОВИЧ</t>
  </si>
  <si>
    <t xml:space="preserve"> Көкшетау қаласы, Стройдвор СМП-296;  </t>
  </si>
  <si>
    <t xml:space="preserve">Ақмола облысы, Көкшетау қаласы, Стройдвор СМП-296;  </t>
  </si>
  <si>
    <t>Ақмола облысы, Көкшетау қаласы,  Көкшетау - Щучинск тас жолы</t>
  </si>
  <si>
    <t>Ақмола облысы,  Көкшетау қаласы,  Көкшетау - Зеренді тас жолы</t>
  </si>
  <si>
    <t>Ақмола облысы,  Көкшетау қаласы,  Көкшетау - Қызыл Жар тас жолы</t>
  </si>
  <si>
    <t>Ақмола облысы, Бурабай ауданы, Щучинск қаласы, Железнодорожная көшесі 107</t>
  </si>
  <si>
    <t>Ақмола облысы, Бурабай ауданы, Щучинск қаласы,  Железнодорожная көшесі, 109 Б</t>
  </si>
  <si>
    <t>Ақмола облысы, Атбасар ауданы,  Атбасар қаласы,  Жеңіс көшесі, 148</t>
  </si>
  <si>
    <t>Ақмола облысы, Есіл ауданы,  Есіл қаласы,  Есіл - Қостанай тас жолы</t>
  </si>
  <si>
    <t>Ақмола облысы, Бурабай ауданы,  Бурабай кенті</t>
  </si>
  <si>
    <t>Ақмола облысы, Бурабай ауданы,  Щучинск қаласы,  Южный ш/а</t>
  </si>
  <si>
    <t>.060240003963</t>
  </si>
  <si>
    <t>С-3225</t>
  </si>
  <si>
    <t>С-3223</t>
  </si>
  <si>
    <t>С-3224</t>
  </si>
  <si>
    <t>С-2648</t>
  </si>
  <si>
    <t>С-2649</t>
  </si>
  <si>
    <t>С-2650</t>
  </si>
  <si>
    <t>С-2653</t>
  </si>
  <si>
    <t>С-2654</t>
  </si>
  <si>
    <t>С-3325</t>
  </si>
  <si>
    <t>.0418</t>
  </si>
  <si>
    <t>С-2917</t>
  </si>
  <si>
    <t>2/154</t>
  </si>
  <si>
    <t>С-3496</t>
  </si>
  <si>
    <t>С-3239</t>
  </si>
  <si>
    <t>С-3310</t>
  </si>
  <si>
    <t>С-3311</t>
  </si>
  <si>
    <t>С- 3498</t>
  </si>
  <si>
    <t>С-3497</t>
  </si>
  <si>
    <t>С-3027</t>
  </si>
  <si>
    <t>"ENKI" ЖШС</t>
  </si>
  <si>
    <t xml:space="preserve"> Көкшетау  қаласы, Өнеркәсіптік аймақ Солтүстік, өткел 7, 6</t>
  </si>
  <si>
    <t xml:space="preserve"> "Гор Газ Нурсултан" ЖШС</t>
  </si>
  <si>
    <t xml:space="preserve"> Астана қаласы,  Көктал ш/а,  Көктал көшесі, ғимарат 23;  СУЛЕЙМЕНОВ ТОЛЕУ</t>
  </si>
  <si>
    <t xml:space="preserve">Ақмола облысы, Аршалы ауданы, Аршалы кенті </t>
  </si>
  <si>
    <t xml:space="preserve"> Ақмола облысы, Целиноград ауданы, Талапкер ауылдық округі, Талапкер ауылы, есептік квартал 014, жер учаскесі 2722</t>
  </si>
  <si>
    <t xml:space="preserve">Қорғалжына,  М.Рахимжана көшесі  21/1 </t>
  </si>
  <si>
    <t xml:space="preserve">Ақмола облысы, Ерейментау ауданы,  Торғай ауылдық округінің жерінің шекарасында </t>
  </si>
  <si>
    <t xml:space="preserve">Ақмола облысы, Целиноград ауданы,  Қоянды ауылдық окургі,  Коянды ауылы, есептік квартал 069, жер учаскесі 6024 </t>
  </si>
  <si>
    <t xml:space="preserve">Ақмола облысы, Целиноград ауданы,  Ақмол ауылдық округі,  Ақмол ауылы,  Литейная көшесі, жер учаскесі 2А </t>
  </si>
  <si>
    <t xml:space="preserve">Ақмола облысы,  АҚкөл  Горная көшесі 20 </t>
  </si>
  <si>
    <t>008/1</t>
  </si>
  <si>
    <t>С-3787</t>
  </si>
  <si>
    <t xml:space="preserve">18/В-114 </t>
  </si>
  <si>
    <t>С-3067</t>
  </si>
  <si>
    <t>004</t>
  </si>
  <si>
    <t>С-3251</t>
  </si>
  <si>
    <t>16/В-179</t>
  </si>
  <si>
    <t>С-3783</t>
  </si>
  <si>
    <t>15/В-187</t>
  </si>
  <si>
    <t>С-3063</t>
  </si>
  <si>
    <t>15/В-215</t>
  </si>
  <si>
    <t>С-3796</t>
  </si>
  <si>
    <t>18/В-156</t>
  </si>
  <si>
    <t>С-3065</t>
  </si>
  <si>
    <t>15/В-189</t>
  </si>
  <si>
    <t>С-3062</t>
  </si>
  <si>
    <t>15/В-192</t>
  </si>
  <si>
    <t>С-3061</t>
  </si>
  <si>
    <t>С-3252</t>
  </si>
  <si>
    <t>С-3064</t>
  </si>
  <si>
    <t xml:space="preserve">15/В-210 </t>
  </si>
  <si>
    <t>С-3071</t>
  </si>
  <si>
    <t>С-3096</t>
  </si>
  <si>
    <t>024</t>
  </si>
  <si>
    <t>С-3073</t>
  </si>
  <si>
    <t>С-3072</t>
  </si>
  <si>
    <t>С-3058</t>
  </si>
  <si>
    <t>01790</t>
  </si>
  <si>
    <t>С-3057</t>
  </si>
  <si>
    <t>01793</t>
  </si>
  <si>
    <t>С-3052</t>
  </si>
  <si>
    <t>С-3070</t>
  </si>
  <si>
    <t>01798</t>
  </si>
  <si>
    <t>С-3383</t>
  </si>
  <si>
    <t>005/3</t>
  </si>
  <si>
    <t>С-3381</t>
  </si>
  <si>
    <t>005/5</t>
  </si>
  <si>
    <t>С-3809</t>
  </si>
  <si>
    <t>15/В-182</t>
  </si>
  <si>
    <t>С-3786</t>
  </si>
  <si>
    <t>001/2</t>
  </si>
  <si>
    <t>С-3785</t>
  </si>
  <si>
    <t xml:space="preserve">18/В-109 </t>
  </si>
  <si>
    <t>С-3060</t>
  </si>
  <si>
    <t>.01787</t>
  </si>
  <si>
    <t>С-3059</t>
  </si>
  <si>
    <t>.01789</t>
  </si>
  <si>
    <t xml:space="preserve">    С-3250</t>
  </si>
  <si>
    <t xml:space="preserve">   С-3382</t>
  </si>
  <si>
    <t xml:space="preserve"> "Astana Gas Company" ЖШС</t>
  </si>
  <si>
    <t>С-2725</t>
  </si>
  <si>
    <t>С-2509</t>
  </si>
  <si>
    <t>54.0</t>
  </si>
  <si>
    <t>С-2721</t>
  </si>
  <si>
    <t>С-2723</t>
  </si>
  <si>
    <t>С-2724</t>
  </si>
  <si>
    <t>С-2319</t>
  </si>
  <si>
    <t>С-2318</t>
  </si>
  <si>
    <t>458/993</t>
  </si>
  <si>
    <t>С-2722</t>
  </si>
  <si>
    <t>С-2940</t>
  </si>
  <si>
    <t>85/ND/01</t>
  </si>
  <si>
    <t>С-2970</t>
  </si>
  <si>
    <t>С-3130</t>
  </si>
  <si>
    <t>«Qaz Gaz Corparation» ЖШС</t>
  </si>
  <si>
    <t>Ақмола облысы, Көкшетау қаласы, Солтүстік өнеркәсіп аймығы, 4-өткел, 20А-құрылыс     Гродер Николай Германович</t>
  </si>
  <si>
    <t>Қысыммен жұмыс істейтін ыдыс</t>
  </si>
  <si>
    <t xml:space="preserve">Ақмола облысы, Көкшетау қаласы, Солтүстік өнеркәсіп аймығы, 4-өткел, 20А-құрылыс          </t>
  </si>
  <si>
    <t xml:space="preserve">Ақмола облысы, Щучинск қаласы, Әуэзов к-сі, 80 </t>
  </si>
  <si>
    <t xml:space="preserve"> Ақмола облысы, Көкшетау қаласы, Казавтомотолюбители ауданы (Хасенов базары)  </t>
  </si>
  <si>
    <t xml:space="preserve">Ақмола облысы, Көкшетау қаласы, Центральный ш.а., 61В, "Северная" АЖҚС </t>
  </si>
  <si>
    <t xml:space="preserve">Ақмола облысы, Көкшетау қаласы, Уәлиханов көшесі, 168/1. </t>
  </si>
  <si>
    <t>Реализация и хранение , сжиженного нефтяного газа</t>
  </si>
  <si>
    <t>С-3670</t>
  </si>
  <si>
    <t>09202002</t>
  </si>
  <si>
    <t>"Sana Petroleum" ЖШС</t>
  </si>
  <si>
    <t>Ақмола облысы,  Бурабай ауданы, Щучинск қаласы,  Горная көшесі, 148К; Кульжабаев Кайрат Сандибаевич</t>
  </si>
  <si>
    <t>Ақмола облысы, Бурабай ауданы,  Щучинск қаласы,  Мерей көшесі, 2/2</t>
  </si>
  <si>
    <t>С-23</t>
  </si>
  <si>
    <t>С-24</t>
  </si>
  <si>
    <t>С- 21</t>
  </si>
  <si>
    <t>С- 22</t>
  </si>
  <si>
    <t>С- 19</t>
  </si>
  <si>
    <t>С- 20</t>
  </si>
  <si>
    <t>С -25</t>
  </si>
  <si>
    <t>С -104</t>
  </si>
  <si>
    <t>С -102</t>
  </si>
  <si>
    <t>С -105</t>
  </si>
  <si>
    <t>С -103</t>
  </si>
  <si>
    <t>С -100</t>
  </si>
  <si>
    <t>С -101</t>
  </si>
  <si>
    <t>С -99</t>
  </si>
  <si>
    <t>С -98</t>
  </si>
  <si>
    <t>С -150</t>
  </si>
  <si>
    <t>С -18</t>
  </si>
  <si>
    <t>С -13</t>
  </si>
  <si>
    <t>С -149</t>
  </si>
  <si>
    <t>19-970</t>
  </si>
  <si>
    <t>С -15</t>
  </si>
  <si>
    <t>С -16</t>
  </si>
  <si>
    <t>19-955</t>
  </si>
  <si>
    <t>С -14</t>
  </si>
  <si>
    <t>С-3234</t>
  </si>
  <si>
    <t>С-2927</t>
  </si>
  <si>
    <t>С-2928</t>
  </si>
  <si>
    <t>С-3248</t>
  </si>
  <si>
    <t>Акмолинская область, город Кокшетау, Северная промзона, пр. 4, уч. 55</t>
  </si>
  <si>
    <t>«Max Gas Company» ЖШС</t>
  </si>
  <si>
    <t>Ақмола облысы, Көкшетау қаласы, Солтүстік өнеркәсіп аймағы, өт. 4, уч. 55; Аманжолова Балжан Кыдырбаевна</t>
  </si>
  <si>
    <t>Ақмола облысы, Көкшетау қаласы, Солтүстік өнеркәсіп аймағы, өт. 4, уч. 55</t>
  </si>
  <si>
    <t>Ақмола облысы, Көкшетау қаласы, "Көкшетау - Петропавл" тас жол, "Эталон" ЖҚС</t>
  </si>
  <si>
    <t>С-3209</t>
  </si>
  <si>
    <t>010/8</t>
  </si>
  <si>
    <t>ТОО «Центргаз»</t>
  </si>
  <si>
    <t>С-00435</t>
  </si>
  <si>
    <t>С-00436</t>
  </si>
  <si>
    <t>С-00437</t>
  </si>
  <si>
    <t>С-00438</t>
  </si>
  <si>
    <t>С-00439</t>
  </si>
  <si>
    <t>С-00440</t>
  </si>
  <si>
    <t>С-00621</t>
  </si>
  <si>
    <t>С-01135</t>
  </si>
  <si>
    <t>06210</t>
  </si>
  <si>
    <t>С-01136</t>
  </si>
  <si>
    <t>С-00978</t>
  </si>
  <si>
    <t>03341</t>
  </si>
  <si>
    <t>С-01138</t>
  </si>
  <si>
    <t>0023/03</t>
  </si>
  <si>
    <t>С-01153</t>
  </si>
  <si>
    <t>С-01154</t>
  </si>
  <si>
    <t>С-01149</t>
  </si>
  <si>
    <t>С-01150</t>
  </si>
  <si>
    <t>С-01151</t>
  </si>
  <si>
    <t>С-01152</t>
  </si>
  <si>
    <t>С-3687</t>
  </si>
  <si>
    <t>01</t>
  </si>
  <si>
    <t>С-3703</t>
  </si>
  <si>
    <t>103/01</t>
  </si>
  <si>
    <t>С -01093</t>
  </si>
  <si>
    <t>1/784</t>
  </si>
  <si>
    <t>С-3815</t>
  </si>
  <si>
    <t>047/10</t>
  </si>
  <si>
    <t>Акмолинская область, Шортандинский район, село Дамса, мкр Бахыт</t>
  </si>
  <si>
    <t>«Центргаз» ЖШС</t>
  </si>
  <si>
    <t>Ақмола облысы,  Степногорск қаласы, 4 ш.а.,  №67А Алибаев Нурсултан Нурланулы</t>
  </si>
  <si>
    <t xml:space="preserve">Ақмола облысы,  Степногорск қаласы, өнеркәсіп аймағы </t>
  </si>
  <si>
    <t xml:space="preserve">Ақмола облысы, Степногорск қаласы, 6 ш.а., 109 </t>
  </si>
  <si>
    <t xml:space="preserve">Ақмола облысы, Степногорск қаласы, Заводской кенті, Сәтпаев к-сі 31/1; </t>
  </si>
  <si>
    <t>Ақмола облысы, Степногорск қаласы, 9 ш.а., 91/2</t>
  </si>
  <si>
    <t>Ақмола облысы, Степногорск қаласы, 5 ш.а., 65</t>
  </si>
  <si>
    <t xml:space="preserve">Ақмола облысы, Зеренді ауданы, Ақкөл ауылы, Т. Бегильдинов көшесі, уч 002-160; </t>
  </si>
  <si>
    <t>Ақмола облысы, Шортанды ауданы, Жолымбет кенті, Т. Аубакиров көшесі, 2А</t>
  </si>
  <si>
    <t>Ақмола облысы, Біржан Сал ауданы, Қаратал ауылы, "Дакар" АЖҚС</t>
  </si>
  <si>
    <t>Ақмола облысы, Шортанды ауданы, Дамса ауылы, Бахыт ш.а.</t>
  </si>
  <si>
    <t>.061140001679</t>
  </si>
  <si>
    <t>С-3013</t>
  </si>
  <si>
    <t>С-3136</t>
  </si>
  <si>
    <t>С-3275</t>
  </si>
  <si>
    <t>С-3277</t>
  </si>
  <si>
    <t>С-3366</t>
  </si>
  <si>
    <t>С-3410</t>
  </si>
  <si>
    <t>С-3411</t>
  </si>
  <si>
    <t>С-3416</t>
  </si>
  <si>
    <t>С-3672</t>
  </si>
  <si>
    <t xml:space="preserve"> «LPG Дистрибьюшн» ЖШС</t>
  </si>
  <si>
    <t xml:space="preserve"> Астана қаласы,  Байқоңыр ауданы, ЖМ Өндирис,  Өндирис көшесі, 89/3; Бегимбетов Р.А.</t>
  </si>
  <si>
    <t xml:space="preserve">АЖҚС №9,  " Sinooil" ЖШС  мекен жай Ақмола облысы,   Аршалы ауданы, Жибек Жолы кенті. </t>
  </si>
  <si>
    <t>АЖҚС №11,  " Sinooil" ЖШС  мекен жай Астана-Талапкер тас жолы, Целиноград ауданы, Ақмола облысы.</t>
  </si>
  <si>
    <t>АЖҚС "Бахыт", мекен жай Ақмол ауылы, Целиноград ауданы, Ақмола облысы.</t>
  </si>
  <si>
    <t>АЖҚС №6,  " Sinooil" ЖШС  мекен жай  Макинка ауылы,  Н.Моисеенко көшесі 20Б,  Биржан Сал ауданы, Ақмола облысы.</t>
  </si>
  <si>
    <t>АГҚС , мекен жай  Талапкер ауылы,  Доссаева 2Б көшесі, Целиноград ауданы, Ақмола облысы.</t>
  </si>
  <si>
    <t>АЖҚС "ГИЗ", мекен жай  Макинск қаласы, Ақмола облысы.</t>
  </si>
  <si>
    <t>АЖҚС М36,  Ақкөл қаласы, Ақмола облысы.</t>
  </si>
  <si>
    <t>АЖҚС №10,  " Sinooil" ЖШС  мекен жай Жибек Жолы кенті, Аршалы ауданы, Ақмола облысы.</t>
  </si>
  <si>
    <t>АЖҚС №7,  " Sinooil" ЖШС  мекен жай  Астана-Кокшетау тас жолды, 210 км., Ақмола облысы.</t>
  </si>
  <si>
    <t>С-3079</t>
  </si>
  <si>
    <t>С-3080</t>
  </si>
  <si>
    <t>С-3081</t>
  </si>
  <si>
    <t>С-3082</t>
  </si>
  <si>
    <t>С-3083</t>
  </si>
  <si>
    <t>С-3084</t>
  </si>
  <si>
    <t>С-3306</t>
  </si>
  <si>
    <t>С-3307</t>
  </si>
  <si>
    <t>С-3331</t>
  </si>
  <si>
    <t>С-3332</t>
  </si>
  <si>
    <t>С-3734</t>
  </si>
  <si>
    <t>С-3735</t>
  </si>
  <si>
    <t>С-3315</t>
  </si>
  <si>
    <t>С-3316</t>
  </si>
  <si>
    <t>С-3318</t>
  </si>
  <si>
    <t>С-3317</t>
  </si>
  <si>
    <t>.060940011820</t>
  </si>
  <si>
    <t xml:space="preserve"> "СК Ауыл Газ" ЖШС</t>
  </si>
  <si>
    <t>Ақмола облысы,  Көкшетау қаласы,  Ақан Сері көшесі, 70, п 27; Шуматов Куаныш Рафигадович</t>
  </si>
  <si>
    <t xml:space="preserve"> Ақмола облысы, Көкшетау қаласы, восточная өнеркәсіптік аймақ        </t>
  </si>
  <si>
    <t>Ақмола облысы,  Көкшетау қаласы,  Уалиханов көшесі, 195/1;</t>
  </si>
  <si>
    <t xml:space="preserve"> Көкшетау қаласы,  М.Ауэзов көшесі 1Д/1 </t>
  </si>
  <si>
    <t>С- 2977</t>
  </si>
  <si>
    <t>01/024</t>
  </si>
  <si>
    <t>С-2981</t>
  </si>
  <si>
    <t xml:space="preserve"> «Оздоев А.К.» ЖК</t>
  </si>
  <si>
    <t>Ақмола облысы, Бурабай ауданы, АЗС «АРС» трасса Бурабай-Наурыз Батыра.</t>
  </si>
  <si>
    <t>Ақмола облысы, Бурабай ауданы, Щучинск қаласы;       Оздоев Алисхан Курейшевич</t>
  </si>
  <si>
    <t xml:space="preserve">Ақмола облысы, Бурабай ауданы, Щучинск қаласы,  Трудовая көшесі.      </t>
  </si>
  <si>
    <t>С- 3816</t>
  </si>
  <si>
    <t>С-3830</t>
  </si>
  <si>
    <t>40487</t>
  </si>
  <si>
    <t xml:space="preserve"> «Gaz City Group» ЖШС</t>
  </si>
  <si>
    <t>Ақмола облысы, Щучинск қаласы,  Заречный ш/а 1 линия, 98       Ризагуль Даулетбекқызы</t>
  </si>
  <si>
    <t xml:space="preserve">Ақмола облысы, Бурабай ауданы, Щучинск қаласы,  "Астана-Петропавловск"  240 км тас жолы.      </t>
  </si>
  <si>
    <t xml:space="preserve">Ақмола облысы, Бурабай ауданы, Щучинск қаласы,  "Астана-Петропавловск"  231-232 км тас жолы.      </t>
  </si>
  <si>
    <t>С-3520</t>
  </si>
  <si>
    <t>С-3822</t>
  </si>
  <si>
    <t>С-3800</t>
  </si>
  <si>
    <t>С-3801</t>
  </si>
  <si>
    <t>С-3521</t>
  </si>
  <si>
    <t>С-3799</t>
  </si>
  <si>
    <t>С-3802</t>
  </si>
  <si>
    <t>С-3261</t>
  </si>
  <si>
    <t>С-3262</t>
  </si>
  <si>
    <t>С-3263</t>
  </si>
  <si>
    <t>С-3835</t>
  </si>
  <si>
    <t>С-3834</t>
  </si>
  <si>
    <t>Ақмола облысы,  Державинск қаласы,  Укубаева көшесі 2</t>
  </si>
  <si>
    <t>Ақмола облысы,  Макинск қаласы,  Гастелло көшесі 9</t>
  </si>
  <si>
    <t>Ақмола облысы,   Көкшетау қаласы,  Солтүстік өндірістік аймақ өткел 4, үй 8</t>
  </si>
  <si>
    <t xml:space="preserve"> Көкшетау қаласы, Солтүстік өндірістік аймақ</t>
  </si>
  <si>
    <t xml:space="preserve"> Көкшетау қаласы,  Уалиханова  көшесі 187 Е</t>
  </si>
  <si>
    <t xml:space="preserve"> Көкшетау қаласы,  Станционный кенті,  Юбилейная көшесі</t>
  </si>
  <si>
    <t>Ақмола облысы , Бурабай ауданы, Щучинск қаласы,  Абылай Хан көшесі 126 г</t>
  </si>
  <si>
    <t>Ақмола облысы , Бурабай ауданы,  Бурабай кенті,  Кенесары көшесі 76</t>
  </si>
  <si>
    <t>Ақмола облысы , Бұланды ауданы,  Макинск қаласы,  Сейфуллина  көшесі 174</t>
  </si>
  <si>
    <t>Ақмола облысы , Сандықтау ауданы,  Айдобол ауылы</t>
  </si>
  <si>
    <t>Ақмола облысы , Бурабай ауданы,  Қотыркөл ауылы</t>
  </si>
  <si>
    <t>Ақмола облысы , Біржан Сал ауданы,  Степняк қаласы</t>
  </si>
  <si>
    <t xml:space="preserve">С-2435 </t>
  </si>
  <si>
    <t xml:space="preserve">С-2437 </t>
  </si>
  <si>
    <t xml:space="preserve">С-2436 </t>
  </si>
  <si>
    <t xml:space="preserve">С-2441 </t>
  </si>
  <si>
    <t xml:space="preserve">С-2440 </t>
  </si>
  <si>
    <t xml:space="preserve">С-2439 </t>
  </si>
  <si>
    <t xml:space="preserve">С-2438 </t>
  </si>
  <si>
    <t xml:space="preserve">С-2655 </t>
  </si>
  <si>
    <t xml:space="preserve">С-2623 </t>
  </si>
  <si>
    <t xml:space="preserve">С-2442 </t>
  </si>
  <si>
    <t xml:space="preserve">С-3233 </t>
  </si>
  <si>
    <t>008/7</t>
  </si>
  <si>
    <t xml:space="preserve">С-2444 </t>
  </si>
  <si>
    <t xml:space="preserve">С-2575 </t>
  </si>
  <si>
    <t>С-3099</t>
  </si>
  <si>
    <t xml:space="preserve"> "Атбасарский Газ" ЖШС</t>
  </si>
  <si>
    <t>Ақмола облысы, Атбасар ауданы,  Атбасар қаласы, Почтамт а/я 11;  Муратов Ринат Рауфович</t>
  </si>
  <si>
    <t xml:space="preserve">  Ақмола облысы,Атбасар ауданы, Атбасар қаласы, Почтамт а/я 21</t>
  </si>
  <si>
    <t>Ақмола облысы, Атбасар ауданы, Атбасар қаласы, МКР 1</t>
  </si>
  <si>
    <t xml:space="preserve"> Атбасар қаласы, Промзона, а/я 11</t>
  </si>
  <si>
    <t xml:space="preserve"> Атбасар қаласы, трасса М36, выезд на Астану</t>
  </si>
  <si>
    <t xml:space="preserve">Ақмола облысы, Атбасар ауданы, Атбасар қаласы,  Казахстанская көшесі, 3а </t>
  </si>
  <si>
    <t>Ақмола облысы, Сандықтау ауданы,  Балкашино кенті</t>
  </si>
  <si>
    <t>С- 3669</t>
  </si>
  <si>
    <t>С-3538</t>
  </si>
  <si>
    <t>Ақмола облысы, Атбасар ауданы,  Атбасар қаласы; Бронец Дмитрий Васильевич</t>
  </si>
  <si>
    <t>Ақмола облысы, Атбасар ауданы,  Атбасар қаласы,  Л. Белаш көшесі, 109 А</t>
  </si>
  <si>
    <t>С-2921</t>
  </si>
  <si>
    <t>С-2922</t>
  </si>
  <si>
    <t>С-2923</t>
  </si>
  <si>
    <t>000840002460</t>
  </si>
  <si>
    <t>С-2674</t>
  </si>
  <si>
    <t>С-2969</t>
  </si>
  <si>
    <t xml:space="preserve"> «Райгаз» ЖШС</t>
  </si>
  <si>
    <t>Солтүстік Қазақстан облысы,  Петропавловск қаласы,  Ярослав Гашека атындағы көше, үй 42 ;    Байтюрунов Ербол Мовлетпаевич</t>
  </si>
  <si>
    <t>Ақмола облысы,  Көкшетау қаласы, Қызыл Жар ауылы</t>
  </si>
  <si>
    <t xml:space="preserve"> «Газтехнология» ЖШС</t>
  </si>
  <si>
    <t>Ақмола облысы, Бурабай ауданы,  Щучинск қаласы,  Астана-Петропавловск жолы, ғимарат 220;     Цыганкова Елена  Сергеевна</t>
  </si>
  <si>
    <t>Ақмола облысы, Бурабай ауданы,  Щучинск қаласы,  Астана-Петропавловск жолы, ғимарат 220</t>
  </si>
  <si>
    <t>С-3836</t>
  </si>
  <si>
    <t>03</t>
  </si>
  <si>
    <t>Ақмола облысы,  Щучинск қаласы,  Горный ш/а, АЖҚС №2</t>
  </si>
  <si>
    <t>С- 3839</t>
  </si>
  <si>
    <t xml:space="preserve"> «Дана» ЖК Искаков Талгат Куствлетович</t>
  </si>
  <si>
    <t>Ақмола облысы, Көкшетау қаласы,  Алимжан Баймуканов көшесі, 86/16       Искаков Талгат Куствлетович</t>
  </si>
  <si>
    <t>Сұйытылған мұнай газын сату және сақтау</t>
  </si>
  <si>
    <t xml:space="preserve">Ақмола облысы,  Көкшетау қаласы,  Ауелбеков көшесі 179  </t>
  </si>
  <si>
    <t>С-3502</t>
  </si>
  <si>
    <t>С-018-2007</t>
  </si>
  <si>
    <t>С-3501</t>
  </si>
  <si>
    <t>С-019-2007</t>
  </si>
  <si>
    <t xml:space="preserve"> «МАДИЯР» ЖК</t>
  </si>
  <si>
    <t>Ақмола облысы, Целиноград ауданы, 
Талапкер ауылы, учет кварталы 068 Шарменова Сандугаш
Оразаевна</t>
  </si>
  <si>
    <t xml:space="preserve">Ақмола облысы, Целиноград ауданы, 
Талапкер ауылы, учет кварталы 068
</t>
  </si>
  <si>
    <t>С- 3212</t>
  </si>
  <si>
    <t>1 (574)</t>
  </si>
  <si>
    <t>С- 3452</t>
  </si>
  <si>
    <t>С-3841</t>
  </si>
  <si>
    <t>С-3842</t>
  </si>
  <si>
    <t>С-3843</t>
  </si>
  <si>
    <t>С-3094</t>
  </si>
  <si>
    <t>С-3030</t>
  </si>
  <si>
    <t>С-3528</t>
  </si>
  <si>
    <t xml:space="preserve"> «Ли О.С.» ЖК</t>
  </si>
  <si>
    <t xml:space="preserve"> Көкшетау қаласы, Васильковка шағын ауданы 23, 72       Ли Ольга Сергеевна</t>
  </si>
  <si>
    <t xml:space="preserve">Ақмола облысы, Ақкөл ауданы,  Ақкөл қаласы,  Бигельдинов көшесі, 141Б  </t>
  </si>
  <si>
    <t xml:space="preserve"> «Premium-KZ» ЖК</t>
  </si>
  <si>
    <t xml:space="preserve"> Көкшетау қаласы, Фадеев көшесі, үй 19       МУХАМЕТЖАНОВ САЙРАН СЕРИКОВИЧ</t>
  </si>
  <si>
    <t xml:space="preserve"> Көкшетау қаласы,  Сахарова көшесі, 5А</t>
  </si>
  <si>
    <t>С-2997</t>
  </si>
  <si>
    <t>2581/7</t>
  </si>
  <si>
    <t>С- 2926</t>
  </si>
  <si>
    <t xml:space="preserve"> «Уалиев Н.Б.» ЖК</t>
  </si>
  <si>
    <t>Көкшетау қаласы,  Бірлік ауданы,  Курайлы көшесі, 7  УАЛИЕВ НУРЛАН БАХЫТЖАНОВИЧ</t>
  </si>
  <si>
    <t>С-3283</t>
  </si>
  <si>
    <t>С-3286</t>
  </si>
  <si>
    <t>С-3287</t>
  </si>
  <si>
    <t>С-3282</t>
  </si>
  <si>
    <t>С-3288</t>
  </si>
  <si>
    <t>С-3284</t>
  </si>
  <si>
    <t>С-3280</t>
  </si>
  <si>
    <t>С-2700</t>
  </si>
  <si>
    <t>С-3281</t>
  </si>
  <si>
    <t>С-3289</t>
  </si>
  <si>
    <t>С-2703</t>
  </si>
  <si>
    <t>С-3290</t>
  </si>
  <si>
    <t>14YE-009</t>
  </si>
  <si>
    <t>55.0</t>
  </si>
  <si>
    <t>С-3291</t>
  </si>
  <si>
    <t>42-25</t>
  </si>
  <si>
    <t>С -3551</t>
  </si>
  <si>
    <t>С-2950</t>
  </si>
  <si>
    <t>С -2951</t>
  </si>
  <si>
    <t xml:space="preserve"> «GootGaz-Company» ЖШС</t>
  </si>
  <si>
    <t>Ақмола облысы, Көкшетау қаласы, Северная өнеркәсіптік аймақ, өткел 1,  үй 5А     Жакупов Сагынган Серикович</t>
  </si>
  <si>
    <t xml:space="preserve">Ақмола облысы, Көкшетау қаласы, Северная өнеркәсіптік аймақ, өткел 1,  үй 5А    </t>
  </si>
  <si>
    <t>Ақмола облысы,  Зеренді кенті,  Көкшетау-Атбасар тас жолы</t>
  </si>
  <si>
    <t xml:space="preserve">АГҚС </t>
  </si>
  <si>
    <t xml:space="preserve"> ГТП</t>
  </si>
  <si>
    <t>С-3408</t>
  </si>
  <si>
    <t xml:space="preserve"> Дулина Е.Ф. ЖК</t>
  </si>
  <si>
    <t>Ақмола облысы, Сандықтау ауданы,  Балкашино кенті,  Абылай хан көшесі 4А 1; Дулина</t>
  </si>
  <si>
    <t xml:space="preserve">Ақмола облысы, Сандықтау ауданы,  Балкашино кенті. </t>
  </si>
  <si>
    <t>ИП Жетписова Г.К.</t>
  </si>
  <si>
    <t>С-3850</t>
  </si>
  <si>
    <t>С-3851</t>
  </si>
  <si>
    <t>Ақмола облысы, Аршалы ауданы, Жібек Жолы кенті,  Б.Момышұлы көшесі 2А; Жетписова Г.К.</t>
  </si>
  <si>
    <t>Ақмола облысы, Аршалы ауданы, Жібек Жолы кенті,  Б.Момышұлы көшесі 2А</t>
  </si>
  <si>
    <t>Исмагулов Бауржан Калиевич</t>
  </si>
  <si>
    <t>С-3667</t>
  </si>
  <si>
    <t>06/01</t>
  </si>
  <si>
    <t>Ақмола облысы, Атбасар ауданы, Атбасар қаласы;  Исмагулов Б.К.</t>
  </si>
  <si>
    <t>қмола облысы, Атбасар ауданы, Атбасар қаласы,  Раздольная көшесі 38</t>
  </si>
  <si>
    <t xml:space="preserve"> "Управление газового хозяйства"ГАЗOIL" ЖШС</t>
  </si>
  <si>
    <t xml:space="preserve"> Теміртау қаласы, Актауская п.а.,  Актау кенті,  Молодежная көшесі 5, Кусаинов Т.А.</t>
  </si>
  <si>
    <t>Ақмола облысы, Аршалы ауданы, Жібек Жолы кенті,  Бірлікі, уч. 43</t>
  </si>
  <si>
    <t xml:space="preserve"> «Рассвет А»  ЖК</t>
  </si>
  <si>
    <t>Ақмола облысы,   Атбасар қаласы;       Садулаев Хамзат Ибрагимович</t>
  </si>
  <si>
    <t xml:space="preserve">Ақмола облысы,   Атбасар қаласы,  Екатеренбург-Алматы тас жолы, 997 км </t>
  </si>
  <si>
    <t xml:space="preserve"> "Ди Тоил Газ" ЖК</t>
  </si>
  <si>
    <t xml:space="preserve"> ТОО «BulandyGasTrade» </t>
  </si>
  <si>
    <t>.191140029625</t>
  </si>
  <si>
    <t>С-3952</t>
  </si>
  <si>
    <t>С-3943</t>
  </si>
  <si>
    <t>С-3945</t>
  </si>
  <si>
    <t>С-3953</t>
  </si>
  <si>
    <t>С-3947</t>
  </si>
  <si>
    <t>С-3944</t>
  </si>
  <si>
    <t>С-3950</t>
  </si>
  <si>
    <t>   С-3948</t>
  </si>
  <si>
    <t>С-3946</t>
  </si>
  <si>
    <t>С-3949</t>
  </si>
  <si>
    <t>  С-3951</t>
  </si>
  <si>
    <t>С-3942</t>
  </si>
  <si>
    <t>С-3467</t>
  </si>
  <si>
    <t>5.0</t>
  </si>
  <si>
    <t>С-2634</t>
  </si>
  <si>
    <t>13G371</t>
  </si>
  <si>
    <t>С-2727</t>
  </si>
  <si>
    <t>С-2728</t>
  </si>
  <si>
    <t>С-2402</t>
  </si>
  <si>
    <t>С-2405</t>
  </si>
  <si>
    <t>С-2326</t>
  </si>
  <si>
    <t>14 G 170</t>
  </si>
  <si>
    <t>С-2443</t>
  </si>
  <si>
    <t>10.0</t>
  </si>
  <si>
    <t>С-2755</t>
  </si>
  <si>
    <t>С-2638</t>
  </si>
  <si>
    <t>С-2639</t>
  </si>
  <si>
    <t>С-2640</t>
  </si>
  <si>
    <t>С-2641</t>
  </si>
  <si>
    <t>С-2642</t>
  </si>
  <si>
    <t>С-2643</t>
  </si>
  <si>
    <t>C-2644</t>
  </si>
  <si>
    <t>C-2645</t>
  </si>
  <si>
    <t>C-2646</t>
  </si>
  <si>
    <t>C-2647</t>
  </si>
  <si>
    <t>С-3018</t>
  </si>
  <si>
    <t>С-3101</t>
  </si>
  <si>
    <t>С-2448</t>
  </si>
  <si>
    <t>С-3478</t>
  </si>
  <si>
    <t>С-3476</t>
  </si>
  <si>
    <t>С-3474</t>
  </si>
  <si>
    <t>С-3473</t>
  </si>
  <si>
    <t>С-3470</t>
  </si>
  <si>
    <t>С-3469</t>
  </si>
  <si>
    <t>С3468</t>
  </si>
  <si>
    <t>С-3477</t>
  </si>
  <si>
    <t>С-3475</t>
  </si>
  <si>
    <t>С-3472</t>
  </si>
  <si>
    <t>С-3471</t>
  </si>
  <si>
    <t>С-3303</t>
  </si>
  <si>
    <t>С-3302</t>
  </si>
  <si>
    <t>С-3301</t>
  </si>
  <si>
    <t>С-3300</t>
  </si>
  <si>
    <t>С-3299</t>
  </si>
  <si>
    <t>С-3298</t>
  </si>
  <si>
    <t>С-3297</t>
  </si>
  <si>
    <t>С-3296</t>
  </si>
  <si>
    <t>С-3295</t>
  </si>
  <si>
    <t>С-3294</t>
  </si>
  <si>
    <t xml:space="preserve"> «Шерол 2017» ЖШС</t>
  </si>
  <si>
    <t>Ақмола облысы, Көкшетау қаласы,  Пушкина көшесі,18, кв 17;  Сегизбаев Женис Жилкибайулы</t>
  </si>
  <si>
    <t xml:space="preserve">  Кокшетау қаласы, Сулейменова көшесі, 23а </t>
  </si>
  <si>
    <t xml:space="preserve"> Көкшетау қаласы, мкр, Юбилейный, 11 </t>
  </si>
  <si>
    <t xml:space="preserve"> Көкшетау қаласы,  Кызылжар  көшесі,2 </t>
  </si>
  <si>
    <t>Ақмола облысы, Бурабай ауданы , Щучинск қаласы,  Трудовая көшесі, 42</t>
  </si>
  <si>
    <t>Ақмола облысы, Бурабай ауданы , Щучинск қаласы,  Ауэзова көшесі, 203</t>
  </si>
  <si>
    <t xml:space="preserve"> Көкшетау қаласы,  Досова 165</t>
  </si>
  <si>
    <t xml:space="preserve"> Көкшетау қаласы, Северная өнеркәсіптік аймай пр 4, уч 6/7</t>
  </si>
  <si>
    <t xml:space="preserve"> "Kenes Trade LCC" ЖШС</t>
  </si>
  <si>
    <t xml:space="preserve"> Астана қаласы , Нұра  ауданы-  Тұран  даңғылы 46А, 84; Иламанов Бакытжан Орунбаевич</t>
  </si>
  <si>
    <t xml:space="preserve"> "Nika Lpg" ЖШС</t>
  </si>
  <si>
    <t>С-3961</t>
  </si>
  <si>
    <t>С-3965</t>
  </si>
  <si>
    <t>"МАНЕКС" ЖШС</t>
  </si>
  <si>
    <t>С-3966</t>
  </si>
  <si>
    <t>Ақмола облысы, Атбасар ауданы,  Атбасар қаласы ,  Көкшетау-Атбасар 184 км тас жолы</t>
  </si>
  <si>
    <t>Ақмола облысы, Атбасар ауданы, Атбасар қаласы Екатиринбург-Алматы тас жолы 1005 км</t>
  </si>
  <si>
    <t>Павлодар қаласы, Шығыс индустриялық аймағы 24 үй</t>
  </si>
  <si>
    <t>С-3972</t>
  </si>
  <si>
    <t>С-3974</t>
  </si>
  <si>
    <t>С-3969</t>
  </si>
  <si>
    <t>С-3970</t>
  </si>
  <si>
    <t>С-3971</t>
  </si>
  <si>
    <t>С-3973</t>
  </si>
  <si>
    <t>С-3806</t>
  </si>
  <si>
    <t>010/6</t>
  </si>
  <si>
    <t>С-01087</t>
  </si>
  <si>
    <t>С-01088</t>
  </si>
  <si>
    <t>С-01089</t>
  </si>
  <si>
    <t>С-01090</t>
  </si>
  <si>
    <t>С-01091</t>
  </si>
  <si>
    <t>"ИСАЕВ А.С."ЖК Исаев А.С</t>
  </si>
  <si>
    <t>Ақмола облысы, Степногорск қаласы, 7 шағынаудан,  15 үй 85</t>
  </si>
  <si>
    <t>Ақмола облысы, Степногорск қаласы, 14 шағынаудан, 149 учаске</t>
  </si>
  <si>
    <t>Ақмола облысы, Ақкөл ауданы, Азат ауылы, Божен көшесі, 8/1 учаске</t>
  </si>
  <si>
    <t>Ақмола облысы, Степногорск қаласы, коммуналдық жиналмалы аймақ Парковая көшесі 119</t>
  </si>
  <si>
    <t xml:space="preserve"> Ақмола облысы, Степногорск қаласы, коммуналдық жиналмалы аймақ 19 ғимарат </t>
  </si>
  <si>
    <t>С-3976</t>
  </si>
  <si>
    <t>"Казгер-Құс" ЖШС Оздоев Борис Мухтарбекович</t>
  </si>
  <si>
    <t>Ақмола облысы, Биржан сал ауданы, Степняк қаласы Еркеш Ибрагим көшесі, 16 учаске</t>
  </si>
  <si>
    <t>Ақмола облысы, Биржан сал ауданы, Степняк қаласы Еркеш Ибрагим көшесі, 16Г учаске</t>
  </si>
  <si>
    <t>С-3977</t>
  </si>
  <si>
    <t>С-3982</t>
  </si>
  <si>
    <t>45440</t>
  </si>
  <si>
    <t xml:space="preserve">Ақмола облысы, Целигоград ауданы,  Талапкер ауылдық округі, Талапкер ауылы, 068 есептік квартал, 4557 учаскесі </t>
  </si>
  <si>
    <t xml:space="preserve"> "GAS IMPEX KZ" ЖШС Ибрагимов А.М.</t>
  </si>
  <si>
    <t>Павлодар облысы, Павлодар қаласы, шығыс өнеркәсіптіп аймағы құрылыс 1637</t>
  </si>
  <si>
    <t>С-3833</t>
  </si>
  <si>
    <t>Ақмола облысы,, Есиль ауданы,  Есиль қаласы,  Щорса көшесі б\н</t>
  </si>
  <si>
    <t>С-3990</t>
  </si>
  <si>
    <t>С-3989</t>
  </si>
  <si>
    <t xml:space="preserve"> "ElisGasOil" ЖШС Красножон И.И.</t>
  </si>
  <si>
    <t>БСН 211040010082</t>
  </si>
  <si>
    <t>БСН 161240015792</t>
  </si>
  <si>
    <t>Ақмола облысы.,  Астана қаласы, ул./пр. пр. Н. Тілендиев, ұй 16/1, кв. 151, п. 3</t>
  </si>
  <si>
    <t>Ақмола облысы, Косщы қаласы, Қоянды ауылы, 016 есептік квартал, 9026 учаскесі</t>
  </si>
  <si>
    <t>Ақмола облысы, Көкшетау қаласы, Красный яр ауылы, Умышева көшесі 2</t>
  </si>
  <si>
    <t>МУРАТОВ РИНАТ РАУФОВИЧ</t>
  </si>
  <si>
    <t>С-3992</t>
  </si>
  <si>
    <t>ЖСН 651110350041</t>
  </si>
  <si>
    <t>Ақмола облысы.,  Атбасар қаласы, Затаевича көш/данғ.,  45 үй</t>
  </si>
  <si>
    <t>Ақмола облысы,  Державинск қаласы.  Московская 13А көшесі,</t>
  </si>
  <si>
    <t>С-4028</t>
  </si>
  <si>
    <t>С-4027</t>
  </si>
  <si>
    <t xml:space="preserve">Ақмола облысы,  Аршалы ауданы,  Жибек Жолы кенты,  Кенесары көшесі, уч. 2 </t>
  </si>
  <si>
    <t>Қарағанды облысы,Қарағанды қаласы,  Ермекова көшесі,  61 үй</t>
  </si>
  <si>
    <t xml:space="preserve"> «StarOil»ЖШС</t>
  </si>
  <si>
    <t>«StarOil»ЖШС</t>
  </si>
  <si>
    <t>С-01227</t>
  </si>
  <si>
    <t>С-01228</t>
  </si>
  <si>
    <t>С-01230</t>
  </si>
  <si>
    <t>С-01231</t>
  </si>
  <si>
    <t>С-4012</t>
  </si>
  <si>
    <t>003/02</t>
  </si>
  <si>
    <t>Акмолинская область, Шортандинский район, село Шортанды ул Строителей 32Б</t>
  </si>
  <si>
    <t>С-4011</t>
  </si>
  <si>
    <t>023/03</t>
  </si>
  <si>
    <t>С-4033</t>
  </si>
  <si>
    <t>066/01</t>
  </si>
  <si>
    <t>БСН170640031014</t>
  </si>
  <si>
    <t>Реализация и хранение, сжиженного нефтяного газа</t>
  </si>
  <si>
    <t>ТОО "Ар Газ"</t>
  </si>
  <si>
    <t>С - 4002</t>
  </si>
  <si>
    <t>С - 4003</t>
  </si>
  <si>
    <t>БСН 191140006785</t>
  </si>
  <si>
    <t>Костанай облысы,  Костанай қаласы,  Береке шағынауданы 52 147</t>
  </si>
  <si>
    <t>Ақмола облысы, Державинск қаласы, Москавская, 10</t>
  </si>
  <si>
    <t>БИН 121040011319</t>
  </si>
  <si>
    <t>С--2781</t>
  </si>
  <si>
    <t>С-2780</t>
  </si>
  <si>
    <t>С-2782</t>
  </si>
  <si>
    <t>С-2786</t>
  </si>
  <si>
    <t>С-0180</t>
  </si>
  <si>
    <t>С-2788</t>
  </si>
  <si>
    <t>С-2784</t>
  </si>
  <si>
    <t>С-2783</t>
  </si>
  <si>
    <t>С-2779</t>
  </si>
  <si>
    <t>С-2787</t>
  </si>
  <si>
    <t>С-2785</t>
  </si>
  <si>
    <t>С-0248</t>
  </si>
  <si>
    <t>"Кокшетау-Транс-Газ" ЖШС</t>
  </si>
  <si>
    <t xml:space="preserve"> Кокшетау қаласы,  Центральный шағынауд.,  44a үй, кв. офис 209, п. 1; ОМАРОВ НУРЛАН АСКАРОВИЧ</t>
  </si>
  <si>
    <t>Кокшетау қаласы, Северная пром.зона 8, строение 13</t>
  </si>
  <si>
    <t>Кокшетау қаласы, Северная пром.зона 8, строение 13, 47У</t>
  </si>
  <si>
    <t>Кабиев Рызабек Далабаевич</t>
  </si>
  <si>
    <t>С-3770</t>
  </si>
  <si>
    <t>ЖСН 640629350217</t>
  </si>
  <si>
    <t xml:space="preserve"> Кокшетау қаласы,  Ж.Жабаева  көшесі 177, 71</t>
  </si>
  <si>
    <t xml:space="preserve"> Кокшетау қаласы,  Мичурина көшесі 52 Б</t>
  </si>
  <si>
    <t>С-4038</t>
  </si>
  <si>
    <t xml:space="preserve"> Астана қаласы,  Сарыарка ауданы,  Карбышев көшесі, 21А</t>
  </si>
  <si>
    <t>Ақмола ауданы, Целиноград ауданы, Талапкер а.о.,  Талапкер ауылы, уч.кв 068, участок 4557</t>
  </si>
  <si>
    <t>Каиржанов Аскар Серикович</t>
  </si>
  <si>
    <t>С-3999</t>
  </si>
  <si>
    <t>С-4000</t>
  </si>
  <si>
    <t>ЖСН 890224351135</t>
  </si>
  <si>
    <t>Ақмола облысы, Бұланды ауданы,  Макинск қаласы,  Мира көшесі, дом № 6,</t>
  </si>
  <si>
    <t>Ақмола облысы, Бұланды ауданы,  Макинск қаласы,  Балуан Шолак көшесі, 90</t>
  </si>
  <si>
    <t>C-4057</t>
  </si>
  <si>
    <t xml:space="preserve">Ақмола облысы, Целиноград ауданы,Талапкер ауылы, Астраханка тас жолы, 111 Б </t>
  </si>
  <si>
    <t>Куставлетов Олжас Талгатович</t>
  </si>
  <si>
    <t>С-4047</t>
  </si>
  <si>
    <t>ЖСН 990730351602</t>
  </si>
  <si>
    <t xml:space="preserve">Ақмола облысы, Көкшетау қаласы, Баймуканов к-сі, 86 үй, 16 пәтер </t>
  </si>
  <si>
    <t>Ақмола облысы, Көкшетау қаласы, Ауезов к-сі, 1Д</t>
  </si>
  <si>
    <t>С-4046</t>
  </si>
  <si>
    <t>ЖСН 561225401630</t>
  </si>
  <si>
    <t>Мангистау облысы,  Актау қаласы, 
Промзона к-сі 1,  3 үй</t>
  </si>
  <si>
    <t xml:space="preserve">Ақмола облысы, Көкшетау қаласы, "Көкшетау - Петропавловск" а/ж шығаберісі, "Эталон" ЖҚС аумағы </t>
  </si>
  <si>
    <t>Хаджимурадова ЖК</t>
  </si>
  <si>
    <t>С-4036</t>
  </si>
  <si>
    <t>065/04</t>
  </si>
  <si>
    <t>С-4056</t>
  </si>
  <si>
    <t>22713</t>
  </si>
  <si>
    <t>22721</t>
  </si>
  <si>
    <t>С-4055</t>
  </si>
  <si>
    <t>Ақмола облысы, Ақкөл ауданы,Ақкөл қаласы, Астана -Петропавловск тас жолы 99 км.</t>
  </si>
  <si>
    <t>С-4040</t>
  </si>
  <si>
    <t>№7328</t>
  </si>
  <si>
    <t>С-4039</t>
  </si>
  <si>
    <t>С-4041</t>
  </si>
  <si>
    <t>№031305</t>
  </si>
  <si>
    <t>С-4042</t>
  </si>
  <si>
    <t>С-4043</t>
  </si>
  <si>
    <t>С-4044</t>
  </si>
  <si>
    <t>№46173</t>
  </si>
  <si>
    <t>№46174</t>
  </si>
  <si>
    <t>№814113</t>
  </si>
  <si>
    <t>№7326</t>
  </si>
  <si>
    <t xml:space="preserve">Ақмола облысы, Бұланды ауданы,  Капитоновка ауылы,  Степная көшесі, 28Б  </t>
  </si>
  <si>
    <t>Ақмола облысы, Бурабай ауданы, Щучинск қаласы, 5В аумағы</t>
  </si>
  <si>
    <t>Ақмола облысы,  Степногорск қаласы, өнеркәсіп аймағы, 13 ғимарат</t>
  </si>
  <si>
    <t xml:space="preserve">Ақмола облысы,  Степногорск қаласы, өнеркәсіп аймағы, 13 ғимарат </t>
  </si>
  <si>
    <t>С-3994</t>
  </si>
  <si>
    <t>6971</t>
  </si>
  <si>
    <t>С-3995</t>
  </si>
  <si>
    <t>С-3997</t>
  </si>
  <si>
    <t>1607</t>
  </si>
  <si>
    <t>1728</t>
  </si>
  <si>
    <t>Акмолинская область, город Щучинск, дорога Астана - Петропавловск, здание 220</t>
  </si>
  <si>
    <t xml:space="preserve"> Астана қаласы,  Есіл ауданы -  Мангилик Ел 87 даңғылы       Калдаманов Маргулан Боранбаевич</t>
  </si>
  <si>
    <t>С-4081</t>
  </si>
  <si>
    <t xml:space="preserve"> Акмолинская область, Жаксынский район, с. Жаксы, улица Дорожня 7А</t>
  </si>
  <si>
    <t>Сұйытылған мұнай газын сақтау және өткізу</t>
  </si>
  <si>
    <t>қысыммен жұмыс істейтін ыдыс</t>
  </si>
  <si>
    <t>1</t>
  </si>
  <si>
    <t>5</t>
  </si>
  <si>
    <t>3</t>
  </si>
  <si>
    <t>2</t>
  </si>
  <si>
    <t>7</t>
  </si>
  <si>
    <t>9</t>
  </si>
  <si>
    <t>10</t>
  </si>
  <si>
    <t>8</t>
  </si>
  <si>
    <t>11</t>
  </si>
  <si>
    <t>356</t>
  </si>
  <si>
    <t>429</t>
  </si>
  <si>
    <t>682</t>
  </si>
  <si>
    <t>110</t>
  </si>
  <si>
    <t>4</t>
  </si>
  <si>
    <t>"АДМ-ГАЗ" ЖШС</t>
  </si>
  <si>
    <t>440</t>
  </si>
  <si>
    <t>108</t>
  </si>
  <si>
    <t>СГ-3563</t>
  </si>
  <si>
    <t>СГ-3556</t>
  </si>
  <si>
    <t>СГ-3555</t>
  </si>
  <si>
    <t>СГ-3554</t>
  </si>
  <si>
    <t>СГ-3559</t>
  </si>
  <si>
    <t>СГ-3560</t>
  </si>
  <si>
    <t>СГ-3564</t>
  </si>
  <si>
    <t>СГ-3553</t>
  </si>
  <si>
    <t>СГ-3558</t>
  </si>
  <si>
    <t xml:space="preserve"> СГ-3551</t>
  </si>
  <si>
    <t>СГ-3557</t>
  </si>
  <si>
    <t>СГ-3562</t>
  </si>
  <si>
    <t>СГ-3561</t>
  </si>
  <si>
    <t>СГ-3552</t>
  </si>
  <si>
    <t>СГ-3616</t>
  </si>
  <si>
    <t>С-1768-23</t>
  </si>
  <si>
    <t>СГ-3671</t>
  </si>
  <si>
    <t>СГ-3740</t>
  </si>
  <si>
    <t>СГ-23-22</t>
  </si>
  <si>
    <t>СГ-23-21</t>
  </si>
  <si>
    <t>С-23-735</t>
  </si>
  <si>
    <t>СГ-23-23</t>
  </si>
  <si>
    <t>77/18</t>
  </si>
  <si>
    <t>СГ-23-18</t>
  </si>
  <si>
    <t>Н-10-028</t>
  </si>
  <si>
    <t>16/В-120</t>
  </si>
  <si>
    <t>422</t>
  </si>
  <si>
    <t>"KGT Group" ЖШС</t>
  </si>
  <si>
    <t>"Арал Газ" ЖШС</t>
  </si>
  <si>
    <t>"Автогаз Трэйд" ЖШС</t>
  </si>
  <si>
    <t>"TMK-GAZ" ЖШС</t>
  </si>
  <si>
    <t xml:space="preserve"> "QazaqGas" ЖШС</t>
  </si>
  <si>
    <t>00595</t>
  </si>
  <si>
    <t>"NomadGasTrade" ЖШС</t>
  </si>
  <si>
    <t>Барлығы</t>
  </si>
  <si>
    <t>Жалпы көлемі</t>
  </si>
  <si>
    <t>сұйытылған мұнай газын өткізу және сақтау</t>
  </si>
  <si>
    <t>94</t>
  </si>
  <si>
    <t>24</t>
  </si>
  <si>
    <t>61382</t>
  </si>
  <si>
    <t>050840009134</t>
  </si>
  <si>
    <t>"Auto Gas Station" ЖШС</t>
  </si>
  <si>
    <t>44</t>
  </si>
  <si>
    <t>40</t>
  </si>
  <si>
    <t>№10</t>
  </si>
  <si>
    <t>реттік №</t>
  </si>
  <si>
    <t>Қауіпті техникалық құрылғыны сәйкестендіру ерекшеліктері (қысыммен жұмыс істейтін ыдыс, жұмыс ортасы)</t>
  </si>
  <si>
    <t>Объектінің жалпы сипаттамасы (ыдыстардың саны және көлемі, зауыттық нөмірі, аумақтық бөлімшедегі есептік нөмірі)</t>
  </si>
  <si>
    <t>Есептік №</t>
  </si>
  <si>
    <t>Зауыттық №</t>
  </si>
  <si>
    <t>қысыммен жұмыс істейтін ыдыс, пропан</t>
  </si>
  <si>
    <t>045</t>
  </si>
  <si>
    <t>100</t>
  </si>
  <si>
    <t>046</t>
  </si>
  <si>
    <t>047</t>
  </si>
  <si>
    <t>048</t>
  </si>
  <si>
    <t>049</t>
  </si>
  <si>
    <t>050</t>
  </si>
  <si>
    <t>051</t>
  </si>
  <si>
    <t>052</t>
  </si>
  <si>
    <t>01/2016</t>
  </si>
  <si>
    <t>02/2016</t>
  </si>
  <si>
    <t>03/2016</t>
  </si>
  <si>
    <t>04/2016</t>
  </si>
  <si>
    <t>05/2016</t>
  </si>
  <si>
    <t>06/2016</t>
  </si>
  <si>
    <t>07/2016</t>
  </si>
  <si>
    <t>08/2016</t>
  </si>
  <si>
    <t>09/2016</t>
  </si>
  <si>
    <t>01078</t>
  </si>
  <si>
    <t>ГА-3560</t>
  </si>
  <si>
    <t>ГА-3561</t>
  </si>
  <si>
    <t>ГА-3562</t>
  </si>
  <si>
    <t>ГА-3563</t>
  </si>
  <si>
    <t>ГА-3564</t>
  </si>
  <si>
    <t>ГА-3565</t>
  </si>
  <si>
    <t>ГА-3566</t>
  </si>
  <si>
    <t>ГА-3567</t>
  </si>
  <si>
    <t>ГА-3568</t>
  </si>
  <si>
    <t>ГА-3569</t>
  </si>
  <si>
    <t>ГА-3570</t>
  </si>
  <si>
    <t>ГА-3571</t>
  </si>
  <si>
    <t>ГА-3572</t>
  </si>
  <si>
    <t>ГА-3573</t>
  </si>
  <si>
    <t>ГА-3858</t>
  </si>
  <si>
    <t>02936</t>
  </si>
  <si>
    <t>ГА-3697</t>
  </si>
  <si>
    <t>ГА-3786</t>
  </si>
  <si>
    <t>ГА-3822</t>
  </si>
  <si>
    <t>ГА-3909</t>
  </si>
  <si>
    <t>ГА-4002</t>
  </si>
  <si>
    <t>ГА-4045</t>
  </si>
  <si>
    <t>ГА-4053</t>
  </si>
  <si>
    <t>ГА-4101</t>
  </si>
  <si>
    <t>ГА-4102</t>
  </si>
  <si>
    <t>ГА-4221</t>
  </si>
  <si>
    <t>ГА-4162</t>
  </si>
  <si>
    <t>ГА-4163</t>
  </si>
  <si>
    <t>ГА-4249</t>
  </si>
  <si>
    <t>"КАЗСПЕЦРЕЗЕРВ" ЖШС</t>
  </si>
  <si>
    <t>ГА-3868</t>
  </si>
  <si>
    <t>ГА-4209</t>
  </si>
  <si>
    <t>ГА-4210</t>
  </si>
  <si>
    <t>ГА-3749</t>
  </si>
  <si>
    <t xml:space="preserve"> </t>
  </si>
  <si>
    <t>ГА-4166</t>
  </si>
  <si>
    <t>ГА-4167</t>
  </si>
  <si>
    <t>ГА-4168</t>
  </si>
  <si>
    <t>ГА-4169</t>
  </si>
  <si>
    <t>ГА-4170</t>
  </si>
  <si>
    <t>ГА-4171</t>
  </si>
  <si>
    <t>ГА-4172</t>
  </si>
  <si>
    <t>ГА-4173</t>
  </si>
  <si>
    <t>ГА-4174</t>
  </si>
  <si>
    <t>ГА-4175</t>
  </si>
  <si>
    <t>ГА-4204</t>
  </si>
  <si>
    <t>ГА-4205</t>
  </si>
  <si>
    <t>ГА-4206</t>
  </si>
  <si>
    <t>ГА-4207</t>
  </si>
  <si>
    <t>ГА-4208</t>
  </si>
  <si>
    <t>Автогаз құю станциясы</t>
  </si>
  <si>
    <t>ГА-4113</t>
  </si>
  <si>
    <t>02581.709</t>
  </si>
  <si>
    <t>ГА-4225</t>
  </si>
  <si>
    <t>ГА-4226</t>
  </si>
  <si>
    <t>ГА-4227</t>
  </si>
  <si>
    <t>09009</t>
  </si>
  <si>
    <t>15</t>
  </si>
  <si>
    <t>ГА-3748</t>
  </si>
  <si>
    <t>ГА-4214</t>
  </si>
  <si>
    <t>00360</t>
  </si>
  <si>
    <t>ГА-4216</t>
  </si>
  <si>
    <t>ГА-4157</t>
  </si>
  <si>
    <t>01785</t>
  </si>
  <si>
    <t>ГА-4158</t>
  </si>
  <si>
    <t>ГА-4180</t>
  </si>
  <si>
    <t>ГА-4181</t>
  </si>
  <si>
    <t>ГА-4184</t>
  </si>
  <si>
    <t>ГА-4185</t>
  </si>
  <si>
    <t>ГА-4176</t>
  </si>
  <si>
    <t>ГА-4177</t>
  </si>
  <si>
    <t>ГА-4178</t>
  </si>
  <si>
    <t>ГА-4179</t>
  </si>
  <si>
    <t>ГА-4182</t>
  </si>
  <si>
    <t>ГА-4183</t>
  </si>
  <si>
    <t>ГА-4149</t>
  </si>
  <si>
    <t>01781</t>
  </si>
  <si>
    <t>ГА-4150</t>
  </si>
  <si>
    <t>01799</t>
  </si>
  <si>
    <t>ГА-4151</t>
  </si>
  <si>
    <t>01795</t>
  </si>
  <si>
    <t>ГА-4152</t>
  </si>
  <si>
    <t>ГА-4186</t>
  </si>
  <si>
    <t>ГА-4187</t>
  </si>
  <si>
    <t>ГА-4188</t>
  </si>
  <si>
    <t>ГА-4142</t>
  </si>
  <si>
    <t>15/В-205</t>
  </si>
  <si>
    <t>ГА-4153</t>
  </si>
  <si>
    <t>ГА-4131</t>
  </si>
  <si>
    <t>06160</t>
  </si>
  <si>
    <t>ГА-4126</t>
  </si>
  <si>
    <t>03836</t>
  </si>
  <si>
    <t>ГА-4136</t>
  </si>
  <si>
    <t>18/В-159</t>
  </si>
  <si>
    <t>ГА-4139</t>
  </si>
  <si>
    <t>15/В-196</t>
  </si>
  <si>
    <t>ГА-4141</t>
  </si>
  <si>
    <t>054/01</t>
  </si>
  <si>
    <t>ГА-4144</t>
  </si>
  <si>
    <t>15/В-91</t>
  </si>
  <si>
    <t>ГА-4145</t>
  </si>
  <si>
    <t>15/В-90</t>
  </si>
  <si>
    <t>ГА-4146</t>
  </si>
  <si>
    <t>15/В-185</t>
  </si>
  <si>
    <t>ГА-4147</t>
  </si>
  <si>
    <t>14/В-478</t>
  </si>
  <si>
    <t>ГА-4148</t>
  </si>
  <si>
    <t>16/В-090</t>
  </si>
  <si>
    <t>ГА-4192</t>
  </si>
  <si>
    <t>18/В-158</t>
  </si>
  <si>
    <t>ГА-4241</t>
  </si>
  <si>
    <t>16/В-095</t>
  </si>
  <si>
    <t>ГА-4244</t>
  </si>
  <si>
    <t xml:space="preserve"> "PetroRetail" ЖШС</t>
  </si>
  <si>
    <t>ГА-4230</t>
  </si>
  <si>
    <t>ГА-4233</t>
  </si>
  <si>
    <t>ГА-4234</t>
  </si>
  <si>
    <t>БСН 230940024046</t>
  </si>
  <si>
    <t>ГА-4238</t>
  </si>
  <si>
    <t>ГА-4239</t>
  </si>
  <si>
    <t>ГА-4245</t>
  </si>
  <si>
    <t>ГА-4116</t>
  </si>
  <si>
    <t>ГА-4117</t>
  </si>
  <si>
    <t>ГА-4118</t>
  </si>
  <si>
    <t>ГА-4119</t>
  </si>
  <si>
    <t>ГА-4120</t>
  </si>
  <si>
    <t>ГА-4121</t>
  </si>
  <si>
    <t>02555.1</t>
  </si>
  <si>
    <t>ЖАЛПЫ</t>
  </si>
  <si>
    <t xml:space="preserve">Газ толтыру станциялары,  газ
толтыру пункттері, автогаз құю
станциялары иелерінің және
өнеркәсіптік тұтынушылардың –
қысыммен жұмыс істейтін
түтіктерді сұйытылған мұнай
газын сақтау үшін пайдаланатын
олардың иелерінің тізілімін
жүргізу қағидаларына
1-қосымша
Нысан
</t>
  </si>
  <si>
    <t>Газ толтыру станциялары, газ толтыру пункттері, автогаз құю станциялары иелерінің және өнеркәсіптік тұтынушылардың – қысыммен жұмыс істейтін түтіктерді сұйытылған мұнай газын сақтау үшін пайдаланатын олардың иелерінің тізілімі</t>
  </si>
  <si>
    <t>№ п/п</t>
  </si>
  <si>
    <t>Заңды немесе жеке тұлғаның атауы</t>
  </si>
  <si>
    <t>Заңды немесе жеке тұлғаның мекенжайы, басшының Т.А.Ә. (иесі)</t>
  </si>
  <si>
    <t>Өнеркәсіп саласы және қызмет түрі</t>
  </si>
  <si>
    <t>Объектінің орналасқан жері (нақты мекенжайы)</t>
  </si>
  <si>
    <t>ҚЖІЫ жалпы саны</t>
  </si>
  <si>
    <t>ҚЖІЫ көлемі</t>
  </si>
  <si>
    <t>«Saturn Gas» ЖК</t>
  </si>
  <si>
    <t>840 308 300 772</t>
  </si>
  <si>
    <t>Атырау облысы, Атырау қаласы, А. Құнанбаев көшесі, 19, 4 кеңсе
Момбеков Максат Сеилханович</t>
  </si>
  <si>
    <t>Газ</t>
  </si>
  <si>
    <t>ОРД-062072</t>
  </si>
  <si>
    <t>038/02</t>
  </si>
  <si>
    <t>Атырау облысы, Құрманғазы ауданы, Котяевка ауылы, Сәтпаев көшесі, 28</t>
  </si>
  <si>
    <t>ОРД-062028</t>
  </si>
  <si>
    <t>ОРД-062331</t>
  </si>
  <si>
    <t>Атырау облысы, Атырау қаласы, Құрманғазы көшесі, 70А</t>
  </si>
  <si>
    <t>ОРД-062332</t>
  </si>
  <si>
    <t>ОРД-062320</t>
  </si>
  <si>
    <t>ОРД-062799</t>
  </si>
  <si>
    <t>038/01</t>
  </si>
  <si>
    <t>«Жумыскер» ЖК</t>
  </si>
  <si>
    <t>610 520 301 974</t>
  </si>
  <si>
    <t>Атырау облысы, Атырау қаласы, Жумыскер мөлтек ауданы,  ММС көшесі,  117А үй
Аменов Кайрбек</t>
  </si>
  <si>
    <t>ОРД-061144</t>
  </si>
  <si>
    <t>Атырау облысы, Атырау қаласы, Өркен мөлтек ауданы,  43 көше, №23 ғимарат</t>
  </si>
  <si>
    <t>ОРД-061124</t>
  </si>
  <si>
    <t>ОРД-0611980</t>
  </si>
  <si>
    <t>Атырау облысы, Махамбет ауданы, Ақжайық с.о., Ақжайық ауылы,  Тәуелсіздік көшесі, №1Б ғимарат</t>
  </si>
  <si>
    <t>ОРД-0611981</t>
  </si>
  <si>
    <t>«NEFTEK Operating» ЖШС</t>
  </si>
  <si>
    <t xml:space="preserve">131 140 023 803 </t>
  </si>
  <si>
    <t>Батыс Қазақстан облысы, Орал қаласы, 4 ш/а, құрылыс 35
Нупов Асылбек Иманбаевич</t>
  </si>
  <si>
    <t>ОРД-061854</t>
  </si>
  <si>
    <t>№1 заказ 1295П</t>
  </si>
  <si>
    <t>Атырау облысы, Индер ауданы, Елтай с/о, Атырау-Орал тасжолы 15 құрылыс</t>
  </si>
  <si>
    <t>ОРД-061857</t>
  </si>
  <si>
    <t>№2 заказ 1295П</t>
  </si>
  <si>
    <t>ОРД-061855</t>
  </si>
  <si>
    <t>№1 заказ 1308П</t>
  </si>
  <si>
    <t xml:space="preserve">Атырау облысы, Индер ауданы, Индербор кенті, Индер тасжолы, 38 </t>
  </si>
  <si>
    <t>ОРД-061856</t>
  </si>
  <si>
    <t>№2 заказ 1308П</t>
  </si>
  <si>
    <t>ОРД-061852</t>
  </si>
  <si>
    <t>№1 заказ 1352П</t>
  </si>
  <si>
    <t>Атырау облысы, Мақат ауданы, Доссор ауылы, М.Өтемісұлы көшесі, 65</t>
  </si>
  <si>
    <t>ОРД-061853</t>
  </si>
  <si>
    <t>№2 заказ 1352П</t>
  </si>
  <si>
    <t>ТОО «NEFTEK Operating»</t>
  </si>
  <si>
    <t>ОРД-063002 (07)</t>
  </si>
  <si>
    <t>№1 заказ 1610П</t>
  </si>
  <si>
    <t>Атырау облысы, Атырау қаласы, Геолог ықшам ауданы, Атырау-Доссор тас жолы, д. 30/3</t>
  </si>
  <si>
    <t>ОРД-063003 (07)</t>
  </si>
  <si>
    <t>№2 заказ 1610П</t>
  </si>
  <si>
    <t>ОРД-062962 (07)</t>
  </si>
  <si>
    <t>№1 заказ 1513П</t>
  </si>
  <si>
    <t xml:space="preserve">Атырау облысы, Құманғазы ауданы, Құрманғазы селосы, Наркескен көшесі, 32 </t>
  </si>
  <si>
    <t>«Наурызбеков Е.Д.» ЖК</t>
  </si>
  <si>
    <t>820 116 301 822</t>
  </si>
  <si>
    <t>Атырау облысы, Мақат ауданы, Доссор ауылы, Кудабаев көшесі, 260 үй
Наурызбеков Ербол Жалгасович</t>
  </si>
  <si>
    <t>ОРД-061246</t>
  </si>
  <si>
    <t>Атырау облысы, Мақат ауданы, Доссор ауылы, М. Өтемісұлы көшесі, 71</t>
  </si>
  <si>
    <t xml:space="preserve"> «Халық LPG» ЖК</t>
  </si>
  <si>
    <t>760 619 300 598</t>
  </si>
  <si>
    <t>Атырау облысы, Қызылқоға ауданы, Сагыз ауылы,  Зинекен Улетов көшесі,  16 үй
Көптілеу Талғат Сәбитұлы</t>
  </si>
  <si>
    <t>ОРД-062754</t>
  </si>
  <si>
    <t>Атырау облысы, Қызылқоға ауданы, Мұқыр с.о., Мұқыр ауылы, №3 көше, №41 алаң</t>
  </si>
  <si>
    <t>ОРД-062755</t>
  </si>
  <si>
    <t>Атырау облысы, Қызылқоға ауданы, Сағыз ауылы, Атырау-Актобе тас-жолы</t>
  </si>
  <si>
    <t>Блокты-модульдік орындаудағы газ толтыру пункті</t>
  </si>
  <si>
    <t>ОРД-062123</t>
  </si>
  <si>
    <t>Атырау облысы, Қызылқоға ауданы, Сағыз ауылы, Қалдымұрат Омаров көшесі, 21-орын</t>
  </si>
  <si>
    <t>«GAS 8» ЖШС</t>
  </si>
  <si>
    <t>211 040 006 272</t>
  </si>
  <si>
    <t>Атырау облысы, Атырау қаласы, Жәнібек Елеуісов көшесі, 46 үй
Доскалиева Бибинур Сапаргалиевна</t>
  </si>
  <si>
    <t>Газ толтыру станциясы</t>
  </si>
  <si>
    <t>С-2495</t>
  </si>
  <si>
    <t>Атырау облысы, Құрманғазы ауданы,  Ақкөл ауылы</t>
  </si>
  <si>
    <t>С-2528</t>
  </si>
  <si>
    <t>С-2531</t>
  </si>
  <si>
    <t>С-2505</t>
  </si>
  <si>
    <t>С-2506</t>
  </si>
  <si>
    <t>С-2507</t>
  </si>
  <si>
    <t>С-2530</t>
  </si>
  <si>
    <t>С-2532</t>
  </si>
  <si>
    <t>С-2529</t>
  </si>
  <si>
    <t>С-2494</t>
  </si>
  <si>
    <t>С-2497</t>
  </si>
  <si>
    <t>С-2496</t>
  </si>
  <si>
    <t>С-2493</t>
  </si>
  <si>
    <t>ОРД-06267</t>
  </si>
  <si>
    <t>Атырауская обл, Атырау қ., Каиршахтинский а.о., Талкайран ауылы, трасса Атырау-Индер</t>
  </si>
  <si>
    <t>ОРД-062861</t>
  </si>
  <si>
    <t>Атырауская обл, Атырау қ., Солтүстік промзона, құрылыс 1/2,  Черной речки ауданы</t>
  </si>
  <si>
    <t>ОРД-062937(07)</t>
  </si>
  <si>
    <t>Атырауская обл, Атырау қ., Каиршахтинский а.о., Талкайран ауданы, құрылыс 2-А</t>
  </si>
  <si>
    <t>ОРД-061978</t>
  </si>
  <si>
    <t>Атырауская обл, Индер ауданы, Коктогай ауылы, Шархат, место-4</t>
  </si>
  <si>
    <t xml:space="preserve"> «Сұйытылған мұнай газын сақтау паркі» ЖШС</t>
  </si>
  <si>
    <t>090 440 019 833</t>
  </si>
  <si>
    <t>Атырау қаласы, З.Қабдолов даңғылы, құрылыс 3
Сахауов Аскар Болатович</t>
  </si>
  <si>
    <t>С-1976</t>
  </si>
  <si>
    <t>Атырау облысы, Атырау қаласы, З.Қабдолов даңғылы, құрылыс 3</t>
  </si>
  <si>
    <t>С-1979</t>
  </si>
  <si>
    <t>С-1977</t>
  </si>
  <si>
    <t>С-1982</t>
  </si>
  <si>
    <t>С-1984</t>
  </si>
  <si>
    <t>С-1983</t>
  </si>
  <si>
    <t>С-1978</t>
  </si>
  <si>
    <t>С-1981</t>
  </si>
  <si>
    <t>С-1980</t>
  </si>
  <si>
    <t>С-2226</t>
  </si>
  <si>
    <t xml:space="preserve"> «Бірлік-2» ЖШС</t>
  </si>
  <si>
    <t>060 440 000 311</t>
  </si>
  <si>
    <t>Атырау облысы, Жылыой ауданы, Құлсары қаласы, М. Таңқыбаев көшесі, 162
С.Б. Есжанова</t>
  </si>
  <si>
    <t>ОРД-061653</t>
  </si>
  <si>
    <t>Атырау облысы, Жылыой ауданы, Құлсары қаласы, С.Датов көшесі, 49 құрылыс</t>
  </si>
  <si>
    <t>ОРД-061654</t>
  </si>
  <si>
    <t>Атырау облысы, Жылыой ауданы, Құлсары қаласы, М. Таңқыбаев көшесі, 162 құрылыс</t>
  </si>
  <si>
    <t xml:space="preserve">Газ </t>
  </si>
  <si>
    <t>ОРД-06265</t>
  </si>
  <si>
    <t xml:space="preserve">Атырауская облысы, Мақат ауданы,  Доссор поселкесі, Оспана Шаримов көшесі, 279А </t>
  </si>
  <si>
    <t>«Капашев Б.К.» ЖК</t>
  </si>
  <si>
    <t>910 223 301 576</t>
  </si>
  <si>
    <t>Атырау облысы, Жылыой ауданы, Құлсары қаласы, 4А ы/а, 23 үй
Қапашев Бекбол Кенжегалиевич</t>
  </si>
  <si>
    <t>ОРД-062005</t>
  </si>
  <si>
    <t>Атырау облысы, Жылыой ауданы, Құлсары қаласы, О. Алдахов көшесі, 36</t>
  </si>
  <si>
    <t>ОРД-062031</t>
  </si>
  <si>
    <t>ОРД-061949</t>
  </si>
  <si>
    <t xml:space="preserve"> «Матаев Ж.У.» ЖШС </t>
  </si>
  <si>
    <t>Маңғыстау облысы, Ақтау қаласы, Оймаш-2 ы/а, 72 үй, 3 пәтер
Матаев Жанабай Усербаевич</t>
  </si>
  <si>
    <t xml:space="preserve">Сұйытылған мұнай газын сату және сақтау </t>
  </si>
  <si>
    <t>ОРД-062698</t>
  </si>
  <si>
    <t>05051</t>
  </si>
  <si>
    <t xml:space="preserve">Атырау облысы, Қызылқоға ауданы, Сағыз ауылы,  Д.Досымбаев көшесі ,26 аумақ </t>
  </si>
  <si>
    <t>ОРД-062641</t>
  </si>
  <si>
    <t>00846</t>
  </si>
  <si>
    <t>ОРД-062640</t>
  </si>
  <si>
    <t>Атырау облысы, Атырау қаласы, Атырау-Доссор тас жолы,  176 құрылыс</t>
  </si>
  <si>
    <t>ОРД-062034</t>
  </si>
  <si>
    <t>150</t>
  </si>
  <si>
    <t>ОРД-061149 (04)</t>
  </si>
  <si>
    <t>Атырау облысы, Жылыой ауданы,  Майкөмген ауылы</t>
  </si>
  <si>
    <t>ОРД-061151 (04)</t>
  </si>
  <si>
    <t>5037-14</t>
  </si>
  <si>
    <t xml:space="preserve">«Матаев Ж.У.» ЖШС </t>
  </si>
  <si>
    <t xml:space="preserve">ОРД-061150(04) </t>
  </si>
  <si>
    <t xml:space="preserve">Атырау облысы, Қызылқоға ауданы, Сагыз с., Атырау-Ақтобе, 2 автожолы </t>
  </si>
  <si>
    <t>«Агатай Газ Сервис» ЖШС</t>
  </si>
  <si>
    <t>140 940 011 491</t>
  </si>
  <si>
    <t>Атырау облысы, Құрманғазы ауданы, Еңбекші с/о, Кадырка ауылы, Астана көшесі, 17
Жаудин Ризабек Талгатович</t>
  </si>
  <si>
    <t>ОРД-062779</t>
  </si>
  <si>
    <t>Атырау облысы, Құрманғазы ауданы, Еңбекші с/о, Кадырка ауылы, Астана көшесі, 17</t>
  </si>
  <si>
    <t>ОРД-06186</t>
  </si>
  <si>
    <t>С-2486</t>
  </si>
  <si>
    <t>ОРД-06187</t>
  </si>
  <si>
    <t>Атырау облысы, Құрманғазы ауданы, Байда ауылы,Қ.Сәтпаев көшесі, 75</t>
  </si>
  <si>
    <t>С-2510</t>
  </si>
  <si>
    <t>12654-19/2</t>
  </si>
  <si>
    <t xml:space="preserve"> «ХалыкГазСервис» ЖШС </t>
  </si>
  <si>
    <t>180 140 010 283</t>
  </si>
  <si>
    <t>Атырау облысы, Атырау қаласы, Нұрсая м/а, 110 үй, 54 пәтер
Сайфеденова Лаура Ануарбековна</t>
  </si>
  <si>
    <t>Атырау облысы, Атырау қаласы, Атырау-Доссор тасжолы, 87А</t>
  </si>
  <si>
    <t>ОРД-061624</t>
  </si>
  <si>
    <t>ОРД-062009</t>
  </si>
  <si>
    <t>Атырау облысы, Құрманғазы ауданы, Орлы ауылы, Б.Карабалин көшесі, 27</t>
  </si>
  <si>
    <t>ОРД-061840</t>
  </si>
  <si>
    <t>Атырау облысы, Құрманғазы ауданы, Құрманғазы ауылы, М.Қабдолов көшесі, 10А</t>
  </si>
  <si>
    <t>ОРД-062935(07)</t>
  </si>
  <si>
    <t>Атырау облысы, Мақат ауданы, Мақат к., Алаш ы.а., 14 үй</t>
  </si>
  <si>
    <t>ОРД-061839</t>
  </si>
  <si>
    <t>2-1160</t>
  </si>
  <si>
    <t>Атырау облысы, Индер ауданы, Елтай а.о., Орал-Атырау тас жолы, 3-құрылыс</t>
  </si>
  <si>
    <t>Газ құю пункті</t>
  </si>
  <si>
    <t>С-2508</t>
  </si>
  <si>
    <t>Атырау облысы, Құрманғазы ауданы, Ақкөл ауылы</t>
  </si>
  <si>
    <t>«Жылыойгазсервис» ЖШС</t>
  </si>
  <si>
    <t>010 740 000 165</t>
  </si>
  <si>
    <t xml:space="preserve"> Атырау облысы, Жылыоай ауданы, Құлсары қаласы, Шамбай Оразалиев көшесі, 7 үй
Темиргалиева Жанат Куанышкалиевна</t>
  </si>
  <si>
    <t>ОРД-06102</t>
  </si>
  <si>
    <t>Атырау облысы, Жылыой ауданы, Құлсары қ, өндірістік аумақ, 62</t>
  </si>
  <si>
    <t>ОРД-0699</t>
  </si>
  <si>
    <t>ОРД-06100</t>
  </si>
  <si>
    <t>ОРД-06101</t>
  </si>
  <si>
    <t xml:space="preserve">ОРД-06190 </t>
  </si>
  <si>
    <t>ОРД-06103</t>
  </si>
  <si>
    <t>ОРД-06104</t>
  </si>
  <si>
    <t>ОРД-06105</t>
  </si>
  <si>
    <t>ОРД-06107</t>
  </si>
  <si>
    <t>ОРД-06106</t>
  </si>
  <si>
    <t>Атырау облысы, Жылыой аудын,Құлсары қаласы, Сариев көшесі, 84 құрылыс</t>
  </si>
  <si>
    <t>ОРД-06108</t>
  </si>
  <si>
    <t>ОРД-0106</t>
  </si>
  <si>
    <t>Атырау облысы, Құлсары қаласы, № 93 көшесі, Промзон көшесі, 2-бөлім</t>
  </si>
  <si>
    <t xml:space="preserve"> "Сабиров Биржан Аманкосович" ЖК</t>
  </si>
  <si>
    <t>690 107 302 012</t>
  </si>
  <si>
    <t>Атырау облысы, Қызылқоға ауданы, Миялы с.,  Абай Кунанбаев көшесі,  90 үй
Сабиров Биржан Аманкосович</t>
  </si>
  <si>
    <t>ОРД-061247</t>
  </si>
  <si>
    <t>Атырау облысы, Қызылқоға ауданы, Миялы с.,  Абай Кунанбаев көшесі,  90 үй</t>
  </si>
  <si>
    <t>ОРД-061951</t>
  </si>
  <si>
    <t xml:space="preserve"> "Архитектура Дизайн и проектирование" ЖШС</t>
  </si>
  <si>
    <t>140 340 011 925</t>
  </si>
  <si>
    <t>Атырау облысы, Жылыой ауданы,  Кульсары-Бейнеу тас жолы
Курахов Бердибек Саламатович</t>
  </si>
  <si>
    <t>ОРД-061626</t>
  </si>
  <si>
    <t>Атырау облысы, Жылыой ауданы,  Кульсары-Бейнеу тасжолы</t>
  </si>
  <si>
    <t>ОРД-061627</t>
  </si>
  <si>
    <t>ОРД-062104(07)</t>
  </si>
  <si>
    <t xml:space="preserve"> "Стандарт-Комплект" ЖШС</t>
  </si>
  <si>
    <t>130 640 015 779</t>
  </si>
  <si>
    <t>Атырау облысы,  Атырау қаласы,  Исатай даңғылы, 1 ғимарат</t>
  </si>
  <si>
    <t>ОРД-061990</t>
  </si>
  <si>
    <t xml:space="preserve">Атырау облысы, Индер ауданы,  Елтай а/о,  Атырау-Уральск тасжолы ғим.3 </t>
  </si>
  <si>
    <t>ОРД-061916</t>
  </si>
  <si>
    <t>0789</t>
  </si>
  <si>
    <t>ОРД-061915</t>
  </si>
  <si>
    <t>0708</t>
  </si>
  <si>
    <t>ОРД-062864</t>
  </si>
  <si>
    <t>Атырау облысы, Индер ауданы, Индербор кенті, тр. Жол, 13 ғимарат</t>
  </si>
  <si>
    <t xml:space="preserve"> "Өрлеу" ЖК</t>
  </si>
  <si>
    <t>670 930 300 649</t>
  </si>
  <si>
    <t>Атырау облысы, Индер ауданы, Орлик ауылына кіреберіс жолында</t>
  </si>
  <si>
    <t>ОРД-062810</t>
  </si>
  <si>
    <t>Атырау облысы, Индер ауданы,  Орлик ауылына кіреберіс жолында</t>
  </si>
  <si>
    <t xml:space="preserve"> "Гаухар"ЖК</t>
  </si>
  <si>
    <t>580 604 300 677</t>
  </si>
  <si>
    <t>ОРД-061973</t>
  </si>
  <si>
    <t>Атырау облысы, Атырау қаласы, ш / а. Бірлік, Доссор-Атырау тас жолы, 124 құрылыс</t>
  </si>
  <si>
    <t>ОРД-062106</t>
  </si>
  <si>
    <t>ОРД-061972</t>
  </si>
  <si>
    <t>Атырау облысы, Махамбет ауданы, Ақжайық а/о,  Индер-Атырау тасжолы №1бекет</t>
  </si>
  <si>
    <t>ОРД-61588</t>
  </si>
  <si>
    <t>ОРД-062107</t>
  </si>
  <si>
    <t>ОРД-062794</t>
  </si>
  <si>
    <t>63-78</t>
  </si>
  <si>
    <t>"Сагыз-Сервис" ЖК</t>
  </si>
  <si>
    <t>750 919 301 624</t>
  </si>
  <si>
    <t>Атырау облысы, Атырау қаласы, Қазақстан көшесі, 23 үй
Талғат Майлыбайұлы Төлегенов</t>
  </si>
  <si>
    <t>ОРД-062124</t>
  </si>
  <si>
    <t>Атырау облысы, Исатай ауданы, Х. Ерғалиев а/о</t>
  </si>
  <si>
    <t>ОРД-062795</t>
  </si>
  <si>
    <t>12546-2</t>
  </si>
  <si>
    <t>Атырау облысы, Мақат ауданы, Мақат кенті, №2 көше, №14 нүкте</t>
  </si>
  <si>
    <t>"Dostyk-Atyrau" ЖШС</t>
  </si>
  <si>
    <t>070 240 010 988</t>
  </si>
  <si>
    <t>Атырау облысы, Исатай ауданы, Аққыстау а.о., Аққыстау ауылы, Ынтымақ к-сі, 16а құрылыс
Рамазанов Думан Тәжібайұлы</t>
  </si>
  <si>
    <t>ОРД-0684</t>
  </si>
  <si>
    <t>Атырау облысы, Исатай ауданы, Аққыстау ауылы, Ынтымақ көшесі, 16А ғимарат</t>
  </si>
  <si>
    <t>ОРД-0688</t>
  </si>
  <si>
    <t>ОРД-0683</t>
  </si>
  <si>
    <t>Атырау облысы, Исатай ауданы, Тұщықұдық ауылы, Х. Дайыров көшесі, 90 үй</t>
  </si>
  <si>
    <t>ОРД-0689</t>
  </si>
  <si>
    <t>ОРД-0686</t>
  </si>
  <si>
    <t>Атырау облысы, Исатай ауданы, с. х. Ерғалиева, М. Қалиев көшесі, 53 ғимарат</t>
  </si>
  <si>
    <t>ОРД-0685</t>
  </si>
  <si>
    <t>ОРД-0681</t>
  </si>
  <si>
    <t>0000007</t>
  </si>
  <si>
    <t>ОРД-0687</t>
  </si>
  <si>
    <t>Атырау облысы, Исатай ауданы, Жанбай ауылы, Т. нысан көшесі, 47 үй</t>
  </si>
  <si>
    <t>"ECOGAS" ЖШС</t>
  </si>
  <si>
    <t>160 740 015 222</t>
  </si>
  <si>
    <t>ОРД-062784</t>
  </si>
  <si>
    <t>Атырау облысы, Геолог-2. Атырау-Доссор тас жолы, 5-құрылыс</t>
  </si>
  <si>
    <t>ОРД-062786</t>
  </si>
  <si>
    <t>Атырау облысы, Балықшы кенті, Курсай ауылы, № 1 көше 10А құрылыс</t>
  </si>
  <si>
    <t>ОРД-062783</t>
  </si>
  <si>
    <t>Атырау облысы, Атырау қаласы, ш / а. Мирас, Астана көшесі 34А</t>
  </si>
  <si>
    <t>"PromgazBP" ЖШС</t>
  </si>
  <si>
    <t>170 240 034 946</t>
  </si>
  <si>
    <t>ОРД-061071</t>
  </si>
  <si>
    <t>Атырау облысы, Доссор кенті, Мақат ауданы, Шали Ерекешов көшесі 85</t>
  </si>
  <si>
    <t>ОРД-061070</t>
  </si>
  <si>
    <t>ОРД-061089</t>
  </si>
  <si>
    <t>Атырау облысы, Томарлы ауылы, Қайыршақты а. о., Атырау-Доссор тас жолы 93А</t>
  </si>
  <si>
    <t>ОРД-061073</t>
  </si>
  <si>
    <t>Атырау облысы, Атырау қаласы, ш / а. Сарыөзек, а. о. Денсаулық, 103-уч.</t>
  </si>
  <si>
    <t>ОРД-061074</t>
  </si>
  <si>
    <t>ОРД-061075</t>
  </si>
  <si>
    <t>ОРД-061389</t>
  </si>
  <si>
    <t>Атырау облысы, Атырау қаласы, Құттығай батыр көшесі, 35А / 1</t>
  </si>
  <si>
    <t>ОРД-061067</t>
  </si>
  <si>
    <t>Атырау облысы, Атырау қаласы, Азаттық даңғылы, 183</t>
  </si>
  <si>
    <t>ОРД-062760</t>
  </si>
  <si>
    <t>Атырау облысы, Атырау қаласы, Өнеркәсіптік аймақ, Солтустик 46-А құрылымы</t>
  </si>
  <si>
    <t>ОРД-061081</t>
  </si>
  <si>
    <t>Атырау облысы, Атырау қ., Құрманғазы 72</t>
  </si>
  <si>
    <t>ОРД-061280</t>
  </si>
  <si>
    <t>Атырау облысы, Атырау қаласы, ш / а. Ардагер, №1 жол, 12 құрылыс</t>
  </si>
  <si>
    <t>ОРД-062759</t>
  </si>
  <si>
    <t>Атырау облысы, Құрманғазы ауданы, Еңбекші ауылы, Дәулеткерей ауылы, Т. Жүгінісов көшесі, 33А</t>
  </si>
  <si>
    <t>Атырау облысы, Атырау қаласы, Атырау-Доссор тас жолы 48</t>
  </si>
  <si>
    <t>Атырау облысы, Атырау қ., Атамбаев к-сі, 25Г</t>
  </si>
  <si>
    <t>Атырау облысы, Атырау қаласы, Атырау-Орал тас жолы, солтүстік өнеркәсіп аймағы 4</t>
  </si>
  <si>
    <t>ОРД-0678</t>
  </si>
  <si>
    <t>Атырау облысы, Доссор кенті, Мақат ауданы, Ө. Махамбетұлы көшесі 59</t>
  </si>
  <si>
    <t>Атырау облысы, Құлсары қаласы, Жылыой ауданы, Құлсары-Бейнеу тас жолы</t>
  </si>
  <si>
    <t>Атырау облысы, Құрманғазы ауданы, Еңбекші ауылы, Дәулеткерей ауылы, Т. Жугинисов көшесі, 38</t>
  </si>
  <si>
    <t>ОРД-06180</t>
  </si>
  <si>
    <t>Атырау облысы, Атырау қаласы, Оңтүстік өнеркәсіп аймағы 91</t>
  </si>
  <si>
    <t>ОРД-06183</t>
  </si>
  <si>
    <t>ОРД-06184</t>
  </si>
  <si>
    <t>ОРД-06181</t>
  </si>
  <si>
    <t>ОРД-06182</t>
  </si>
  <si>
    <t>ОРД-061123</t>
  </si>
  <si>
    <t>"Барсгаз" ЖК</t>
  </si>
  <si>
    <t>ОРД-062120</t>
  </si>
  <si>
    <t>Атырау облысы, Құрманғазы ауданы, Нұржау ауылы, М. Хусаев көшесі, 45А</t>
  </si>
  <si>
    <t>"Жайык" ЖК</t>
  </si>
  <si>
    <t>ОРД-062105</t>
  </si>
  <si>
    <t>Атырау облысы, Құрманғазы ауданы, Теңіз ауылы, Жеңіс көшесі 16</t>
  </si>
  <si>
    <t>"Снаб Строй Сервис" ЖК</t>
  </si>
  <si>
    <t>820 605 301 028</t>
  </si>
  <si>
    <t>ОРД-061292</t>
  </si>
  <si>
    <t>02601№11</t>
  </si>
  <si>
    <t>Атырау облысы, Атырау қаласы, Геологиялық а. о., Геолог ауылы, Атырау-Доссор № 4 тас жолының бойында</t>
  </si>
  <si>
    <t>ОРД-061532</t>
  </si>
  <si>
    <t>Атырау облысы, Атырау қаласы, ш / а. Ақжайық, Ширина өнеркәсіп аймағы № 50-А</t>
  </si>
  <si>
    <t>ОРД-061497</t>
  </si>
  <si>
    <t>02601№10</t>
  </si>
  <si>
    <t>Атырау облысы, Атырау қаласы, Исатай даңғылы бойында</t>
  </si>
  <si>
    <t>ОРД-061498</t>
  </si>
  <si>
    <t>02601№24</t>
  </si>
  <si>
    <t>Атырау облысы, Атырау қаласы, Құттығай батыр көшесі, 10Б құрылыс</t>
  </si>
  <si>
    <t>ОРД-062789</t>
  </si>
  <si>
    <t>Атырау облысы, Атырау қаласы, Балықшы тұрғын алабы, А. Құнанбаев көшесі, № 29</t>
  </si>
  <si>
    <t>ОРД-061489</t>
  </si>
  <si>
    <t>02601№20</t>
  </si>
  <si>
    <t>Атырау облысы, Атырау қаласы, ш / а. Лесхоз, көше № 20, № 1</t>
  </si>
  <si>
    <t>ОРД-061488</t>
  </si>
  <si>
    <t>Атырау облысы, Исатай ауданы, Аққыстау ауылы, Бірлік көшесі, 48 ғимарат</t>
  </si>
  <si>
    <t>ОРД-061721</t>
  </si>
  <si>
    <t>Атырау облысы, Атырау қаласы, Сарыөзек өнеркәсіптік аймағы, № 2 көше, № 6</t>
  </si>
  <si>
    <t>ОРД-061720</t>
  </si>
  <si>
    <t>ОРД-061722</t>
  </si>
  <si>
    <t>ОРД-061719</t>
  </si>
  <si>
    <t>ОРД-061764</t>
  </si>
  <si>
    <t>ОРД-061705</t>
  </si>
  <si>
    <t>ОРД-061763</t>
  </si>
  <si>
    <t>ОРД-061571</t>
  </si>
  <si>
    <t>ОРД-061762</t>
  </si>
  <si>
    <t>ОРД-061761</t>
  </si>
  <si>
    <t>"НИЕТ ЛТД" ЖШС</t>
  </si>
  <si>
    <t>970 640 001 071</t>
  </si>
  <si>
    <t>Алматы қаласы Алмалы ауданы, Бөгенбай батыр көшесі, 303
Есенбаев Серик Кошербекович</t>
  </si>
  <si>
    <t>ОРД-062771</t>
  </si>
  <si>
    <t>Атырау облысы, Мақат ауданы, Мақат кенті, 008 уч. квартал, 14-нүкте</t>
  </si>
  <si>
    <t>ОРД-062772</t>
  </si>
  <si>
    <t>ОРД-062793</t>
  </si>
  <si>
    <t>C-2422</t>
  </si>
  <si>
    <t>000069</t>
  </si>
  <si>
    <t>Атырау облысы, Атырау қаласы, Тайманов көшесі 1Д</t>
  </si>
  <si>
    <t>C-2421</t>
  </si>
  <si>
    <t>000072</t>
  </si>
  <si>
    <t>C-4025-Т</t>
  </si>
  <si>
    <t>000071</t>
  </si>
  <si>
    <t>Атырау облысы, Жылыой ауданы, Құлсары қаласы, Құлсары-Теңіз жолы бойында</t>
  </si>
  <si>
    <t>ОРД-06300</t>
  </si>
  <si>
    <t>02522.24</t>
  </si>
  <si>
    <t>C-4024-Т</t>
  </si>
  <si>
    <t>000070</t>
  </si>
  <si>
    <t>C-4023-Т</t>
  </si>
  <si>
    <t>000068</t>
  </si>
  <si>
    <t>ОРД-061168</t>
  </si>
  <si>
    <t>Атырау облысы, Мақат ауданы, Доссор кенті, Осман Шәріпов көшесі, 31</t>
  </si>
  <si>
    <t>ОРД-06301</t>
  </si>
  <si>
    <t>02522.25</t>
  </si>
  <si>
    <t>Атырау облысы, Жылыой ауданы, Құлсары қаласы, Құлсары-Ақтау тас жолы</t>
  </si>
  <si>
    <t>ОРД-06226</t>
  </si>
  <si>
    <t>02522.23</t>
  </si>
  <si>
    <t>Атырау облысы, Атырау қ., Промзона Ширина, құрылыс 81</t>
  </si>
  <si>
    <t>ОРД-06227</t>
  </si>
  <si>
    <t>02522.22</t>
  </si>
  <si>
    <t>С-2707</t>
  </si>
  <si>
    <t>Атырау облысы, Атырау қаласы, Элеваторная көшесі 5</t>
  </si>
  <si>
    <t>С-4027-Т</t>
  </si>
  <si>
    <t>Атырау облысы, Жылыой ауданы, Құлсары қ., промзона 7</t>
  </si>
  <si>
    <t>С-852Т</t>
  </si>
  <si>
    <t>С-4026-Т</t>
  </si>
  <si>
    <t>С-857Т</t>
  </si>
  <si>
    <t>"Таскалиева С.Б." ЖК</t>
  </si>
  <si>
    <t>711 118 401 443</t>
  </si>
  <si>
    <t>Атырау облысы, Қызылқоға ауданы, Миялы ауылы, А. Құнанбаев көшесі, 48А үй
Таскалиева Салима Багиткалиева</t>
  </si>
  <si>
    <t>ОРД-06142</t>
  </si>
  <si>
    <t>02573/1. 1</t>
  </si>
  <si>
    <t>Атырау облысы, Қызылқоға ауданы, Миялы ауылы, Абай Құнанбаев көшесі, 87 үй</t>
  </si>
  <si>
    <t>ОРД-06607</t>
  </si>
  <si>
    <t>087</t>
  </si>
  <si>
    <t>"Досов О.М." ЖК</t>
  </si>
  <si>
    <t>660 318 301 846</t>
  </si>
  <si>
    <t>Атырау облысы, Жылыой ауданы, Құлсары қаласы, Тауманов көшесі, 112 үй
Досов Омиржан Муратович</t>
  </si>
  <si>
    <t>ОРД-061971</t>
  </si>
  <si>
    <t>Атырау облысы, Жылыой ауданы, Құлсары қаласы, Құлсары-Атырау тас жолы</t>
  </si>
  <si>
    <t>ОРД-061343</t>
  </si>
  <si>
    <t>ОРД-062769</t>
  </si>
  <si>
    <t xml:space="preserve">"Мерей 2020" ЖШС </t>
  </si>
  <si>
    <t>Атырау облысы, Құрманғазы ауданы, Құрманғазы ауылы, Нығметов көшесі, 114 үй</t>
  </si>
  <si>
    <t>ОРД-062883</t>
  </si>
  <si>
    <t>Атырау облысы, Құрманғазы ауданы, Құрманғазы ауылы, Әліпов көшесі, 12 үй</t>
  </si>
  <si>
    <t>"Бекешов Т.М." ЖК</t>
  </si>
  <si>
    <t>670 815 300 158</t>
  </si>
  <si>
    <t xml:space="preserve">Атырау облысы, Қызылқоға ауданы, Миялы ауылы, А. Құнанбаев көшесі, 79 үй
Бекешов Турлан Муратович </t>
  </si>
  <si>
    <t>ОРД-061254</t>
  </si>
  <si>
    <t>Атырау облысы, Қызылқоға ауданы, Миялы ауылы, Тайпақ Қарабалин көшесі, 1Б</t>
  </si>
  <si>
    <t>ОРД-062881</t>
  </si>
  <si>
    <t>"Амина" ЖК</t>
  </si>
  <si>
    <t>770 114 401 915</t>
  </si>
  <si>
    <t>ОРД-061998</t>
  </si>
  <si>
    <t>0012023</t>
  </si>
  <si>
    <t>"Metan Gas" ЖШС</t>
  </si>
  <si>
    <t>190 140 016 056</t>
  </si>
  <si>
    <t>Атырау облысы, Жылыой ауданы, Құлсары қаласы, М. Далабаев көшесі, 1 ғимарат
Иманкулов Мир Хизатуллаевич</t>
  </si>
  <si>
    <t>ОРД-062882</t>
  </si>
  <si>
    <t>Атырау облысы, Атырау қаласы, ш / а. Бірлік, Атырау-Доссор тас жолының бойында, № 144</t>
  </si>
  <si>
    <t>ОРД-061324</t>
  </si>
  <si>
    <t>Атырауская облысы, Жылыой ауданы, И. Сариев көшесі, 10 құрылыс</t>
  </si>
  <si>
    <t xml:space="preserve">ТОО «TOGO OIL»                                                                                                                                                 </t>
  </si>
  <si>
    <t>г. Шымкент, р. Туран, ул.М. Кожа, 1 Г Қордашбеков Абылайхан Ібіжанұлы</t>
  </si>
  <si>
    <t>ОРД-06218 (2)</t>
  </si>
  <si>
    <t>Атырау облысы, Атырау қаласы, Солтүстік өнеркәсіп аймағы, № 45А құрылыс</t>
  </si>
  <si>
    <t>Атырау облысы, Атырау қаласы, Бірлік селосы, Атырау-Доссор жолының бойында, № 52 құрылыс</t>
  </si>
  <si>
    <t>ОРД-06217 (2)</t>
  </si>
  <si>
    <t>Атырау облысы, Атырау қаласы, С. Бейбарыс даңғылы, 23</t>
  </si>
  <si>
    <t>ГА-678</t>
  </si>
  <si>
    <t>Атырау қаласы, Әуезов көшесі, 78А</t>
  </si>
  <si>
    <t>ГА-672</t>
  </si>
  <si>
    <t>ГА-671</t>
  </si>
  <si>
    <t>ГА-673</t>
  </si>
  <si>
    <t>ГА-674</t>
  </si>
  <si>
    <t>ГА-676</t>
  </si>
  <si>
    <t>ГА-677</t>
  </si>
  <si>
    <t>ГА-31</t>
  </si>
  <si>
    <t>С-362-Г</t>
  </si>
  <si>
    <t>С-468-Г</t>
  </si>
  <si>
    <t>ГА-675</t>
  </si>
  <si>
    <t>С-460-Г</t>
  </si>
  <si>
    <t>С-459-Г</t>
  </si>
  <si>
    <t>Шотанов Руслан Сарсембаевич 
"Келдибай" ЖК</t>
  </si>
  <si>
    <t>871 213 301 633</t>
  </si>
  <si>
    <t>ОРД-062908(07)</t>
  </si>
  <si>
    <t>Атырау облысы, Жылыой ауданы, Құлсары қ., Құлсары - Теңіз а/ж бойында</t>
  </si>
  <si>
    <t>ОРД-062907(07)</t>
  </si>
  <si>
    <t>ИП "Сисенбаева А.А."</t>
  </si>
  <si>
    <t>ОРД-062918(07)</t>
  </si>
  <si>
    <t>Атырау облысы, Жылыой ауданы, Құлсары қ., стр. 156</t>
  </si>
  <si>
    <t>"Жанар" ЖК</t>
  </si>
  <si>
    <t>Атырау облысы, Махамбет ауданы, М. Жумабаев көшесі №5</t>
  </si>
  <si>
    <t>Н7372</t>
  </si>
  <si>
    <t>Атырау облысы, Махамбет ауданы, Есбол с.о., уч. 1,  1 ғимарат</t>
  </si>
  <si>
    <t xml:space="preserve"> "ҚЫЗЫЛҚОҒА БАСТАУ" ЖШС</t>
  </si>
  <si>
    <t>ОРД-062963(07)</t>
  </si>
  <si>
    <t>Атырауская обл, Қызылқоға ауданы,  Жамбыл ауылы, М.Айшуаков к-сі , №58</t>
  </si>
  <si>
    <t>ОРД-062964(07)</t>
  </si>
  <si>
    <t>Атырауская обл, Жангельдин ауылы, С.Турышева к-сі , №30В</t>
  </si>
  <si>
    <t>"Гаухар" ЖК</t>
  </si>
  <si>
    <t>ОРД-062948(07)</t>
  </si>
  <si>
    <t>Атырауская область, Махамбет ауданы, Акжайық а.о., Атырау-Индер тас жолы, уч. 1А</t>
  </si>
  <si>
    <t>ОРД-062949(07)</t>
  </si>
  <si>
    <t>ОРД-062950(07)</t>
  </si>
  <si>
    <t>ОРД-062951(07)</t>
  </si>
  <si>
    <t>ОРД-062952(07)</t>
  </si>
  <si>
    <t>ОРД-062953(07)</t>
  </si>
  <si>
    <t>"Айтумыс" ЖК</t>
  </si>
  <si>
    <t xml:space="preserve">ОРД-062972(07)                               </t>
  </si>
  <si>
    <t>Атырауская область, Индерский район, с.Коктогай, вдоль трассы Атырау-Уральск</t>
  </si>
  <si>
    <t>ОРД-062973(07)</t>
  </si>
  <si>
    <t>ИП     "Куспангалиев"</t>
  </si>
  <si>
    <t>ОРД-062975(07)</t>
  </si>
  <si>
    <t>Атырауская область, Исатайский район, село Аккыстау, вдоль трассы Атырау-Астрахань</t>
  </si>
  <si>
    <t>Газ толтыру станцияларының, газ толтыру пункттерінің, автогаз құю станцияларының және өнеркәсіптік тұтынушылардың - қысыммен жұмыс істейтін түтіктерді сұйытылған мұнай газын сақтау үшін пайдаланатын  олардың иелерінің тізілімі Жамбыл облысы бойынша</t>
  </si>
  <si>
    <t>Заңды немесе жеке тұлғаның  атауы</t>
  </si>
  <si>
    <t>Заңды немесе жеке тұлғаның мекенжайы, басшының Т. А. Ә. (иесі)</t>
  </si>
  <si>
    <t>Объектінің жалпы сипаттамасы (ыдыстардың  саны және көлемі, зауытық нөмірі, аумақтық бөлімшедегі  есептік нөмірі)</t>
  </si>
  <si>
    <t>Объектінің орналасқан жері ( нақты мекенжайы)</t>
  </si>
  <si>
    <t>ҚЖІЫ көлемі, м3</t>
  </si>
  <si>
    <t>970640001071</t>
  </si>
  <si>
    <t xml:space="preserve">
Алматы қаласы, Алмалы ауданы, Бөгенбай батыр көшесі, көше, №303 үй Музыка Евгений Владимирович ·</t>
  </si>
  <si>
    <t>сұйытылған мұнай газын сату және сақтау</t>
  </si>
  <si>
    <t>қысыммен жұмыс істейтін ыдыс,  сұйытылған мұнай газы</t>
  </si>
  <si>
    <t>С-4700</t>
  </si>
  <si>
    <t>С-4701</t>
  </si>
  <si>
    <t>С-4702</t>
  </si>
  <si>
    <t>С-5838</t>
  </si>
  <si>
    <t>С-5839</t>
  </si>
  <si>
    <t>С-4718</t>
  </si>
  <si>
    <t>141140004759</t>
  </si>
  <si>
    <t>160540008381</t>
  </si>
  <si>
    <t>Қызылорда облысы, Қызылорда қаласы, Әлихан Бөкейхан көшесі, № 11А үй                                             Серикбаев Бакытжан Жаксылыкулы</t>
  </si>
  <si>
    <t>C-4950</t>
  </si>
  <si>
    <t>C-4951</t>
  </si>
  <si>
    <t>C-4952</t>
  </si>
  <si>
    <t>C-4953</t>
  </si>
  <si>
    <t>C-4988</t>
  </si>
  <si>
    <t>C-4989</t>
  </si>
  <si>
    <t>C-5412</t>
  </si>
  <si>
    <t>C-5413</t>
  </si>
  <si>
    <t>C-5414</t>
  </si>
  <si>
    <t>C-5415</t>
  </si>
  <si>
    <t>C-5416</t>
  </si>
  <si>
    <t>С-5877</t>
  </si>
  <si>
    <t>1) Жамбылская область, г.Тараз, массив Шайкорык, 12+900 "Обход г.Тараз", кадастровый номер:06-097-104-494"</t>
  </si>
  <si>
    <t>С-5878</t>
  </si>
  <si>
    <t>С-5879</t>
  </si>
  <si>
    <t>047/11</t>
  </si>
  <si>
    <t xml:space="preserve"> Жамбылская область, Жамбылский район, Жамбылский с.о. из земель к/х Култаевой Р. на территории с.Шайкорык кадастровый номер:06-088-033-360 "»</t>
  </si>
  <si>
    <t>реализация и хранение сжиженного нефтяного газа</t>
  </si>
  <si>
    <t>сосуд работающий под давлением, сжиженный нефтяной газ</t>
  </si>
  <si>
    <t>С-5320</t>
  </si>
  <si>
    <t>С-5322</t>
  </si>
  <si>
    <t>Жамбылская область, г.Тараз, пр.Тауке хана (АГЗС Арка)</t>
  </si>
  <si>
    <t>150340023316</t>
  </si>
  <si>
    <t xml:space="preserve">Жамбыл облысы, Байзақ ауданы, Ботамойнақ ауылы                      
Токметова Айнура Асилбековна
</t>
  </si>
  <si>
    <t>С-5035</t>
  </si>
  <si>
    <t>С-5034</t>
  </si>
  <si>
    <t>С-5009</t>
  </si>
  <si>
    <t>С-5010</t>
  </si>
  <si>
    <t>С-5011</t>
  </si>
  <si>
    <t>С-5012</t>
  </si>
  <si>
    <t>С-5013</t>
  </si>
  <si>
    <t>С-5014</t>
  </si>
  <si>
    <t>С-5015</t>
  </si>
  <si>
    <t>С-5016</t>
  </si>
  <si>
    <t>С-5017</t>
  </si>
  <si>
    <t>С-5018</t>
  </si>
  <si>
    <t>С-5028</t>
  </si>
  <si>
    <t>С-5029</t>
  </si>
  <si>
    <t>С-5030</t>
  </si>
  <si>
    <t>С-5031</t>
  </si>
  <si>
    <t>С-5036</t>
  </si>
  <si>
    <t>С-5032</t>
  </si>
  <si>
    <t>С-5033</t>
  </si>
  <si>
    <t>С-5003</t>
  </si>
  <si>
    <t>С-5002</t>
  </si>
  <si>
    <t>С-5130</t>
  </si>
  <si>
    <t>С-5131</t>
  </si>
  <si>
    <t>С-5132</t>
  </si>
  <si>
    <t>С-5133</t>
  </si>
  <si>
    <t>С-5134</t>
  </si>
  <si>
    <t>С-5135</t>
  </si>
  <si>
    <t>С-5136</t>
  </si>
  <si>
    <t>С-5138</t>
  </si>
  <si>
    <t>С-5139</t>
  </si>
  <si>
    <t>С-5140</t>
  </si>
  <si>
    <t>С-5141</t>
  </si>
  <si>
    <t>С-5142</t>
  </si>
  <si>
    <t>С-5143</t>
  </si>
  <si>
    <t>С-5144</t>
  </si>
  <si>
    <t>С-5158</t>
  </si>
  <si>
    <t>С-5159</t>
  </si>
  <si>
    <t>С-5160</t>
  </si>
  <si>
    <t>С-5161</t>
  </si>
  <si>
    <t>С-5162</t>
  </si>
  <si>
    <t>С-5163</t>
  </si>
  <si>
    <t>С-5164</t>
  </si>
  <si>
    <t>С-5165</t>
  </si>
  <si>
    <t>С-5169</t>
  </si>
  <si>
    <t>С-5170</t>
  </si>
  <si>
    <t>С-5218</t>
  </si>
  <si>
    <t>С-5219</t>
  </si>
  <si>
    <t>С-5220</t>
  </si>
  <si>
    <t>С-5221</t>
  </si>
  <si>
    <t>С-5222</t>
  </si>
  <si>
    <t>С-5234</t>
  </si>
  <si>
    <t>С-5454</t>
  </si>
  <si>
    <t>/06208</t>
  </si>
  <si>
    <t>210140009036</t>
  </si>
  <si>
    <t>Жамбыл облысы, Жамбыл ауданы, Жамбыл а / о, Шайқорық станциясы, 033 есептік квартал, 221 ғимарат,                          Нурмаханов Гани Шукириллаевич</t>
  </si>
  <si>
    <t>С-5019</t>
  </si>
  <si>
    <t>С-5020</t>
  </si>
  <si>
    <t>С-5021</t>
  </si>
  <si>
    <t>С-5022</t>
  </si>
  <si>
    <t>С-5023</t>
  </si>
  <si>
    <t>С-5024</t>
  </si>
  <si>
    <t>С-5756</t>
  </si>
  <si>
    <t>6688АТ16</t>
  </si>
  <si>
    <t>С-5755</t>
  </si>
  <si>
    <t>6689АТ16</t>
  </si>
  <si>
    <t>С-5025</t>
  </si>
  <si>
    <t>С-5872</t>
  </si>
  <si>
    <t>0895AT16</t>
  </si>
  <si>
    <t>С-5871</t>
  </si>
  <si>
    <t>0896AT16</t>
  </si>
  <si>
    <t>С-5873</t>
  </si>
  <si>
    <t>0921AT16</t>
  </si>
  <si>
    <t>С-5181</t>
  </si>
  <si>
    <t>Жамбыл облысы,Байзақ ауданы Мырзатай ауылы</t>
  </si>
  <si>
    <t>С-5446</t>
  </si>
  <si>
    <t>С-5447</t>
  </si>
  <si>
    <t>Жамбыл облысы, Тараз қаласы,Мамбет батыр көшесі н/ж</t>
  </si>
  <si>
    <t>С-5448</t>
  </si>
  <si>
    <t>Жамбыл облысы, Тараз қаласы Мамбет батыр көшесі н/ж</t>
  </si>
  <si>
    <t>С-5618</t>
  </si>
  <si>
    <t>Жамбыл облысы, Меркі ауданы,Жамбыл с/о, Меркі- Благовещенка автожолы 5 км</t>
  </si>
  <si>
    <t>С-5450</t>
  </si>
  <si>
    <t>Жамбыл облысы, Байзақ ауданы Үлгілі ауылы, Тараз- Сарыкемер автожолы</t>
  </si>
  <si>
    <t>С-5429</t>
  </si>
  <si>
    <t>Жамбыл облысы, Қордай ауданы, Сарыбұлақ с/о, уч.кв.020,уч.18</t>
  </si>
  <si>
    <t>С-5440</t>
  </si>
  <si>
    <t>Жамбыл облысы, Қордай ауданы, Сарыбұлақ с/о Қайнар ауылы</t>
  </si>
  <si>
    <t>С-5529</t>
  </si>
  <si>
    <t>Жамбыл облысы, Байзақ ауданы, Сарыкемер ауылы Байзақ батыр көшесі 358А</t>
  </si>
  <si>
    <t>С-5757</t>
  </si>
  <si>
    <t>С-5843</t>
  </si>
  <si>
    <t>Жамбылская область, Байзакский р-н, село Мырзатай ул Жибек жолы 3</t>
  </si>
  <si>
    <t>С-5856</t>
  </si>
  <si>
    <t>Жамбылская область, Байзакский р-н, село Бурыл ул Конаева 1/1</t>
  </si>
  <si>
    <t>С-5855</t>
  </si>
  <si>
    <t>С-5569</t>
  </si>
  <si>
    <t>С-5851</t>
  </si>
  <si>
    <t>С-5746</t>
  </si>
  <si>
    <t>С-5875</t>
  </si>
  <si>
    <t xml:space="preserve">Жамбылская
область, Т.Рыскуловский район, с. Акыртобе, трасса Алматы-Ташкент, строение 4»
</t>
  </si>
  <si>
    <t>С-5874</t>
  </si>
  <si>
    <t xml:space="preserve">Жамбылская область, Т.Рыскуловский
район, с. Акыртобе, Абая 13А
</t>
  </si>
  <si>
    <t>С-5885</t>
  </si>
  <si>
    <t>/00597</t>
  </si>
  <si>
    <t xml:space="preserve">Жамбылская область, г. Тараз, улица
Кошеней 180
</t>
  </si>
  <si>
    <t>С-5876</t>
  </si>
  <si>
    <t>/00588</t>
  </si>
  <si>
    <t>Жамбылская область, г. Тараз, проспект
Аль-Фараби, строение 22</t>
  </si>
  <si>
    <t>190940005783</t>
  </si>
  <si>
    <t>Жамбыл облысы, Тараз қаласы, Асқаров көшесі, 297,                             Көбейхан Нұрсұлтан Көбейханұлы</t>
  </si>
  <si>
    <t>С-5300</t>
  </si>
  <si>
    <t>С-5301</t>
  </si>
  <si>
    <t>12/В-286</t>
  </si>
  <si>
    <t>С-5302</t>
  </si>
  <si>
    <t>С-5303</t>
  </si>
  <si>
    <t>14/В-616</t>
  </si>
  <si>
    <t>С-5304</t>
  </si>
  <si>
    <t>С-5306</t>
  </si>
  <si>
    <t>С-5307</t>
  </si>
  <si>
    <t>18/В-101</t>
  </si>
  <si>
    <t>С-5308</t>
  </si>
  <si>
    <t>С-5310</t>
  </si>
  <si>
    <t>18/В-59</t>
  </si>
  <si>
    <t>С-5311</t>
  </si>
  <si>
    <t>С-5321</t>
  </si>
  <si>
    <t>С-5323</t>
  </si>
  <si>
    <t>С-5324</t>
  </si>
  <si>
    <t>С-5325</t>
  </si>
  <si>
    <t>С-5326</t>
  </si>
  <si>
    <t>С-5327</t>
  </si>
  <si>
    <t>С-5328</t>
  </si>
  <si>
    <t>С-5331</t>
  </si>
  <si>
    <t>С-5332</t>
  </si>
  <si>
    <t>С-5339</t>
  </si>
  <si>
    <t>13/В-160</t>
  </si>
  <si>
    <t>С-5340</t>
  </si>
  <si>
    <t>13/В-206</t>
  </si>
  <si>
    <t>С-5341</t>
  </si>
  <si>
    <t>С-5342</t>
  </si>
  <si>
    <t xml:space="preserve">15/В-470     </t>
  </si>
  <si>
    <t>С-5343</t>
  </si>
  <si>
    <t>15/В-202</t>
  </si>
  <si>
    <t>С-5344</t>
  </si>
  <si>
    <t>16/В-178</t>
  </si>
  <si>
    <t>С-5345</t>
  </si>
  <si>
    <t>15/В-220</t>
  </si>
  <si>
    <t>С-5346</t>
  </si>
  <si>
    <t>С-5347</t>
  </si>
  <si>
    <t>С-5348</t>
  </si>
  <si>
    <t>С-5349</t>
  </si>
  <si>
    <t>С-5350</t>
  </si>
  <si>
    <t>С-5351</t>
  </si>
  <si>
    <t>15/В-659</t>
  </si>
  <si>
    <t>С-5352</t>
  </si>
  <si>
    <t>12/В-297</t>
  </si>
  <si>
    <t>С-5353</t>
  </si>
  <si>
    <t>14/В-08</t>
  </si>
  <si>
    <t>С-5354</t>
  </si>
  <si>
    <t>14/В-190</t>
  </si>
  <si>
    <t>С-5355</t>
  </si>
  <si>
    <t>14/В-158</t>
  </si>
  <si>
    <t>С-5356</t>
  </si>
  <si>
    <t>С-5357</t>
  </si>
  <si>
    <t>14/В-657</t>
  </si>
  <si>
    <t>С-5366</t>
  </si>
  <si>
    <t>13/В-408</t>
  </si>
  <si>
    <t>С-5367</t>
  </si>
  <si>
    <t>14/В-27</t>
  </si>
  <si>
    <t>С-5368</t>
  </si>
  <si>
    <t>14/В-511</t>
  </si>
  <si>
    <t>С-5369</t>
  </si>
  <si>
    <t>15/В-199</t>
  </si>
  <si>
    <t>С-5370</t>
  </si>
  <si>
    <t>14/В-575</t>
  </si>
  <si>
    <t>С-5371</t>
  </si>
  <si>
    <t>15/В-628</t>
  </si>
  <si>
    <t>С-5372</t>
  </si>
  <si>
    <t>14/В-213</t>
  </si>
  <si>
    <t>С-5374</t>
  </si>
  <si>
    <t>14/В-212</t>
  </si>
  <si>
    <t>С-5375</t>
  </si>
  <si>
    <t>14/В-137</t>
  </si>
  <si>
    <t>С-5377</t>
  </si>
  <si>
    <t>С-5378</t>
  </si>
  <si>
    <t>/01704</t>
  </si>
  <si>
    <t>С-5379</t>
  </si>
  <si>
    <t>15/В-661</t>
  </si>
  <si>
    <t>С-5380</t>
  </si>
  <si>
    <t>С-5422</t>
  </si>
  <si>
    <t>С-5423</t>
  </si>
  <si>
    <t>С-5238</t>
  </si>
  <si>
    <t>С-5444</t>
  </si>
  <si>
    <t>С-5457</t>
  </si>
  <si>
    <t>С-5458</t>
  </si>
  <si>
    <t>/01701</t>
  </si>
  <si>
    <t>С-5237</t>
  </si>
  <si>
    <t>С-5536</t>
  </si>
  <si>
    <t>С-5537</t>
  </si>
  <si>
    <t>С-5669</t>
  </si>
  <si>
    <t>16/в-178</t>
  </si>
  <si>
    <t xml:space="preserve"> город  Тараз ул.Аскарова № 297 А </t>
  </si>
  <si>
    <t>С-5629</t>
  </si>
  <si>
    <t>С-5805</t>
  </si>
  <si>
    <t>С-5804</t>
  </si>
  <si>
    <t>С-5381</t>
  </si>
  <si>
    <t>С-5382</t>
  </si>
  <si>
    <t>С-5383</t>
  </si>
  <si>
    <t>С-5384</t>
  </si>
  <si>
    <t>С-5385</t>
  </si>
  <si>
    <t>С-5391</t>
  </si>
  <si>
    <t>С-5392</t>
  </si>
  <si>
    <t>С-5848</t>
  </si>
  <si>
    <t>С-5393</t>
  </si>
  <si>
    <t>С-5394</t>
  </si>
  <si>
    <t>С-5395</t>
  </si>
  <si>
    <t>С-5414</t>
  </si>
  <si>
    <t>С-5418</t>
  </si>
  <si>
    <t>С-5847</t>
  </si>
  <si>
    <t>С-5420</t>
  </si>
  <si>
    <t>С-5421</t>
  </si>
  <si>
    <t>С-5424</t>
  </si>
  <si>
    <t>С-5425</t>
  </si>
  <si>
    <t>С-5426</t>
  </si>
  <si>
    <t>С-5436</t>
  </si>
  <si>
    <t>С-5437</t>
  </si>
  <si>
    <t>С-5438</t>
  </si>
  <si>
    <t>С-5166</t>
  </si>
  <si>
    <t>С-5167</t>
  </si>
  <si>
    <t>С-5168</t>
  </si>
  <si>
    <t>34916</t>
  </si>
  <si>
    <t>С-5849</t>
  </si>
  <si>
    <t>С-5887</t>
  </si>
  <si>
    <t>G7063</t>
  </si>
  <si>
    <t>190241032473</t>
  </si>
  <si>
    <t xml:space="preserve">
Шымкент қаласы, Қаратау ауданы, 191 пәтер, №116,                 Умбеталиев Алибек Адильбекович</t>
  </si>
  <si>
    <t>С-5039</t>
  </si>
  <si>
    <t>Жамбылская область, Байзакский район, Жанатурмысский с/о, с. Кокбастау, учетный квартал 071, уч.625</t>
  </si>
  <si>
    <t>С-5040</t>
  </si>
  <si>
    <t>Дуамбеков Талгат Сарсенбаевич</t>
  </si>
  <si>
    <t>691224300528</t>
  </si>
  <si>
    <t>Жамбыл облысы, Талас ауданы,  Дуамбеков Талгат Сарсенбаевич</t>
  </si>
  <si>
    <t>С-5154</t>
  </si>
  <si>
    <t>200240009228</t>
  </si>
  <si>
    <t xml:space="preserve">
Жамбылская область, Меркенский район. Жамбылский с.о., С.Плодовоягодное, ул. Сары Рахманкулова, дом 1                           Горький Нур Ардакулы</t>
  </si>
  <si>
    <t>/025</t>
  </si>
  <si>
    <t>/023</t>
  </si>
  <si>
    <t>/022</t>
  </si>
  <si>
    <t>/024</t>
  </si>
  <si>
    <t>Жамбылская область  Мерке ауданы, Мерке ауылы,Исмаилова 298 «В»  .(мерке ДиДо)</t>
  </si>
  <si>
    <t>С-5156</t>
  </si>
  <si>
    <t>С-5497</t>
  </si>
  <si>
    <t>С-5499</t>
  </si>
  <si>
    <t>С-5527</t>
  </si>
  <si>
    <t>С-5560</t>
  </si>
  <si>
    <t>/06257</t>
  </si>
  <si>
    <t>С-5564</t>
  </si>
  <si>
    <t>/06263</t>
  </si>
  <si>
    <t>С-5671</t>
  </si>
  <si>
    <t>/00584</t>
  </si>
  <si>
    <t>Жамбылская область, Жамбылский район, с. Плодовоягодное,ул. Рахманкулова, 1</t>
  </si>
  <si>
    <t>/06245</t>
  </si>
  <si>
    <t>/06264</t>
  </si>
  <si>
    <t>С-5641</t>
  </si>
  <si>
    <t xml:space="preserve"> Жамбылская область р-н Т.Рыскулова с .Каменка ул.Жибек жолы 33</t>
  </si>
  <si>
    <t>С-5642</t>
  </si>
  <si>
    <t>С-5645</t>
  </si>
  <si>
    <t>/00585</t>
  </si>
  <si>
    <t>Бегманов Жамбыл Аблекович</t>
  </si>
  <si>
    <t>610715300778</t>
  </si>
  <si>
    <t>Алматы облысы, Жамбыл ауданы, Қарасу а. о., Қарасай а., Әлібек Бегманов көшесі, 1, Бегманов Жамбыл Аблекович</t>
  </si>
  <si>
    <t>С-5235</t>
  </si>
  <si>
    <t>С-5236</t>
  </si>
  <si>
    <t>ТОО "Юг Ойл Петролеум"</t>
  </si>
  <si>
    <t>160940004819</t>
  </si>
  <si>
    <t>Жамбыл облысы, Байзак ауданы, Сарыкемер ауылы, квартал 003,2389,               Башигулова Гульжамал Абдикалимовна</t>
  </si>
  <si>
    <t>С-5287</t>
  </si>
  <si>
    <t>С-5282</t>
  </si>
  <si>
    <t>С-5270</t>
  </si>
  <si>
    <t>С-5281</t>
  </si>
  <si>
    <t>С-5279</t>
  </si>
  <si>
    <t>С-5286</t>
  </si>
  <si>
    <t>С-5276</t>
  </si>
  <si>
    <t>С-5289</t>
  </si>
  <si>
    <t>С-5283</t>
  </si>
  <si>
    <t>С-5284</t>
  </si>
  <si>
    <t>С-5277</t>
  </si>
  <si>
    <t>н/у</t>
  </si>
  <si>
    <t>С-5280</t>
  </si>
  <si>
    <t>Жамбыл облысы , Байзак ауданы,   Талас ауылы,  Шоссейная  б/н</t>
  </si>
  <si>
    <t>С-5273</t>
  </si>
  <si>
    <t xml:space="preserve">Жамбыл облысы , Байзак ауданы,   Бурыл ауылы,  001 есепті квартал, 064 жер телімі  </t>
  </si>
  <si>
    <t>С-5285</t>
  </si>
  <si>
    <t xml:space="preserve">Жамбыл облысы , Байзак ауданы,   Жанатурмыс ауылдық округі ,  Акшолак ауылы, </t>
  </si>
  <si>
    <t>С-5269</t>
  </si>
  <si>
    <t>Жамбыл облысы , Кордай ауданы,   Кордай ауылы, Жибек Жолы 151, "а"</t>
  </si>
  <si>
    <t>С-5275</t>
  </si>
  <si>
    <t xml:space="preserve">Жамбыл облысы , т.Рысқұлов ауданы,   Малдыбай станциясы ,  Алматы -Ташкент жолында, </t>
  </si>
  <si>
    <t>С-5274</t>
  </si>
  <si>
    <t>Жамбыл облысы, Мерке ауданы, Сарымолдаев ауылы, Т.Рыскулов н/с</t>
  </si>
  <si>
    <t>С-5278</t>
  </si>
  <si>
    <t>210640016487</t>
  </si>
  <si>
    <t>Алматы қ., Медеу ауданы, Достық даңғылы, 291/34   Жалпанов Самат Едилханович</t>
  </si>
  <si>
    <t>С-5411</t>
  </si>
  <si>
    <t>С-5533</t>
  </si>
  <si>
    <t>Жамбыл облысы, Жамбыл ауданы, Каратобе ауылы, Амангельды ПК жерінен</t>
  </si>
  <si>
    <t>С-5443</t>
  </si>
  <si>
    <t>Жамбыл облысы, Меркі ауданы, Меркі ауылы, Исмайлова көшесі 311А</t>
  </si>
  <si>
    <t>Жамбыл облысы, Жамбыл ауданы, Аса ауылы, Тараз-Қаратау жолы</t>
  </si>
  <si>
    <t>С-5479</t>
  </si>
  <si>
    <t>Жамбыл облысы, Жамбыл ауданы, Аса ауылы, Абай көшесі 102</t>
  </si>
  <si>
    <t>С-5467</t>
  </si>
  <si>
    <t>С-5630</t>
  </si>
  <si>
    <t>С-5631</t>
  </si>
  <si>
    <t>Жамбыл облысы, Тараз қаласы, Мамбет батыр 2С</t>
  </si>
  <si>
    <t>ТОО "TURK GAS"</t>
  </si>
  <si>
    <t xml:space="preserve"> город  Алматы, Медеуский район,Проспект Достык, 291/34              Жалпанов Самат Едилханович</t>
  </si>
  <si>
    <t>С-5880</t>
  </si>
  <si>
    <t>00591</t>
  </si>
  <si>
    <t>Жамбыл облысы, Жамбыл ауданы,Айша биби ауылы кад ном 06-088-059-045</t>
  </si>
  <si>
    <t>С-5881</t>
  </si>
  <si>
    <t>ИП "ECO AUTO Gaz."</t>
  </si>
  <si>
    <t>/000427500501</t>
  </si>
  <si>
    <t>Жамбыл облысы, Тұрар Рысқұлов ауданы, Құлан а. о., Құлан а., Сурапбай Жамбылов көшесі, 13, Шуленов Даурен Абайұлы</t>
  </si>
  <si>
    <t>С-5797</t>
  </si>
  <si>
    <t>930809350414</t>
  </si>
  <si>
    <t>Жамбыл облысы,  Тараз қ., Добровольский көшесі, 8,                               Көбейхан Нұрсұлтан Көбейханұлы</t>
  </si>
  <si>
    <t>С-5452</t>
  </si>
  <si>
    <t>С-5453</t>
  </si>
  <si>
    <t>940240000894</t>
  </si>
  <si>
    <t>Жамбыл облысы, Шу қаласы, Бексұлтан Тымбаев көшесі, 3Б           Байметов Куатжан Курганбаевич</t>
  </si>
  <si>
    <t>С-5460</t>
  </si>
  <si>
    <t>7228-1</t>
  </si>
  <si>
    <t>Жамбылская область, Шусский район, город Шу, улица Заводская, д.3 "Б"</t>
  </si>
  <si>
    <t>С-5461</t>
  </si>
  <si>
    <t>С-5462</t>
  </si>
  <si>
    <t>С-5463</t>
  </si>
  <si>
    <t>С-5464</t>
  </si>
  <si>
    <t>3290 К-Т-1</t>
  </si>
  <si>
    <t>С-5465</t>
  </si>
  <si>
    <t>С-5468</t>
  </si>
  <si>
    <t>/07101-198</t>
  </si>
  <si>
    <t>С-5530</t>
  </si>
  <si>
    <t>1(360)</t>
  </si>
  <si>
    <t>С-5531</t>
  </si>
  <si>
    <t>2(425)</t>
  </si>
  <si>
    <t>С-5532</t>
  </si>
  <si>
    <t>2(360)</t>
  </si>
  <si>
    <t>С-5559</t>
  </si>
  <si>
    <t>ТОО "Тан"</t>
  </si>
  <si>
    <t>920840000367</t>
  </si>
  <si>
    <t>Жамбылская область, Жамбылский район, Асинский с.о., c.Аса, ул.Абая, 46А Бегманов Жамбыл Аблекович</t>
  </si>
  <si>
    <t>С-5469</t>
  </si>
  <si>
    <t>Жамбыл облысы, Жамбыл ауданы, Аса а.о., Аса а., Ғани Мұратбаев көшесі, № 4 В</t>
  </si>
  <si>
    <t>С-5470</t>
  </si>
  <si>
    <t>С-5471</t>
  </si>
  <si>
    <t>С-5472</t>
  </si>
  <si>
    <t>С-5473</t>
  </si>
  <si>
    <t>С-5474</t>
  </si>
  <si>
    <t>С-5475</t>
  </si>
  <si>
    <t>С-5476</t>
  </si>
  <si>
    <t>С-5477</t>
  </si>
  <si>
    <t>С-5819</t>
  </si>
  <si>
    <t>Жамбыл облысы, Тараз қаласы,</t>
  </si>
  <si>
    <t>С-5818</t>
  </si>
  <si>
    <t>С-5478</t>
  </si>
  <si>
    <t>/051040000050</t>
  </si>
  <si>
    <t>Қызылорда облысы, Қызылорда қаласы, Белкөл кенті, Белкөл кенті, 13,                       Бекет шатқалы, 7                            Орымбетов Ербол Абдраимович</t>
  </si>
  <si>
    <t>С-5481</t>
  </si>
  <si>
    <t>С-5482</t>
  </si>
  <si>
    <t>С-5483</t>
  </si>
  <si>
    <t>С-5484</t>
  </si>
  <si>
    <t>/026/06</t>
  </si>
  <si>
    <t>С-5485</t>
  </si>
  <si>
    <t>18/В-153</t>
  </si>
  <si>
    <t>С-5486</t>
  </si>
  <si>
    <t>С-5487</t>
  </si>
  <si>
    <t>С-5488</t>
  </si>
  <si>
    <t>102/01</t>
  </si>
  <si>
    <t>ИП "MAG Stroy"</t>
  </si>
  <si>
    <t>911005301860</t>
  </si>
  <si>
    <t>Алматы қ., Әуезов ауданы, Ақсай-5 шағынауданы, 25 үй, 492 пәтер,       Альмухаммедов Нурсултан Сейтбекович</t>
  </si>
  <si>
    <t>С-5571</t>
  </si>
  <si>
    <t>С-5573</t>
  </si>
  <si>
    <t>C-5854</t>
  </si>
  <si>
    <t>Жамбыл облысы Тараз қаласы А-2 б/н</t>
  </si>
  <si>
    <t>C-5852</t>
  </si>
  <si>
    <t>Жамбылская область, Город Тараз мкр Талас улица Сейфулина б/н</t>
  </si>
  <si>
    <t>C-5853</t>
  </si>
  <si>
    <t>С-5572</t>
  </si>
  <si>
    <t>590321302373</t>
  </si>
  <si>
    <t>Жамбыл облысы, Тараз қ.,  1 пер. Красина , 24, Богенбаев Бектуган Оралбекович</t>
  </si>
  <si>
    <t>C-5574</t>
  </si>
  <si>
    <t>C-5575</t>
  </si>
  <si>
    <t>C-5606</t>
  </si>
  <si>
    <t>C-5607</t>
  </si>
  <si>
    <t>651210301146</t>
  </si>
  <si>
    <t>Жамбыл облысы, Тараз қ., Мұқаш Қойшыбеков көшесі, 36/2,                  Тулегенов Берик Темирханович</t>
  </si>
  <si>
    <t>С-5592</t>
  </si>
  <si>
    <t>С-5593</t>
  </si>
  <si>
    <t>С-5594</t>
  </si>
  <si>
    <t>С-5595</t>
  </si>
  <si>
    <t>С-5596</t>
  </si>
  <si>
    <t>821023302550</t>
  </si>
  <si>
    <t>Жамбыл облысы,  Тараз қаласы, Автобазовская көшесі, 26.                                    Е. Кнауб</t>
  </si>
  <si>
    <t>С-5656</t>
  </si>
  <si>
    <t>С-5660</t>
  </si>
  <si>
    <t>С-5633</t>
  </si>
  <si>
    <t>С-5658</t>
  </si>
  <si>
    <t>230440008736</t>
  </si>
  <si>
    <t>Жамбыл облысы, Мерке ауданы, Жамбыл ауылдық округі, Плодовоягодное ауылы, Сары Рахманкулова көшесі,1.                      А. Рысбеков</t>
  </si>
  <si>
    <t>С-5626</t>
  </si>
  <si>
    <t>230440026163</t>
  </si>
  <si>
    <t xml:space="preserve">Шымкент қаласы, Абай ауданы,  Самал-3 шағынауданы.    5719  үй .                                      И. Куланов </t>
  </si>
  <si>
    <t>С-5628</t>
  </si>
  <si>
    <t>ТОО "МетаGas"</t>
  </si>
  <si>
    <t xml:space="preserve">Жамбыл облысы, Тараз қаласы,Сыпатай батыр көшесі, 2.                          Г.Табынтаев </t>
  </si>
  <si>
    <t>С-5673</t>
  </si>
  <si>
    <t>121040012248</t>
  </si>
  <si>
    <t>Алматы облысы, Қарасай ауданы, Елтай а. о., Жармұхамбет а., есептік квартал 034, 13                        Рахимов Галым Абилхасымович</t>
  </si>
  <si>
    <t>С-5255</t>
  </si>
  <si>
    <t>15/В-477</t>
  </si>
  <si>
    <t>С-5256</t>
  </si>
  <si>
    <t>С-5409</t>
  </si>
  <si>
    <t>19/В-178</t>
  </si>
  <si>
    <t>С-5410</t>
  </si>
  <si>
    <t>19/В-136</t>
  </si>
  <si>
    <t>С-5428</t>
  </si>
  <si>
    <t>/080940010539</t>
  </si>
  <si>
    <t>Алматы қаласы, Алатау ауданы,   Северное кольцо көшесі, 54 Т.М.Джанабаев</t>
  </si>
  <si>
    <t>С-5693</t>
  </si>
  <si>
    <t>С-5691</t>
  </si>
  <si>
    <t>С-5695</t>
  </si>
  <si>
    <t>С-5690</t>
  </si>
  <si>
    <t>С-5692</t>
  </si>
  <si>
    <t>С-5694</t>
  </si>
  <si>
    <t>С-5832</t>
  </si>
  <si>
    <t xml:space="preserve">Жамбылская обл., Байзакский р-н, Улгилинский с/о, с.Улгили, уч.кв. 80, уч.174 (старый №158); 
</t>
  </si>
  <si>
    <t>С-5833</t>
  </si>
  <si>
    <t xml:space="preserve">Жамбылская обл., Байзакский р-н, Улгилинский с/о, с.Улгили, уч.кв. 80, уч.174 (старый №158); </t>
  </si>
  <si>
    <t>С-5817</t>
  </si>
  <si>
    <t xml:space="preserve">Жамбылская область,Кордайский район, село Кенен </t>
  </si>
  <si>
    <t>/050940001356</t>
  </si>
  <si>
    <t xml:space="preserve">
Жамбыл облысы, Тараз қаласы,                                                                                                 
                                                                                        Төле би даңғылы, 57 үй, 5 пәтер
  А.А.Попов</t>
  </si>
  <si>
    <t>С-5696</t>
  </si>
  <si>
    <t>С-5697</t>
  </si>
  <si>
    <t>С-5698</t>
  </si>
  <si>
    <t>С-5700</t>
  </si>
  <si>
    <t>С-5701</t>
  </si>
  <si>
    <t>С-5702</t>
  </si>
  <si>
    <t>С-5703</t>
  </si>
  <si>
    <t>С-5704</t>
  </si>
  <si>
    <t>С-5706</t>
  </si>
  <si>
    <t>С-5707</t>
  </si>
  <si>
    <t>С-5708</t>
  </si>
  <si>
    <t>С-5710</t>
  </si>
  <si>
    <t>С-5711</t>
  </si>
  <si>
    <t>С-5712</t>
  </si>
  <si>
    <t>С-5798</t>
  </si>
  <si>
    <t>С-5799</t>
  </si>
  <si>
    <t>С-5800</t>
  </si>
  <si>
    <t>С-5801</t>
  </si>
  <si>
    <t>С-5802</t>
  </si>
  <si>
    <t>С-5803</t>
  </si>
  <si>
    <t>С-5795</t>
  </si>
  <si>
    <t>141041029767</t>
  </si>
  <si>
    <t xml:space="preserve">     Жамбыл облысы, Тараз қаласы,  Жауғаш батыр көшесі, 77 уй.    А.Туймебеков
</t>
  </si>
  <si>
    <t>С-4912</t>
  </si>
  <si>
    <t>С-4913</t>
  </si>
  <si>
    <t>С-4914</t>
  </si>
  <si>
    <t>С-4915</t>
  </si>
  <si>
    <t>С-4826</t>
  </si>
  <si>
    <t>С-5568</t>
  </si>
  <si>
    <t>С-5680</t>
  </si>
  <si>
    <t>С-5676</t>
  </si>
  <si>
    <t>С-5679</t>
  </si>
  <si>
    <t>С-4922</t>
  </si>
  <si>
    <t>С-4929</t>
  </si>
  <si>
    <t>С-4975</t>
  </si>
  <si>
    <t>С-4974</t>
  </si>
  <si>
    <t>С-5678</t>
  </si>
  <si>
    <t>С-5677</t>
  </si>
  <si>
    <t>С-5857</t>
  </si>
  <si>
    <t>Жамбылская область, город Тараз,  Проспект Жамбыла 2Ж</t>
  </si>
  <si>
    <t>С-5716</t>
  </si>
  <si>
    <t>С-5717</t>
  </si>
  <si>
    <t>С-5718</t>
  </si>
  <si>
    <t>С-5719</t>
  </si>
  <si>
    <t>С-5720</t>
  </si>
  <si>
    <t>С-5721</t>
  </si>
  <si>
    <t>С-5722</t>
  </si>
  <si>
    <t>С-5723</t>
  </si>
  <si>
    <t>С-5724</t>
  </si>
  <si>
    <t>С-5725</t>
  </si>
  <si>
    <t>С-5726</t>
  </si>
  <si>
    <t>С-5727</t>
  </si>
  <si>
    <t>981040001171</t>
  </si>
  <si>
    <t xml:space="preserve">Жамбыл облысы, Тараз қаласы, 
           Мамбет батыр көшесі , 11  үй    И.А.Шокпаров 
</t>
  </si>
  <si>
    <t>С-5742</t>
  </si>
  <si>
    <t>С-5741</t>
  </si>
  <si>
    <t>С-5739</t>
  </si>
  <si>
    <t>С-5733</t>
  </si>
  <si>
    <t>С-5736</t>
  </si>
  <si>
    <t>С-5737</t>
  </si>
  <si>
    <t>/0183</t>
  </si>
  <si>
    <t>С-5734</t>
  </si>
  <si>
    <t>С-5740</t>
  </si>
  <si>
    <t>/091240004781</t>
  </si>
  <si>
    <t>Алматы қаласы, Жетісу ауданы,
Ратушный көшесі 78, 2 кеңсе.
А.Р. Бурхан</t>
  </si>
  <si>
    <t>С-5715</t>
  </si>
  <si>
    <t>С-5729</t>
  </si>
  <si>
    <t>С-5728</t>
  </si>
  <si>
    <t>С-5750</t>
  </si>
  <si>
    <t>С-5749</t>
  </si>
  <si>
    <t xml:space="preserve">/ИП "Мирзахидов Т.М  </t>
  </si>
  <si>
    <t>/850723301729</t>
  </si>
  <si>
    <t xml:space="preserve">Жамбылская облысы,  Тараз қаласы С. Датова көшесі 1 
</t>
  </si>
  <si>
    <t>С-5549</t>
  </si>
  <si>
    <t>С-5548</t>
  </si>
  <si>
    <t>Жамбылская область, Жамбылский р-н, Ст Шайкорык, улица Аккайнар уч 9А</t>
  </si>
  <si>
    <t>С-5550</t>
  </si>
  <si>
    <t>С-5551</t>
  </si>
  <si>
    <t>221040019206</t>
  </si>
  <si>
    <t xml:space="preserve">Шымкент қаласы,  Нұртас шағынауданы, Ақсауыт көшесі 42                           </t>
  </si>
  <si>
    <t>С-5747</t>
  </si>
  <si>
    <t>Жамбыл облысы, Талас ауданы, Майтөбе ауылы</t>
  </si>
  <si>
    <t>С-5748</t>
  </si>
  <si>
    <t>Жамбыл облысы, Талас ауданы, Қаратау қаласы, Б.Момышұлы көшесі 5а</t>
  </si>
  <si>
    <t>С-5806</t>
  </si>
  <si>
    <t>Жамбыл облысы, Талас ауданы, Қаратау қаласы, Алтынсарин 97 құрылыс</t>
  </si>
  <si>
    <t>С-5807</t>
  </si>
  <si>
    <t>Жамбыл облысы, Талас ауданы, Қаратау қаласы, Промышленная б/н</t>
  </si>
  <si>
    <t>С-5867</t>
  </si>
  <si>
    <t>Жамбыл облысы, Байзақ ауданы , Қылыз жұлдыз ауылы, Нұрбаев №4 көшесі</t>
  </si>
  <si>
    <t>С-5868</t>
  </si>
  <si>
    <t>Жамбыл облысы, Байзақ ауданы , Ақшолақ ауылы, квартал 06-087-069-393</t>
  </si>
  <si>
    <t>891003400277</t>
  </si>
  <si>
    <t>Жамбыл облысы, Тараз  қаласы, 
 Жамбыл даңғылы, 2 үй,  М. Абдраманова</t>
  </si>
  <si>
    <t>С-5812</t>
  </si>
  <si>
    <t>С-5813</t>
  </si>
  <si>
    <t>220340033478</t>
  </si>
  <si>
    <t>Жамбыл облысы,  Тараз қаласы, Қазыбек би 142 кв 9</t>
  </si>
  <si>
    <t>С-5809</t>
  </si>
  <si>
    <t xml:space="preserve"> ТОО "Жанатас Транс ГАЗ"</t>
  </si>
  <si>
    <t>240140002583</t>
  </si>
  <si>
    <t>Жамбыл облысы,  Сарысу ауданы, Жаңатас қаласы, Өнеркәсіп аумағы 8а</t>
  </si>
  <si>
    <t>ысыммен жұмыс істейтін ыдыс,  сұйытылған мұнай газы</t>
  </si>
  <si>
    <t>С-5825</t>
  </si>
  <si>
    <t>С-5826</t>
  </si>
  <si>
    <t>С-5824</t>
  </si>
  <si>
    <t>С-5829</t>
  </si>
  <si>
    <t>С-5827</t>
  </si>
  <si>
    <t>С-5828</t>
  </si>
  <si>
    <t>С-5823</t>
  </si>
  <si>
    <t>С-5822</t>
  </si>
  <si>
    <t>С-5821</t>
  </si>
  <si>
    <t>С-5820</t>
  </si>
  <si>
    <t xml:space="preserve">/ИП Акбетова </t>
  </si>
  <si>
    <t>/630131401602</t>
  </si>
  <si>
    <t xml:space="preserve">Жамбыл облысы,      
           Сарысу ауданы, Байқадам а.о     
           Саудакент ауылы, Төле би көшесі 25                                     
</t>
  </si>
  <si>
    <t>С-5730</t>
  </si>
  <si>
    <t>052/01</t>
  </si>
  <si>
    <t xml:space="preserve">Жамбыл облысы, Сарысу ауданы, Байқадам а.о Саудакент ауылы, Төле би көшесі 25                                     
</t>
  </si>
  <si>
    <t>С-5732</t>
  </si>
  <si>
    <t xml:space="preserve">Жамбыл облысы, Сарысу ауданы, З.З Маятас көшесі                                     
</t>
  </si>
  <si>
    <t>С-5731</t>
  </si>
  <si>
    <t>AC-010</t>
  </si>
  <si>
    <t xml:space="preserve">Жамбыл облысы,      
           Сарысу ауданы, Байқадам а.о     
           Саудакент ауылы                                   
</t>
  </si>
  <si>
    <t xml:space="preserve">Жамбылская область, город Тараз
                                                                          район Аулиеата, улица Казыбек би 149
                                                                                        </t>
  </si>
  <si>
    <t>/ИП Gas Drive</t>
  </si>
  <si>
    <t>941207401751</t>
  </si>
  <si>
    <t xml:space="preserve">ЖАМБЫЛСКАЯ ОБЛАСТЬ, Г.ТАРАЗ ӘБУТӘЛІП
АҚЕРКЕ
АЛМАСХАНҚЫЗЫ
</t>
  </si>
  <si>
    <t>С-5845</t>
  </si>
  <si>
    <t>Жамбылская область. Таласский район, город Каратау. Алтынсарин 19</t>
  </si>
  <si>
    <t>С-5844</t>
  </si>
  <si>
    <t>Жамбылская область. Таласский район, город Каратау</t>
  </si>
  <si>
    <t xml:space="preserve">ЖАМБЫЛСКАЯ ОБЛАСТЬ, Г.ТАРАЗ Белхожаев Айбол Досалыұлы
</t>
  </si>
  <si>
    <t>ТОО  "ECO AUTO Gaz."</t>
  </si>
  <si>
    <t xml:space="preserve">250940029299 </t>
  </si>
  <si>
    <t>С-5866</t>
  </si>
  <si>
    <t xml:space="preserve">Жамбыл облысы Тараз қаласы, Костанайская 1а </t>
  </si>
  <si>
    <t>№ р/н</t>
  </si>
  <si>
    <t xml:space="preserve">Заңды немесе жеке тұлғаның атауы </t>
  </si>
  <si>
    <t xml:space="preserve">Объектінің атауы </t>
  </si>
  <si>
    <t xml:space="preserve">Объектінің орналасқан жері
(нақты мекенжайы)
</t>
  </si>
  <si>
    <t xml:space="preserve">ҚЖІЫ жалпы саны </t>
  </si>
  <si>
    <t>Батыс Қазақстан облысы, Орал қаласы, Желаев өндірістік аймағы,14/1. Директоры: Игизов Талгат Калимгалиевич.</t>
  </si>
  <si>
    <t>АГҚС№1</t>
  </si>
  <si>
    <t>Бөлшек сату</t>
  </si>
  <si>
    <t>0,07 мега Паскальдан астам қысыммен жұмыс істейтін техникалық құрылғылар</t>
  </si>
  <si>
    <t xml:space="preserve">С-09-ЗК/23/014 </t>
  </si>
  <si>
    <t xml:space="preserve"> БҚО, Орал қаласы, М.Шолохов көшесі,  3/2 құрылымы</t>
  </si>
  <si>
    <t>Ven Oil ЖШС</t>
  </si>
  <si>
    <t>АГҚС№2</t>
  </si>
  <si>
    <t xml:space="preserve">С-09-ЗК/23/024 </t>
  </si>
  <si>
    <t xml:space="preserve"> БҚО, Теректі ауданы, Шаған а.о</t>
  </si>
  <si>
    <t>АГҚС№3</t>
  </si>
  <si>
    <t xml:space="preserve">С-09-ЗК/23/012 </t>
  </si>
  <si>
    <t xml:space="preserve"> БҚО, Орал қаласы, Балхаш көшесі, 6/1 үй</t>
  </si>
  <si>
    <t>АГҚС№4</t>
  </si>
  <si>
    <t xml:space="preserve">С-09-ЗК/23/011 </t>
  </si>
  <si>
    <t xml:space="preserve"> БҚО, Орал қаласы, Желаев ауылы, 4 үй</t>
  </si>
  <si>
    <t>АГҚС№5</t>
  </si>
  <si>
    <t>С-09-ЗК/23/013</t>
  </si>
  <si>
    <t>БҚО, Орал қаласы, М.Шолохов көшесі,  7/1 құрылым</t>
  </si>
  <si>
    <t>АГҚС№6</t>
  </si>
  <si>
    <t xml:space="preserve">С-10-ЗК/22/184                                    </t>
  </si>
  <si>
    <t>БҚО, Орал қаласы, С.Датұлы көшесі,  42 құрылым</t>
  </si>
  <si>
    <t xml:space="preserve">  С-10-ЗК/22/185   </t>
  </si>
  <si>
    <t>АГҚС№7</t>
  </si>
  <si>
    <t xml:space="preserve">С-09-ЗК/23/182      </t>
  </si>
  <si>
    <t>БҚО, Бәйтерек ауданы,Красновский а.о,Погодаево а,  Самара-Шымкент трассасы, 209 ғимараты</t>
  </si>
  <si>
    <t xml:space="preserve"> С-10-ЗК/22/183/ </t>
  </si>
  <si>
    <t>АГҚС№8</t>
  </si>
  <si>
    <t>С-09-ЗК/23/023</t>
  </si>
  <si>
    <t>БҚО, Орал қаласы, Зашаған кенті, Орал - Саратов трассасы 8 шақырым,15 құрылым</t>
  </si>
  <si>
    <t>АГҚС№10</t>
  </si>
  <si>
    <t xml:space="preserve">С-09-ЗК/22/107 </t>
  </si>
  <si>
    <t xml:space="preserve">БҚО, Орал қаласы, Зашаған кенті, Жәңгір хан көшесі, 52/7 құрылым </t>
  </si>
  <si>
    <t xml:space="preserve"> "Оралпетгаз"ЖШС</t>
  </si>
  <si>
    <t>БҚО, Орал қаласы, Шолохов көшесі, 27/2. Директоры: Абдешев М.А.</t>
  </si>
  <si>
    <t>АГҚС1</t>
  </si>
  <si>
    <t>С-13/У-016</t>
  </si>
  <si>
    <t xml:space="preserve">АГҚС№1  БҚО, Орал қаласы, М.Шолохов көшесі, 27/2 </t>
  </si>
  <si>
    <t>040840005462</t>
  </si>
  <si>
    <t>С-13/У-015</t>
  </si>
  <si>
    <t>С-09-ЗК/21/038</t>
  </si>
  <si>
    <t>АГҚС2</t>
  </si>
  <si>
    <t>С-13/У-017</t>
  </si>
  <si>
    <t xml:space="preserve">АГҚС№2 БҚО, Орал қаласы, Абай даңғылы, 242 </t>
  </si>
  <si>
    <t>С-13/У-041</t>
  </si>
  <si>
    <t>С-13/У-040</t>
  </si>
  <si>
    <t>С-13/У-039</t>
  </si>
  <si>
    <t>С-13/У-037</t>
  </si>
  <si>
    <t xml:space="preserve"> "Тәуекел" ЖШС</t>
  </si>
  <si>
    <t>БҚО, Орал қаласы, Жәнібек көшесі, 17.  Директоры: Кондратенко А.А</t>
  </si>
  <si>
    <t>Пойма станциясы,  ГТС</t>
  </si>
  <si>
    <t>СКГ сақтау және өткізу</t>
  </si>
  <si>
    <t xml:space="preserve">С-13/У-011   </t>
  </si>
  <si>
    <t>12138-1</t>
  </si>
  <si>
    <t xml:space="preserve">БҚО, Теректі ауданы, Ақсуат ауылы, Железнодорожная көшесі, 5 </t>
  </si>
  <si>
    <t>С-13/У-012</t>
  </si>
  <si>
    <t>12138-2</t>
  </si>
  <si>
    <t xml:space="preserve">С-13/У-013  </t>
  </si>
  <si>
    <t>12138-3</t>
  </si>
  <si>
    <t xml:space="preserve">С-13/У-014 </t>
  </si>
  <si>
    <t>12138-4</t>
  </si>
  <si>
    <t>ГА-1121</t>
  </si>
  <si>
    <t>ГА-1120</t>
  </si>
  <si>
    <t>ГА-1123</t>
  </si>
  <si>
    <t>ГА-1184</t>
  </si>
  <si>
    <t>Н7398</t>
  </si>
  <si>
    <t xml:space="preserve"> С-09-ЗК/021/022</t>
  </si>
  <si>
    <t xml:space="preserve"> С-09-ЗК/021/023</t>
  </si>
  <si>
    <t>АГҚС №1</t>
  </si>
  <si>
    <t xml:space="preserve">С-13/У-001                              </t>
  </si>
  <si>
    <t xml:space="preserve">БҚО, Орал қаласы, С.Датұлы көшесі, 1 </t>
  </si>
  <si>
    <t xml:space="preserve"> С-13/У-002 </t>
  </si>
  <si>
    <t>АГҚС №2</t>
  </si>
  <si>
    <t xml:space="preserve">ГА-1176 </t>
  </si>
  <si>
    <t>БҚО, Орал қ, Жәнібек көш, 17</t>
  </si>
  <si>
    <t>ГА-1178</t>
  </si>
  <si>
    <t>ГА-1180</t>
  </si>
  <si>
    <t>ГА-1177</t>
  </si>
  <si>
    <t>ГА-1179</t>
  </si>
  <si>
    <t>ГА-1136</t>
  </si>
  <si>
    <t>АГҚС №3</t>
  </si>
  <si>
    <t>ГА-1132</t>
  </si>
  <si>
    <t>БҚО, Орал қаласы, Деркөл ауылы</t>
  </si>
  <si>
    <t>АГҚС №4</t>
  </si>
  <si>
    <t>ГА-1183</t>
  </si>
  <si>
    <t>0892-19</t>
  </si>
  <si>
    <t xml:space="preserve">БҚО, Орал қаласы, Сыдықов көшесі, 1а </t>
  </si>
  <si>
    <t>АГҚС №5</t>
  </si>
  <si>
    <t>ГА-1191</t>
  </si>
  <si>
    <t xml:space="preserve">БҚО, Теекті ауданы, Подстепное ауылы </t>
  </si>
  <si>
    <t>АГҚС №6</t>
  </si>
  <si>
    <t>ГА-1001</t>
  </si>
  <si>
    <t xml:space="preserve">БҚО, Бөрлі ауданы, Ақсай қаласы, Өндірістік аймақ, 49Н </t>
  </si>
  <si>
    <t>АГҚС №7</t>
  </si>
  <si>
    <t>ГА-1190</t>
  </si>
  <si>
    <t xml:space="preserve">БҚО, Ақжайық ауданы, Чапаев ауылы, Орал - Атырау трассасы </t>
  </si>
  <si>
    <t>АГҚС №8</t>
  </si>
  <si>
    <t>ГА-1122</t>
  </si>
  <si>
    <t xml:space="preserve">БҚО, Тасқала ауданы, Тасқала ауылы, Момышұлы көшесі, 90 </t>
  </si>
  <si>
    <t>АГҚС №9</t>
  </si>
  <si>
    <t>С-09-ЗК/21/027</t>
  </si>
  <si>
    <t xml:space="preserve">БҚО, Бәйтерек ауданы, Махамбет ауылы </t>
  </si>
  <si>
    <t>АГҚС №10</t>
  </si>
  <si>
    <t>С-09-ЗК/21/024</t>
  </si>
  <si>
    <t xml:space="preserve">БҚО, Бәйтерек ауданы, Янайкино ауылы </t>
  </si>
  <si>
    <t>АГҚС №11</t>
  </si>
  <si>
    <t>С-09-ЗК/21/025</t>
  </si>
  <si>
    <t>БҚО, Теректі ауданы, Федоровка ауылы</t>
  </si>
  <si>
    <t>АГҚС №12</t>
  </si>
  <si>
    <t>С-09-ЗК/21/026</t>
  </si>
  <si>
    <t>БҚО, Ақжайық ауданы , Ақсуат ауылы</t>
  </si>
  <si>
    <t>АГҚС №13</t>
  </si>
  <si>
    <t>С-12У-017</t>
  </si>
  <si>
    <t xml:space="preserve">БҚО, Орал қаласы, Жәңгірхан көшесі, 60 </t>
  </si>
  <si>
    <t>АГҚС №14</t>
  </si>
  <si>
    <t>С-12У-015</t>
  </si>
  <si>
    <t xml:space="preserve">БҚО, Орал қаласы, Құрманғалиев көшесі, 124 </t>
  </si>
  <si>
    <t>АГҚС №15</t>
  </si>
  <si>
    <t>С-12У-016</t>
  </si>
  <si>
    <t xml:space="preserve">БҚО, Орал қаласы, Гагарина көшесі, 70/1 </t>
  </si>
  <si>
    <t>АГҚС №16</t>
  </si>
  <si>
    <t>С-09-ЗК/21/031</t>
  </si>
  <si>
    <t xml:space="preserve">БҚО, Қазталов ауданы, Жалпақтал ауылы </t>
  </si>
  <si>
    <t>«NEFTEK Operating»  ЖШС</t>
  </si>
  <si>
    <t>131140023803.</t>
  </si>
  <si>
    <t>Орал қаласы, 4 шағын аудан, 35 құрылым, Бас директоры:  Нупов А.И.</t>
  </si>
  <si>
    <t xml:space="preserve">Сұйытылған мұнай газын өткізу және сақтау </t>
  </si>
  <si>
    <t xml:space="preserve">Қысыммен жұмыс істейтін ыдыс, сұйытылған көмірсутек газы </t>
  </si>
  <si>
    <t>С-09-ЗК/22/077</t>
  </si>
  <si>
    <t xml:space="preserve">Орал қаласы, С.Датұлы көшесі, 53/1 </t>
  </si>
  <si>
    <t>С-09-ЗК/22/078</t>
  </si>
  <si>
    <t>С-09-ЗК/22/095</t>
  </si>
  <si>
    <t>№7 тапсырыс 782П</t>
  </si>
  <si>
    <t xml:space="preserve">БҚО, Бөрлі ауданы, Ақсай қаласы, Әл-Фараби көшесі, 18 үй </t>
  </si>
  <si>
    <t>С-09-ЗК/22/096</t>
  </si>
  <si>
    <t>№8  тапсырыс 782П</t>
  </si>
  <si>
    <t>С-09-ЗК/22/090</t>
  </si>
  <si>
    <t>№2  тапсырыс 1050П</t>
  </si>
  <si>
    <t>БҚО, Бөрлі ауданы, Ақсай қаласы, Халықтар достығы көшесі, 1/8 ғимараты</t>
  </si>
  <si>
    <t>С-09-ЗК/22/080</t>
  </si>
  <si>
    <t xml:space="preserve">Орал қаласы, Желаев өндірістік аймағы, 6/2 құрылым </t>
  </si>
  <si>
    <t>С-09-ЗК/22/079</t>
  </si>
  <si>
    <t>С-09-ЗК/22/098</t>
  </si>
  <si>
    <t>№6  тапсырыс 782П</t>
  </si>
  <si>
    <t xml:space="preserve">БҚО, Теректі ауданы, Подстепное ауылы, Самара - Шымкент трассасы, 6 құрылым </t>
  </si>
  <si>
    <t>С-09-ЗК/22/097</t>
  </si>
  <si>
    <t>№5  тапсырыс 782П</t>
  </si>
  <si>
    <t>С-09-ЗК/22/091</t>
  </si>
  <si>
    <t>№1  тапсырыс 1204П</t>
  </si>
  <si>
    <t xml:space="preserve">Орал қаласы, М.Шолохова көшесі, 13А құрылым </t>
  </si>
  <si>
    <t>С-09-ЗК/22/092</t>
  </si>
  <si>
    <t>№1  тапсырыс 1050П</t>
  </si>
  <si>
    <t>С-09-ЗК/22/081</t>
  </si>
  <si>
    <t>Орал қаласы, Зашаған кенті, Жәңгір хан көшесі, 18/5 үй</t>
  </si>
  <si>
    <t>С-09-ЗК/22/082</t>
  </si>
  <si>
    <t>С-09-ЗК/22/094</t>
  </si>
  <si>
    <t>Орал қаласы, Зашаған кенті, Рыбкомбинат шағын ауданы, 5 құрылым</t>
  </si>
  <si>
    <t>С-09-ЗК/22/093</t>
  </si>
  <si>
    <t>С-09-ЗК/22/076</t>
  </si>
  <si>
    <t>№1  тапсырыс 741П</t>
  </si>
  <si>
    <t xml:space="preserve">Орал қаласы, Зашаған кенті, Жәңгір хан көшесі, 162 құрылым </t>
  </si>
  <si>
    <t>С-09-ЗК/22/083</t>
  </si>
  <si>
    <t>№2  тапсырыс 741П</t>
  </si>
  <si>
    <t>С-09-ЗК/22/100</t>
  </si>
  <si>
    <t>№2  тапсырыс 782П</t>
  </si>
  <si>
    <t xml:space="preserve">Орал қаласы, М.Шолохов көшесі, 30А құрылым </t>
  </si>
  <si>
    <t>С-09-ЗК/22/099</t>
  </si>
  <si>
    <t>№1  тапсырыс 782П</t>
  </si>
  <si>
    <t>С-09-ЗК/22/084</t>
  </si>
  <si>
    <t>№3  тапсырыс 741П</t>
  </si>
  <si>
    <t>С-09-ЗК/22/085</t>
  </si>
  <si>
    <t>№4  тапсырыс 741П</t>
  </si>
  <si>
    <t>С-09-ЗК/22/103</t>
  </si>
  <si>
    <t>005.</t>
  </si>
  <si>
    <t xml:space="preserve">БҚО, Ақжайық ауданы, Чапаев ауылы, Атырау - Орал трассасының 372 шақырымы, 1 құрылым </t>
  </si>
  <si>
    <t>С-09-ЗК/22/104</t>
  </si>
  <si>
    <t>006.</t>
  </si>
  <si>
    <t>С-09-ЗК/22/105</t>
  </si>
  <si>
    <t>007.</t>
  </si>
  <si>
    <t xml:space="preserve">БҚО, Сырым ауданы, Жымпиты ауылы, Алаш Орда көшесі, 1И құрылым </t>
  </si>
  <si>
    <t>С-09-ЗК/22/106</t>
  </si>
  <si>
    <t>008.</t>
  </si>
  <si>
    <t>С-09-ЗК/22/102</t>
  </si>
  <si>
    <t>№4  тапсырыс 782П</t>
  </si>
  <si>
    <t xml:space="preserve">БҚО, Тасқала ауданы, Тасқала ауылы, Шамов көшесі, 100 құрылым </t>
  </si>
  <si>
    <t>С-09-ЗК/22/101</t>
  </si>
  <si>
    <t>№3  тапсырыс 782П</t>
  </si>
  <si>
    <t>С-09-ЗК/22/086</t>
  </si>
  <si>
    <t>№1  тапсырыс 867П</t>
  </si>
  <si>
    <t xml:space="preserve">Орал қаласы, Абай даңғылы, 90/1 құрылым </t>
  </si>
  <si>
    <t>С-09-ЗК/22/087</t>
  </si>
  <si>
    <t>№2  тапсырыс 867П</t>
  </si>
  <si>
    <t>АГҚС №17</t>
  </si>
  <si>
    <t>С-09-ЗК/22/088</t>
  </si>
  <si>
    <t>№1 тапсырыс 1203П</t>
  </si>
  <si>
    <t xml:space="preserve">БҚО, Қазталов ауданы, Қазталов ауылы, Қазталов-Жалпақтал кешені, 2 құрылым </t>
  </si>
  <si>
    <t>С-09-ЗК/22/089</t>
  </si>
  <si>
    <t>№2  тапсырыс 1203П</t>
  </si>
  <si>
    <t>"Алау"  ЖШС</t>
  </si>
  <si>
    <t>961140000163.</t>
  </si>
  <si>
    <t>БҚО, Орал қаласы, Конкина көшесі, 2/1; Бас директоры: Шәріп Д.М</t>
  </si>
  <si>
    <t>Сұйытылған мұнай газын қабылдау сақтау және шығару</t>
  </si>
  <si>
    <t xml:space="preserve">Қысыммен жұмыс істейтін ыдыс, сұйытылған мұнай газдары </t>
  </si>
  <si>
    <t>С-09-ЗК/21/028</t>
  </si>
  <si>
    <t xml:space="preserve">БҚО, Орал қаласы, Конкина көшесі, 2/1 </t>
  </si>
  <si>
    <t>С-09-ЗК/22/021</t>
  </si>
  <si>
    <t>С-09-ЗК/22/023</t>
  </si>
  <si>
    <t>С-09/ЗК/22/022</t>
  </si>
  <si>
    <t>С-09/ЗК/22/020</t>
  </si>
  <si>
    <t>С-09/ЗК/22/018</t>
  </si>
  <si>
    <t>С-09/ЗК/22/017</t>
  </si>
  <si>
    <t>С-09/ЗК/22/016</t>
  </si>
  <si>
    <t>С-09/ЗК/22/015</t>
  </si>
  <si>
    <t>С-09/ЗК/22/028</t>
  </si>
  <si>
    <t>С-09/ЗК/22/026</t>
  </si>
  <si>
    <t>С-09/ЗК/22/027</t>
  </si>
  <si>
    <t>б/н</t>
  </si>
  <si>
    <t>С-09/ЗК/22/025</t>
  </si>
  <si>
    <t>232-32</t>
  </si>
  <si>
    <t>С-09/ЗК/22/024</t>
  </si>
  <si>
    <t>232-30</t>
  </si>
  <si>
    <t>С-09/ЗК/24/028</t>
  </si>
  <si>
    <t>С-09/ЗК/24/026</t>
  </si>
  <si>
    <t>0000021.</t>
  </si>
  <si>
    <t>С-09/ЗК/24/027</t>
  </si>
  <si>
    <t>С-09/ЗК/24/029</t>
  </si>
  <si>
    <t>С-09/ЗК/24/024</t>
  </si>
  <si>
    <t>DM-221</t>
  </si>
  <si>
    <t>С-09/ЗК/24/025</t>
  </si>
  <si>
    <t>07/0014</t>
  </si>
  <si>
    <t>С-10/ЗК/22/163</t>
  </si>
  <si>
    <t>С-10/ЗК/22/166</t>
  </si>
  <si>
    <t>С-10/ЗК/22/165</t>
  </si>
  <si>
    <t>С-09/ЗК/22/168</t>
  </si>
  <si>
    <t>С-09/ЗК/22/147</t>
  </si>
  <si>
    <t>2/894П</t>
  </si>
  <si>
    <t>С-09/ЗК/22/045</t>
  </si>
  <si>
    <t xml:space="preserve">БҚО, Орал қаласы, Конкина көшесі, 5А </t>
  </si>
  <si>
    <t>С-09/ЗК/22/046</t>
  </si>
  <si>
    <t>С-09/ЗК/22/044</t>
  </si>
  <si>
    <t xml:space="preserve">БҚО, Орал қаласы, Жәңгірхан көшесі, 73 </t>
  </si>
  <si>
    <t>С-09/ЗК/22/052</t>
  </si>
  <si>
    <t xml:space="preserve">БҚО, Орал қаласы, Жәңгірхан көшесі, 64/6 </t>
  </si>
  <si>
    <t>С-09/ЗК/22/053</t>
  </si>
  <si>
    <t>С-09/ЗК/22/056</t>
  </si>
  <si>
    <t>12/В-283</t>
  </si>
  <si>
    <t xml:space="preserve">БҚО, Орал қаласы, Шоолохов көшесі, 23/2 </t>
  </si>
  <si>
    <t>С-09/ЗК/22/058</t>
  </si>
  <si>
    <t>12/В-284</t>
  </si>
  <si>
    <t>С-09/ЗК/22/048</t>
  </si>
  <si>
    <t>02419.</t>
  </si>
  <si>
    <t xml:space="preserve">БҚО, Орал қаласы, Орал - Желаев трассасы </t>
  </si>
  <si>
    <t>С-09/ЗК/22/050</t>
  </si>
  <si>
    <t>02421.</t>
  </si>
  <si>
    <t>С-09/ЗК/22/148</t>
  </si>
  <si>
    <t>БҚО, Теректі ауданы, Теректі ауылы</t>
  </si>
  <si>
    <t>С-09/ЗК/22/041</t>
  </si>
  <si>
    <t xml:space="preserve">БҚО, Теректі ауданы, Самара - Шымкент автожолы </t>
  </si>
  <si>
    <t>С-09/ЗК/22/051</t>
  </si>
  <si>
    <t>041/02</t>
  </si>
  <si>
    <t xml:space="preserve">БҚО, Теректі ауданы, Подстепное ауылы </t>
  </si>
  <si>
    <t>С-09/ЗК/22/054</t>
  </si>
  <si>
    <t>02418.</t>
  </si>
  <si>
    <t xml:space="preserve">БҚО, Ақжайық ауданы, Чапаев ауылы, Атырау - Орал автожолы, 373 шақырым </t>
  </si>
  <si>
    <t>С-09/ЗК/22/055</t>
  </si>
  <si>
    <t>02420.</t>
  </si>
  <si>
    <t>С-09/ЗК/22/039</t>
  </si>
  <si>
    <t xml:space="preserve">БҚО, Ақсай қаласы, Ихсанов көшесі, 195 </t>
  </si>
  <si>
    <t>С-09/ЗК/22/042</t>
  </si>
  <si>
    <t>12/И-289</t>
  </si>
  <si>
    <t xml:space="preserve">БҚО, Сырым ауданы, Жымпиты ауылы, Алаш Орда көшесі, 14 </t>
  </si>
  <si>
    <t>С-09/ЗК/22/043</t>
  </si>
  <si>
    <t>12/И-388</t>
  </si>
  <si>
    <t>С-09/ЗК/22/140</t>
  </si>
  <si>
    <t>025.</t>
  </si>
  <si>
    <t xml:space="preserve">БҚО, Орал қаласы, Абай даңғылы, 246А </t>
  </si>
  <si>
    <t>С-09/ЗК/22/047</t>
  </si>
  <si>
    <t>АГҚС №19</t>
  </si>
  <si>
    <t>С-09/ЗК/22/040</t>
  </si>
  <si>
    <t xml:space="preserve">БҚО, Ақсай қаласы, Ихсанов көшесі, 1Г </t>
  </si>
  <si>
    <t>С-09/ЗК/22/146</t>
  </si>
  <si>
    <t>1/894П</t>
  </si>
  <si>
    <t>"BKKS LPG" ЖШС</t>
  </si>
  <si>
    <t>110740015590.</t>
  </si>
  <si>
    <t xml:space="preserve">БҚО, Бәйтерек ауданы, Мичурин ауылы, Шаруашылық көшесі, 2/2; Директоры: Кушенов Мурат Николаевич </t>
  </si>
  <si>
    <t>С-09-ЗК/22/064</t>
  </si>
  <si>
    <t>БҚО, Бәйтерек ауданы, Мичурин ауылы, Шаруашылық көшесі, 2/2;</t>
  </si>
  <si>
    <t>С-09-ЗК/22/065</t>
  </si>
  <si>
    <t>С-09-ЗК/22/066</t>
  </si>
  <si>
    <t>С-09-ЗК/22/067</t>
  </si>
  <si>
    <t>С-09-ЗК/22/068</t>
  </si>
  <si>
    <t>С-09-ЗК/22/069</t>
  </si>
  <si>
    <t>С-09-ЗК/22/070</t>
  </si>
  <si>
    <t>С-09-ЗК/22/121</t>
  </si>
  <si>
    <t>С-09-ЗК/23/028</t>
  </si>
  <si>
    <t>06231.</t>
  </si>
  <si>
    <t xml:space="preserve">БҚО, Орал қаласы, 25/3 (АҚС "Октан) </t>
  </si>
  <si>
    <t>С-09-ЗК/23/029</t>
  </si>
  <si>
    <t>0629.</t>
  </si>
  <si>
    <t xml:space="preserve">БҚО, Орал қаласы, Желаев өндірістік аймағы, 6/1 құрылым; (АҚС "Бином") аймағы </t>
  </si>
  <si>
    <t>С-09-ЗК/23/030</t>
  </si>
  <si>
    <t>06228.</t>
  </si>
  <si>
    <t>С-09-ЗК/23/027</t>
  </si>
  <si>
    <t>06230.</t>
  </si>
  <si>
    <t>БҚО, Орал қаласы, Шолохов көшесі, 11/8 құрылым, (АҚС "Бином")</t>
  </si>
  <si>
    <t>С-09-ЗК/23/015</t>
  </si>
  <si>
    <t>06232.</t>
  </si>
  <si>
    <t>БҚО, Орал қаласы, С.Датов көшесі, 2А құрылым</t>
  </si>
  <si>
    <t>С-09-ЗК/22/119</t>
  </si>
  <si>
    <t xml:space="preserve">БҚО, Теректі ауданы, Подстепное ауылы, Самара - Шымкент тас жолы, 1/10 құрылым </t>
  </si>
  <si>
    <t>С-09-ЗК/22/120</t>
  </si>
  <si>
    <t>С-09-ЗК/22/117</t>
  </si>
  <si>
    <t xml:space="preserve">БҚО, Бәйтерек ауданы, Бейбітшілік ауылы, 095 учаскесі, 239 құрылым </t>
  </si>
  <si>
    <t>С-09-ЗК/22/118</t>
  </si>
  <si>
    <t>С-09-ЗК/25/024</t>
  </si>
  <si>
    <t>БҚО, Теректі ауданы, Подстепное ауылы, Самара - Шымкент тас жолы, 11 учаскісі</t>
  </si>
  <si>
    <t>"ЖетыГаз" ЖШС</t>
  </si>
  <si>
    <t>160540022545.</t>
  </si>
  <si>
    <t xml:space="preserve">ҚР, Атырау облысы, Атырау қаласы, Нұрсая ш/а, №4 көшесі, 20А үй, Директоры: Бахтияров А.Н </t>
  </si>
  <si>
    <t>С-09-ЗК/23/061</t>
  </si>
  <si>
    <t>БҚО, Жаңақала ауданы, Жаңақала а/о, Жаңақала ауылы, Ахмет Жұбанов көшесі, 1 учаске</t>
  </si>
  <si>
    <t>С-09-ЗК/23/059</t>
  </si>
  <si>
    <t>02577-13</t>
  </si>
  <si>
    <t xml:space="preserve">БҚО, Жаңақала ауданы, Жаңақала ауылы, А.Оразбаев көшесі, № 2/3 </t>
  </si>
  <si>
    <t>С-09-ЗК/23/063</t>
  </si>
  <si>
    <t>С-09-ЗК/23/062</t>
  </si>
  <si>
    <t>02581.5</t>
  </si>
  <si>
    <t xml:space="preserve">БҚО, Ақжайық ауданы, Чапаев ауылы, Атырау - Орал тас жолы, 371,5 шақырым </t>
  </si>
  <si>
    <t>С-09-ЗК/23/064</t>
  </si>
  <si>
    <t>02581.3</t>
  </si>
  <si>
    <t>С-09-ЗК/23/065</t>
  </si>
  <si>
    <t>02658-1</t>
  </si>
  <si>
    <t xml:space="preserve">БҚО, Қазталов ауданы, Жаңажол ауылы, Чапай - Жалпақтал - Қазталов тас жолы, 146,8 шақырым </t>
  </si>
  <si>
    <t>С-09-ЗК/23/060</t>
  </si>
  <si>
    <t>02601-9</t>
  </si>
  <si>
    <t>"GasTrade RB" ЖШС</t>
  </si>
  <si>
    <t>200940004948.</t>
  </si>
  <si>
    <t xml:space="preserve">Орал қаласы, Гагарин көшесі, 2/2-19; Директоры: Кашенов Р.А </t>
  </si>
  <si>
    <t>С-09-ЗК/24/005</t>
  </si>
  <si>
    <t>Орал қаласы, Деркөл ауылы, Орал станциясы, 2, 1/3 құрылым</t>
  </si>
  <si>
    <t>С-09-ЗК/24/003</t>
  </si>
  <si>
    <t xml:space="preserve">БҚО, Теректі ауданы, Подстепное ауылы, №13 учаскесі </t>
  </si>
  <si>
    <t>С-09-ЗК/23/016</t>
  </si>
  <si>
    <t xml:space="preserve">БҚО, Орал қаласы, Шолохов көшесі, 35 </t>
  </si>
  <si>
    <t>С-09-ЗК/23/034</t>
  </si>
  <si>
    <t>С-09-ЗК/23/035</t>
  </si>
  <si>
    <t>"ЭлитГаз" ЖШС</t>
  </si>
  <si>
    <t>201140027435.</t>
  </si>
  <si>
    <t>ҚР, БҚО, Орал қаласы, Кемеңгер көшесі, 4 үй; Директоры: Шукатыров Е.М</t>
  </si>
  <si>
    <t>С-09-ЗК/22/031</t>
  </si>
  <si>
    <t xml:space="preserve">БҚО, Теректі ауданы, Подстепное ауылы, Барбастау-Ақжайық тас жолы </t>
  </si>
  <si>
    <t>С-09-ЗК/25/012</t>
  </si>
  <si>
    <t>С-09-ЗК/25/014</t>
  </si>
  <si>
    <t>С-09-ЗК/22/032</t>
  </si>
  <si>
    <t>БҚО, Орал қаласы, Жәңгірхан көшесі, 108ЗКО, г.Уральск, ул.Жангирхана, 108</t>
  </si>
  <si>
    <t>С-09-ЗК/24/081</t>
  </si>
  <si>
    <t>БҚО, Орал қаласы, Жәңгірхан көшесі, 101 "А"</t>
  </si>
  <si>
    <t>С-09-ЗК/22/049</t>
  </si>
  <si>
    <t xml:space="preserve">БҚО, Орал қаласы, Әзірбайжан көшесі, 2/2 </t>
  </si>
  <si>
    <t>С-09-ЗК/25/013</t>
  </si>
  <si>
    <t xml:space="preserve"> "Нұр-Темір" жеке кәсіпкер</t>
  </si>
  <si>
    <t>БҚО, Ақжайық ауданы, Бударин а/о, Атырау-Орал трассасы, 414 үй, 5 пәтер; Директоры: Кубашева Н.К</t>
  </si>
  <si>
    <t>С-09-ЗК/22/127</t>
  </si>
  <si>
    <t>БҚО, Ақжайық ауданы, Бударин а/о, Атырау-Орал трассасы, 414 үй, 5 пәтер</t>
  </si>
  <si>
    <t>"КриогенГазСервис" ЖШС</t>
  </si>
  <si>
    <t>ҚР, БҚО, Орал қаласы, Жаңа Орда 2, 63 пәтер; Директоры: Тукушев М.Ж</t>
  </si>
  <si>
    <t>С-09-ЗК/24/030</t>
  </si>
  <si>
    <t xml:space="preserve">БҚО, Бәйтерек ауданы, Переметный а/о, Калинин ауылы, Придорожная 13 А құрылым </t>
  </si>
  <si>
    <t>С-09-ЗК/21/042</t>
  </si>
  <si>
    <t xml:space="preserve">БҚО, Бөрлі ауданы, Ақсай қаласы, Өндірістік аймақ </t>
  </si>
  <si>
    <t>С-09-ЗК/21/047</t>
  </si>
  <si>
    <t xml:space="preserve">БҚО, Орал қаласы, ТЭЦ ауданы, 10/6 </t>
  </si>
  <si>
    <t>С-09-ЗК/21/045</t>
  </si>
  <si>
    <t xml:space="preserve">БҚО, Шыңғырлау ауданы, Шыңғырлау ауылы, Мұратбаев көшесі, 38г </t>
  </si>
  <si>
    <t>С-09-ЗК/21/044</t>
  </si>
  <si>
    <t xml:space="preserve">БҚО, Орал қаласы, Шолохов көшесі, 5/2 құрылым </t>
  </si>
  <si>
    <t>"Нұр" жеке кәсіпкер</t>
  </si>
  <si>
    <t>ҚР, БҚО, Теректі ауданы, Ақжайық ауылы, М.Әуезов көшесі, 6, 3 пәтер, Директоры:  Джумагулова Назгуль Нурумовна</t>
  </si>
  <si>
    <t>С-09-ЗК/24/036</t>
  </si>
  <si>
    <t xml:space="preserve">БҚО, Бөкейорда ауылы, Сайқын а/о, Сайқын ауылы, Ш.Шағыров көшесі, 55 учаскесі </t>
  </si>
  <si>
    <t>"БатысГазБеказатхан" ЖШС</t>
  </si>
  <si>
    <t>ҚР,БҚО, Орал қаласы, М.Мөңкеұлы көшесі,97/3; Директоры: Кубашев М.Т</t>
  </si>
  <si>
    <t>С-09-ЗК/25/016</t>
  </si>
  <si>
    <t>"Adine" ЖШС</t>
  </si>
  <si>
    <t>С-09-ЗК/25/026</t>
  </si>
  <si>
    <t>БҚО, Орал қаласы, Сырым Датов көшесі, 60</t>
  </si>
  <si>
    <t>"GASCO Petroleum" ЖШС</t>
  </si>
  <si>
    <t>№ С-09-ЗК/25/030</t>
  </si>
  <si>
    <t>03847</t>
  </si>
  <si>
    <t xml:space="preserve">БҚО, Теректі ауданы, Подстепное ауылы, Орал - Жымпиты  трассасы , 1 </t>
  </si>
  <si>
    <t>№р/с</t>
  </si>
  <si>
    <t>Заңды, жеке тұлғаның атауы</t>
  </si>
  <si>
    <t>Заңды, жеке тұлғаның мекен-жайы, Басшының аты-жөні</t>
  </si>
  <si>
    <t>Қауіпті техникалық құрылғының атауы ( жұмыс ортасы)</t>
  </si>
  <si>
    <t>Объектінің жобалық қуаты (ыдыстар саны, есептік нөмірі, зауыттық нөмірі, сұйытылған мұнай газын сақтау көлемі)</t>
  </si>
  <si>
    <t>Астана қ., Тұран даңғ., 18 Диретор Балахметов Б.К.</t>
  </si>
  <si>
    <t>Сұйытылған мұнай газын өткізу және сақтау</t>
  </si>
  <si>
    <t>02944</t>
  </si>
  <si>
    <t>Дубовка ауылы, Абай ауданы,104-ші есептік орам, 835</t>
  </si>
  <si>
    <t>02943</t>
  </si>
  <si>
    <t>038</t>
  </si>
  <si>
    <t xml:space="preserve">Қарағанды қ., Складская к-сі, 8/7 </t>
  </si>
  <si>
    <t>Қарағанды қ., Бұқар жырау даңғылы, 2/8</t>
  </si>
  <si>
    <t>Қарағанды қ., Қазыбек Би ауд., 134-ші есептік орам, 893</t>
  </si>
  <si>
    <t xml:space="preserve">Новостройка ауылы, Бұқар Жырау ауданы,105-ші есептік орам,700 </t>
  </si>
  <si>
    <t>"Пропан +" ЖШС</t>
  </si>
  <si>
    <t xml:space="preserve"> ҚАРАҒАНДЫ Қ., ЕСЕПТІК ОРАМ 042, 62
Директор: Фонаков Сергей Викторович</t>
  </si>
  <si>
    <t>Қарағанды қ., Карл Маркс көш., 41</t>
  </si>
  <si>
    <t>Қарағанды қ., 042 есептік орам, 62 құрылыс</t>
  </si>
  <si>
    <t>TOO "AlemGaz"</t>
  </si>
  <si>
    <t>0 51040007870</t>
  </si>
  <si>
    <t>Григорий Потанин көшесі , 125/1 ғимарат Директор Карьянов Д.А.</t>
  </si>
  <si>
    <t>Газды қабылдау, сақтау, халыққа тасымалдау, сұйытылған газды тұрмыстық баллондарға құю</t>
  </si>
  <si>
    <t>Григорий Потанин көшесі , 125/1 ғимарат</t>
  </si>
  <si>
    <t>сұйытылған және жанғыш газдарды қабылдау, ағызу, құю, сақтау, босату, жеткізу.</t>
  </si>
  <si>
    <t>Қарағанды қ., Долинка к., Садовая көшесі, 115</t>
  </si>
  <si>
    <t xml:space="preserve">Қарағанды қ., Республика даңғ., 47 бет  </t>
  </si>
  <si>
    <t>02581.9</t>
  </si>
  <si>
    <t>Қарағанды қ., Космонавттар к-сі, 1Г</t>
  </si>
  <si>
    <t>15181</t>
  </si>
  <si>
    <t>Қарағанды қ. Григорий Потанин к-сі, 127</t>
  </si>
  <si>
    <t>7287-5</t>
  </si>
  <si>
    <t>7287-3</t>
  </si>
  <si>
    <t>7287-2</t>
  </si>
  <si>
    <t>7287-1</t>
  </si>
  <si>
    <t>7287-4</t>
  </si>
  <si>
    <t>Қарағанды қ., Менделеев к-сі,013 есептік орам, 26 учаске</t>
  </si>
  <si>
    <t>Қарағанды қ., 15 ш.а., Өркен к-сі, 1/2</t>
  </si>
  <si>
    <t>02933</t>
  </si>
  <si>
    <t>Қарағанды қ., 108 есептік орам, Аурика 8 бет</t>
  </si>
  <si>
    <t>Теміртау қ., Мичурин к-сі,38</t>
  </si>
  <si>
    <t>Балқаш қ., Ағыбай Батыр к-сі,84</t>
  </si>
  <si>
    <t>Приозерск қ., Алматы-Екатеринбург трассасы, 492 км</t>
  </si>
  <si>
    <t>Осакаровка кенті, Пристанционная көшесі, 3</t>
  </si>
  <si>
    <t>ЖК Рахимьянов</t>
  </si>
  <si>
    <t>Шахтинск қ., к-сі.Қазақстандық, 1А құрылыс Директоры Рахимьянов Вадим Рафаилович</t>
  </si>
  <si>
    <t>Шахтинск қ., к-сі.Қазақстан, 1А құрылымы</t>
  </si>
  <si>
    <t>ЖК Riverside</t>
  </si>
  <si>
    <t>010630501682</t>
  </si>
  <si>
    <t>Қарағанды қ., атындағы аудан Қазыбек би, 
 Нүркен Әбдіров даңғылы, 35а, 2 кеңсе 
Қожахметов Әлішер Ерқанатұлы</t>
  </si>
  <si>
    <t>01775</t>
  </si>
  <si>
    <t>Қарағанды қ., 
 Попов к-сі, 55/1</t>
  </si>
  <si>
    <t>01776</t>
  </si>
  <si>
    <t>Қарағанды қ., 
 Менделеев к-сі, 4/б</t>
  </si>
  <si>
    <t>01897</t>
  </si>
  <si>
    <t>Теміртау қ., 
Металлургтер к-сі, 72</t>
  </si>
  <si>
    <t>01826</t>
  </si>
  <si>
    <t>Қарағанды қ., 
 Ермеков к-сі, 112/2</t>
  </si>
  <si>
    <t>01827</t>
  </si>
  <si>
    <t>Қарағанды қ., 
 уч., 112 пәтер, 117 ғимарат</t>
  </si>
  <si>
    <t>01828</t>
  </si>
  <si>
    <t>Қарағанды қ. 
 уч. 108 пәтер, 317 ғимарат</t>
  </si>
  <si>
    <t>032/01</t>
  </si>
  <si>
    <t>Бұқар Жырау ауданы, Үштөбе а/о, 
 уч. 106 пәтер, 178 учаске</t>
  </si>
  <si>
    <t>19/10022</t>
  </si>
  <si>
    <t>Қарағанды қ., 
 уч. 067 пәтер, 426 ғимарат</t>
  </si>
  <si>
    <t>032/05</t>
  </si>
  <si>
    <t xml:space="preserve">Абай ауданы, Дубовка ауылы, уч. кв. 068, учаске 438 </t>
  </si>
  <si>
    <t>032/02</t>
  </si>
  <si>
    <t xml:space="preserve">Бұқар Жырау ауданы, Үштөбе а/о 
уч. 033 пәтер, 324 учаске </t>
  </si>
  <si>
    <t>"Astana Gas Серіктестік" ЖШС</t>
  </si>
  <si>
    <t>г. Астана проспект Нурғиса Тілендиев 7/1,
Альзахов Нуркен Нысанбаевич</t>
  </si>
  <si>
    <t>Автогаз құю станциясы (АГҚС)</t>
  </si>
  <si>
    <t xml:space="preserve"> 0 1753</t>
  </si>
  <si>
    <t>Қарағанды қ. Гапеев к-сі 13/2</t>
  </si>
  <si>
    <t>19/B-124</t>
  </si>
  <si>
    <t>Теміртау қ., Амангелді к-сі</t>
  </si>
  <si>
    <t>Қарағанды облысы Ақсу-Аюлы кенті</t>
  </si>
  <si>
    <t>19/І-110</t>
  </si>
  <si>
    <t>Астана Қарағанды трассасы</t>
  </si>
  <si>
    <t>19/Б-137</t>
  </si>
  <si>
    <t>Қарағанды қ. Гапеев к-сі М-4</t>
  </si>
  <si>
    <t>"Гелиос" ЖШС ҚФ</t>
  </si>
  <si>
    <t>000 641002220</t>
  </si>
  <si>
    <t>Қарағанды қ., Б.Момышұлы к-сі, 31а үй, Карьянов Денис Александрович</t>
  </si>
  <si>
    <t>8,5 м3</t>
  </si>
  <si>
    <t>Қарағанды қ., атындағы ауданӘлихан Бөкейханов көшесі, 108 есептік орам, 2 учаске</t>
  </si>
  <si>
    <t xml:space="preserve">Қарағанды қ., Ә.Бөкейханов атындағы аудан, Көгілдір тоғандар ы.а., 6/16 құрылыс </t>
  </si>
  <si>
    <t>Қарағанды қ., Новоселов к-сі, 157/1 құрылыс</t>
  </si>
  <si>
    <t>Қарағанды қ., ш.а. Степной-2, 64 ғимарат</t>
  </si>
  <si>
    <t>Қарағанды қ., Мұқанов к-сі, 175 ғимарат</t>
  </si>
  <si>
    <t>5,0 м3</t>
  </si>
  <si>
    <t>Қарағанды қ., атындағы ауданӘлихан Бөкейханов көшесі, 104 есептік орам, № 064 учаске</t>
  </si>
  <si>
    <t>Қарағанды қ., атындағы ауданӘлихан Бөкейханов көшесі, 079 есептік орам, 4 құрылыс</t>
  </si>
  <si>
    <t>Теміртау қ. Металлургтер даңғылы, 69-үй</t>
  </si>
  <si>
    <t>Қарағанды облысы, Шахтинск қ., Абай Құнанбаев к-сі, 84 құрылыс</t>
  </si>
  <si>
    <t>Қарағанды облысы, Шет ауданы, Нұраталды ауылдық округі, с.Кошкарбай, ул.Бугылы 22</t>
  </si>
  <si>
    <t>"УГ "ГАЗПРОМ" ЖШС</t>
  </si>
  <si>
    <t>090340014492</t>
  </si>
  <si>
    <t>Қарағанды обл., Теміртау қ., Димитров к-сі, 84/5 үй, 20 пәтер Директор Кириакиди А.Д.</t>
  </si>
  <si>
    <t>№22 АГҚС</t>
  </si>
  <si>
    <t>Қысыммен жұмыс істейтін ыдыстар</t>
  </si>
  <si>
    <t>Қарағанды қ., к-сі.Ашық 5/4</t>
  </si>
  <si>
    <t>№29 АГҚС</t>
  </si>
  <si>
    <t>Қарағанды қ., 7/1 учаске</t>
  </si>
  <si>
    <t>№39 АГҚС</t>
  </si>
  <si>
    <t>Қарағанды қ., көгілдір тоғандар 19</t>
  </si>
  <si>
    <t>№46 АГҚС</t>
  </si>
  <si>
    <t>Қарағанды қ., Жекібаев к-сі 136а</t>
  </si>
  <si>
    <t>№6 АГҚС</t>
  </si>
  <si>
    <t>Балқаш қ., Қараменде к-сі, 31А</t>
  </si>
  <si>
    <t>№72 АГҚС</t>
  </si>
  <si>
    <t>Балқаш қ., Алматы-Екатеринбург тас жолы, 642 км, 24 құрылыс</t>
  </si>
  <si>
    <t>"StarOil" ЖШС</t>
  </si>
  <si>
    <t>Қарағанды қ., Ермеков к-сі, 61 ғимарат Директор Цой А.В.</t>
  </si>
  <si>
    <t>Қарағанды қ., Асфальтная к-сі, 26 (тергеу изоляторлары ауданы) 
"ГазОйлПром" жанармай құю станциясы</t>
  </si>
  <si>
    <t>Қарағанды қ., Гоголь к-сі, 84а (Оңтүстік) "ГазОйлПром" ЖМҚС</t>
  </si>
  <si>
    <t>Қарағанды қ., Ермеков к-сі, 61, "ГазОйлПром" ЖМҚС</t>
  </si>
  <si>
    <t>12тапсырыс 02581</t>
  </si>
  <si>
    <t>Қарағанды қ., Камская к-сі, 91/1 (ҚМК ауданы) АЖҚС 
"ГазОйлПром"</t>
  </si>
  <si>
    <t>15тапсырыс 488</t>
  </si>
  <si>
    <t>Қарағанды қ., 12 ш.а.,8/3 құрылыс ("ТҚС" зауыты) ЖҚС 
"ГазОйлПром"</t>
  </si>
  <si>
    <t>Қарағанды қ., Бұқар Жырау даңғ., 2/4 (Шахтер) ЖҚС 
"ГазОйлПром"</t>
  </si>
  <si>
    <t>Қарағанды қ., Құрылысшылар даңғ., 35/5 бет (Шоқжұлдыз) ЖҚС 
"Көшпенділер"</t>
  </si>
  <si>
    <t>Қарағанды қ., 108 пәтер/ 421 ғимарат (Тойотаорталық) АЖҚС 
"Көшпенділер"</t>
  </si>
  <si>
    <t>Қарағанды қ., Складская к-сі, 8/4 учаске (KAZAMETA) 
"ГазПромНефть" жанармай құю станциясы</t>
  </si>
  <si>
    <t>Қарағанды қ., Мұқанов к-сі, 9</t>
  </si>
  <si>
    <t>Қарағанды қ., Методическая к-сі, 34 "ГазОйлПром" АЖҚС 
(Пришахтинск қаласы)</t>
  </si>
  <si>
    <t>Қарағанды қ., Пригородная к-сі, "ГазОйлПром" АЖС 2/2 учаскесі</t>
  </si>
  <si>
    <t>92-Тс</t>
  </si>
  <si>
    <t>Теміртау қ., Қарағанды тас жолы,71 "ГазОйлПром" ЖМҚС</t>
  </si>
  <si>
    <t>Теміртау қ., Металлургтер даңғ.,70 Газпромнефть АЖҚС (Теміртаудан шыға берісте)</t>
  </si>
  <si>
    <t>Теміртау қ., Республика даңғылы,144 (Ескі қала)</t>
  </si>
  <si>
    <t>Шахтинск қ., Абай Құнанбаев даңғ., 99/1 "ГазОйлПром" АЖС</t>
  </si>
  <si>
    <t>Саран қ., Рабочая к-сі, 25 "ГазОйлПром" АЖС</t>
  </si>
  <si>
    <t>"Газ Ойл Тараз" ЖШС</t>
  </si>
  <si>
    <t xml:space="preserve">Жамбыл облысы, Тараз қаласы, Асқаров көшесі 297 А Директор Көбейхан Н.Қ.  </t>
  </si>
  <si>
    <t>№1 АГҚС</t>
  </si>
  <si>
    <t>тапсырыс 895Б</t>
  </si>
  <si>
    <t>Қарағанды облысы, Ақтоғай ауд.,Сарышаған кенті</t>
  </si>
  <si>
    <t>№44 АГҚС</t>
  </si>
  <si>
    <t>4 тапсырыс 895Б</t>
  </si>
  <si>
    <t>Қарағанды облысы, Приозерск қаласы, градине қаласының маңы ГП 197 АБ</t>
  </si>
  <si>
    <t>№48 АГҚС</t>
  </si>
  <si>
    <t>Қарағанды облысы, Балқаш қ. Алматы трассасы Екатеринбург қ. 640 км</t>
  </si>
  <si>
    <t>"PetroRetail" ЖШС Қарағанды облысы бойынша филиалы</t>
  </si>
  <si>
    <t>Қарағанды қ., Нефтебаза к-сі,7 Директор Алдишев Рүстем Хайрулаұлы</t>
  </si>
  <si>
    <t>Қарағанды облысы, Шет ауданы, Ақшатау кенті,040 есептік орам, 43 ғимарат ЖҚС-АГҚС № М-447</t>
  </si>
  <si>
    <t>Қарағанды облысы, Шет ауданы, Ақшатау кенті,040 есептік орам, 43 ғимарат ЖҚС-АГҚС № М-448</t>
  </si>
  <si>
    <t>"Темір -Газ" ЖШС</t>
  </si>
  <si>
    <t>051040000794</t>
  </si>
  <si>
    <t xml:space="preserve">Қарағанды облысы, Теміртау қ., Жаңаауыл станциясы Директор Цечоев Салман Мұрадұлы </t>
  </si>
  <si>
    <t>Қарағанды облысы, Теміртау қ., Жаңаауыл станциясы</t>
  </si>
  <si>
    <t>Қарағанды қ., Попов к-сі,104 есептік орам</t>
  </si>
  <si>
    <t>987-Т</t>
  </si>
  <si>
    <t>Теміртау қ., Жаңаауыл станциясы,1</t>
  </si>
  <si>
    <t>988-Т</t>
  </si>
  <si>
    <t>Теміртау қ., Мұстафин кенті, Нұра станциясы</t>
  </si>
  <si>
    <t>989-Т</t>
  </si>
  <si>
    <t xml:space="preserve">  Теміртау қ., Жаңаауыл станциясы,1                                           </t>
  </si>
  <si>
    <t>990-Т</t>
  </si>
  <si>
    <t>Кар.обл. Абай ауд., пос. Қарабас,Қызылорда-Қарағанды-Павлодар автожолы 912+700</t>
  </si>
  <si>
    <t>991-Т</t>
  </si>
  <si>
    <t>Теміртау қ., Западная к-сі</t>
  </si>
  <si>
    <t>993--Т</t>
  </si>
  <si>
    <t>Теміртау қ., Восточная к-сі</t>
  </si>
  <si>
    <t>994-Т</t>
  </si>
  <si>
    <t>995-Т</t>
  </si>
  <si>
    <t>Теміртау қ., Амангелді к-сі, 88</t>
  </si>
  <si>
    <t>996-Т</t>
  </si>
  <si>
    <t>Теміртау қ., Мичурин к-сі,60/1</t>
  </si>
  <si>
    <t>997-Т</t>
  </si>
  <si>
    <t>998-Т</t>
  </si>
  <si>
    <t>999-Т</t>
  </si>
  <si>
    <t>1000-Т</t>
  </si>
  <si>
    <t>Қарағанды облысы, Теміртау қ., Жаңаауыл станциясы Директор Цечоев Салман Мұрадұлы</t>
  </si>
  <si>
    <t>1001-Т</t>
  </si>
  <si>
    <t>Ғабиден Мұстафин кенті, Нұра станциясы, Қарағанды-Бастау-Теміртау трассасы</t>
  </si>
  <si>
    <t>"УГХ ГАЗOIL" ЖШС</t>
  </si>
  <si>
    <t>Қарағанды обл., к.Ақтау, Молодежная көшесі, құрылыс 5. директор Киікбай А.Б.</t>
  </si>
  <si>
    <t>ГТС №1</t>
  </si>
  <si>
    <t>Қарағанды қ., батыс өнеркәсіптік аймақ 1/1</t>
  </si>
  <si>
    <t>435-521</t>
  </si>
  <si>
    <t xml:space="preserve">  қысыммен жұмыс істейтін ыдыс</t>
  </si>
  <si>
    <t>№7 АГҚС</t>
  </si>
  <si>
    <t>Теміртау қ., Восточная к-сі 4</t>
  </si>
  <si>
    <t>№14 АГҚС</t>
  </si>
  <si>
    <t>Ботақара кенті, Бұқар Жырау ауд., Әуезов к-сі, 7</t>
  </si>
  <si>
    <t>№31 АГҚС</t>
  </si>
  <si>
    <t>Теміртау қ., Комсомольский даңғ., 35</t>
  </si>
  <si>
    <t>4142-1</t>
  </si>
  <si>
    <t>№68 АГҚС</t>
  </si>
  <si>
    <t>Қарағанды қ., Потанин к-сі 36/2</t>
  </si>
  <si>
    <t>№69 АГҚС</t>
  </si>
  <si>
    <t>Қарағанды қ., Ә.Бөкейхан к-сі 1</t>
  </si>
  <si>
    <t>Теміртау қ., Республика даңғылы</t>
  </si>
  <si>
    <t>885-КО</t>
  </si>
  <si>
    <t>238-092</t>
  </si>
  <si>
    <t>887-КО</t>
  </si>
  <si>
    <t>889-КО</t>
  </si>
  <si>
    <t>238-086</t>
  </si>
  <si>
    <t>886-КО</t>
  </si>
  <si>
    <t>888-КО</t>
  </si>
  <si>
    <t>238-190</t>
  </si>
  <si>
    <t>890-ТС</t>
  </si>
  <si>
    <t>228-185</t>
  </si>
  <si>
    <t>895-ГС</t>
  </si>
  <si>
    <t>229-195</t>
  </si>
  <si>
    <t>882-ГС</t>
  </si>
  <si>
    <t>229-196</t>
  </si>
  <si>
    <t>883-ГС</t>
  </si>
  <si>
    <t>229-197</t>
  </si>
  <si>
    <t>ТОО «GASОЙЛ»</t>
  </si>
  <si>
    <t>Қазақстан Республикасы, Қарағанды қ., Ермеков к-сі, 96/5 ғимарат Работягов В.В.</t>
  </si>
  <si>
    <t>№2 АГҚС</t>
  </si>
  <si>
    <t>Қарағанды қ., Спасск тас жолы</t>
  </si>
  <si>
    <t>№3 АГҚС</t>
  </si>
  <si>
    <t>Қарағанды қ.,Пришахтинск, Луначарский к-сі, 21, GAZOIL АЖҚС</t>
  </si>
  <si>
    <t>№4 АГҚС</t>
  </si>
  <si>
    <t>Қарағанды қ., КТМ,79 квартал</t>
  </si>
  <si>
    <t>№5 АГҚС</t>
  </si>
  <si>
    <t>Қарағанды қ., ДСК, Сейфуллин к-сі,105/2</t>
  </si>
  <si>
    <t>№8 АГҚС</t>
  </si>
  <si>
    <t>Саран қ., Чкалов к-сі 2/5</t>
  </si>
  <si>
    <t>№10 АГҚС</t>
  </si>
  <si>
    <t>Ақсу-Аюлы кенті, Шет ауданы "БАҚ" кафесі</t>
  </si>
  <si>
    <t>№11 АГҚС</t>
  </si>
  <si>
    <t>Балқаш қ.,642 км. Алматы-Екатеринбург автожолдары</t>
  </si>
  <si>
    <t>№12 АГҚС</t>
  </si>
  <si>
    <t>Осакаровка кенті, Пристанционная көшесі</t>
  </si>
  <si>
    <t>№13 АГҚС</t>
  </si>
  <si>
    <t>Қарағанды қ., есептік орам 112, құрылыс 117</t>
  </si>
  <si>
    <t>№16 АГҚС</t>
  </si>
  <si>
    <t>Молодежный кенті, Осакаров ауданы, Заправочная көшесі, 6Е</t>
  </si>
  <si>
    <t>№17 АГҚС</t>
  </si>
  <si>
    <t>Ағадыр кенті, Шет ауданы, 19Б ықшам ауданы</t>
  </si>
  <si>
    <t>№18 АГҚС</t>
  </si>
  <si>
    <t>Киевка кенті, Нұра ауданы, Қонаев көшесі</t>
  </si>
  <si>
    <t>№19 АГҚС</t>
  </si>
  <si>
    <t>Қарқаралы қ., Ермеков к-сі 72А</t>
  </si>
  <si>
    <t>№20 АГҚС</t>
  </si>
  <si>
    <t>Ақтау кенті, Теміртау қаласы, Молодежная көшесі</t>
  </si>
  <si>
    <t>№21 АГҚС</t>
  </si>
  <si>
    <t>Ақтоғай кенті, ш.а.Жосалы</t>
  </si>
  <si>
    <t>№24 АГҚС</t>
  </si>
  <si>
    <t>Абай қ., 42 тас жол, Абай-Жезқазған</t>
  </si>
  <si>
    <t>№25 АГҚС</t>
  </si>
  <si>
    <t>Шахтинск қ., Бирюзов к-сі 13/1</t>
  </si>
  <si>
    <t>Шахтинск қ., Бирюзов к-сі 13/2</t>
  </si>
  <si>
    <t>№32 АГҚС</t>
  </si>
  <si>
    <t>Шахан кенті, Добровольский көшесі 1</t>
  </si>
  <si>
    <t>№33 АГҚС</t>
  </si>
  <si>
    <t>Қарағанды қ., Привокзальная к-сі 2/2</t>
  </si>
  <si>
    <t>№34 АГҚС</t>
  </si>
  <si>
    <t>Қарағанды қ., Гапеев к-сі 6/2</t>
  </si>
  <si>
    <t>№35 АГҚС</t>
  </si>
  <si>
    <t>Балқаш қ., 632 км, Алматы-Екатеринбург автожолдары</t>
  </si>
  <si>
    <t>№38 АГҚС</t>
  </si>
  <si>
    <t>Теміртау қ., Республика даңғ., 126/1</t>
  </si>
  <si>
    <t>№40 АГҚС</t>
  </si>
  <si>
    <t>Дубовка ауылы, уч.068 пәтер, 275 бет</t>
  </si>
  <si>
    <t>№55 АГҚС</t>
  </si>
  <si>
    <t>Қарағанды қ., Волгоданская көш., 69</t>
  </si>
  <si>
    <t>№56 АГҚС</t>
  </si>
  <si>
    <t>Қарағанды қ., Мұқанов к-сі, 51/3 бет</t>
  </si>
  <si>
    <t>№58 АГҚС</t>
  </si>
  <si>
    <t>Қарағанды қ., Штурманская 20/1</t>
  </si>
  <si>
    <t>№59 АГҚС</t>
  </si>
  <si>
    <t>Қарағанды қ., Бұқар Жырау даңғ., 2/3 бет</t>
  </si>
  <si>
    <t>№60 АГҚС</t>
  </si>
  <si>
    <t>Қарағанды қ., Виницкая көш., 47/1</t>
  </si>
  <si>
    <t>№63 АГҚС</t>
  </si>
  <si>
    <t>Қарағанды қ., Терешкова к-сі 1/9</t>
  </si>
  <si>
    <t>Жалпы</t>
  </si>
  <si>
    <t>ГТС - 6</t>
  </si>
  <si>
    <t xml:space="preserve"> "Байқоңыргаз" жауапкершілігі шектеулі серіктестігі  </t>
  </si>
  <si>
    <t>қысыммен жұмыс істейтін ыдыс (пропан)</t>
  </si>
  <si>
    <t>ГА-110</t>
  </si>
  <si>
    <t>А1160</t>
  </si>
  <si>
    <t>Қызылорда облысы, Байқоңыр қаласы, 20 алаң</t>
  </si>
  <si>
    <t>ГА-111</t>
  </si>
  <si>
    <t>А1129</t>
  </si>
  <si>
    <t>ГА-112</t>
  </si>
  <si>
    <t>А1099</t>
  </si>
  <si>
    <t>ГА-113</t>
  </si>
  <si>
    <t>А1097</t>
  </si>
  <si>
    <t>ГА-1064</t>
  </si>
  <si>
    <t>ГА-1065</t>
  </si>
  <si>
    <t>ГА-1066</t>
  </si>
  <si>
    <t>ГА-1067</t>
  </si>
  <si>
    <t>ГА-114</t>
  </si>
  <si>
    <t>ГА-115</t>
  </si>
  <si>
    <t>ГА-1533</t>
  </si>
  <si>
    <t xml:space="preserve">Қызылорда облысы, Арал ауданы, Қаратерең ауылы </t>
  </si>
  <si>
    <t>"Кызылорда Газ ЖШС" жауапкершілігі шектеулі серіктестігі</t>
  </si>
  <si>
    <t>Қызылорда қаласы, Белкөл поселкесі, 7 көше, 4 құрылыс, директор Б.Исаманов</t>
  </si>
  <si>
    <t>ГА-1080</t>
  </si>
  <si>
    <t>Қызылорда қаласы, Белкөл поселкесі, 7 көше, 4 құрылыс,</t>
  </si>
  <si>
    <t>ГА-1081</t>
  </si>
  <si>
    <t>ГА-1082</t>
  </si>
  <si>
    <t>ГА-1083</t>
  </si>
  <si>
    <t>ГА-1084</t>
  </si>
  <si>
    <t>ГА-1085</t>
  </si>
  <si>
    <t>ГА-1086</t>
  </si>
  <si>
    <t>ГА-1087</t>
  </si>
  <si>
    <t>ГА-1088</t>
  </si>
  <si>
    <t>ГА-1089</t>
  </si>
  <si>
    <t>ГА-1090</t>
  </si>
  <si>
    <t>ГА-1165</t>
  </si>
  <si>
    <t>ГА-1166</t>
  </si>
  <si>
    <t xml:space="preserve">ГА-1167    </t>
  </si>
  <si>
    <t>ГА-1168</t>
  </si>
  <si>
    <t>ГА-1169</t>
  </si>
  <si>
    <t>ГА-1545</t>
  </si>
  <si>
    <t>ГА-1546</t>
  </si>
  <si>
    <t>ГА-1547</t>
  </si>
  <si>
    <t>ГА-1548</t>
  </si>
  <si>
    <t>ГА-1549</t>
  </si>
  <si>
    <t>ГА-1550</t>
  </si>
  <si>
    <t>ГА-1551</t>
  </si>
  <si>
    <t>ГА-1552</t>
  </si>
  <si>
    <t>ГА-1562</t>
  </si>
  <si>
    <t>ГА-1563</t>
  </si>
  <si>
    <t>ГА-1564</t>
  </si>
  <si>
    <t>ГА-1565</t>
  </si>
  <si>
    <t>ГА-1566</t>
  </si>
  <si>
    <t>ГА-1567</t>
  </si>
  <si>
    <t>ГА-1568</t>
  </si>
  <si>
    <t>ГА-1569</t>
  </si>
  <si>
    <t>ГА-1041</t>
  </si>
  <si>
    <t>Қызылорда облысы, Жаңақорған ауданы, Сунак ата поселкесі, Жібек жолы көшесі, 3</t>
  </si>
  <si>
    <t>ГА-1042</t>
  </si>
  <si>
    <t>ГА-1043</t>
  </si>
  <si>
    <t>Қызылорда облысы, Шиелі ауданы, Шиелі поселкесі, Жахаев көшесі, н/з</t>
  </si>
  <si>
    <t>ГА-1044</t>
  </si>
  <si>
    <t>ГА-1092</t>
  </si>
  <si>
    <t>ГА-1094</t>
  </si>
  <si>
    <t>Қызылорда облысы, Жаңақорған ауданы, Жаңақорған поселкесі, Қорғантоғай көшесі, н/з</t>
  </si>
  <si>
    <t>Қызылорда облысы, Жалағаш ауданы, Жалағаш поселкесі,Толе би көшесі, 35</t>
  </si>
  <si>
    <t>ГА-1119</t>
  </si>
  <si>
    <t>ГА-1425</t>
  </si>
  <si>
    <t>Қызылорда облысы, Қазалы ауданы, Айтеке би кенті, Түктібаева көшесі, 80А</t>
  </si>
  <si>
    <t>ГА-1420</t>
  </si>
  <si>
    <t>ГА-1419</t>
  </si>
  <si>
    <t>Қызылорда қаласы, ХонБенДо көшесі, 41 (АЗС "Час Пик")</t>
  </si>
  <si>
    <t>ГА-1424</t>
  </si>
  <si>
    <t>ГА-1421</t>
  </si>
  <si>
    <t>.№073/01</t>
  </si>
  <si>
    <t>Қызылорда облысы, Қазалы ауданы, Айтеке би кенті, Примов көшесі, 107 Б</t>
  </si>
  <si>
    <t>ГА-1423</t>
  </si>
  <si>
    <t>.№073/02</t>
  </si>
  <si>
    <t>ГА-1221</t>
  </si>
  <si>
    <t>.№589427</t>
  </si>
  <si>
    <t>Қызылорда облысы, Қармақшы ауданы, ІІІ Интернационал ауылы</t>
  </si>
  <si>
    <t>ГА-1222</t>
  </si>
  <si>
    <t>.№589025</t>
  </si>
  <si>
    <t>ГА-1214</t>
  </si>
  <si>
    <t>Қызылорда облысы, Арал ауданы, Самара-Шымкент тас жолы, құрылыс 10 К</t>
  </si>
  <si>
    <t>ГА-1350</t>
  </si>
  <si>
    <t>065/02</t>
  </si>
  <si>
    <t>Қызылорда облысы, Шиелі ауданы, Шиелі,  Самара-Шымкент тас жолы, 57</t>
  </si>
  <si>
    <t>ГА-6</t>
  </si>
  <si>
    <t>Қызылорда облысы, Шиелі ауданы, Шиелі,  Яссауи 85А</t>
  </si>
  <si>
    <t>ГА-7</t>
  </si>
  <si>
    <t>Қызылорда облысы, Қармақшы ауданы, Ақай кенті, Абай көшесі, 1</t>
  </si>
  <si>
    <t>ГА-14</t>
  </si>
  <si>
    <t>Қызылорда қаласы, Сагымбаев көшесі, 72Б</t>
  </si>
  <si>
    <t>ГА-18</t>
  </si>
  <si>
    <t>Қызылорда қаласы, Сұлтан Бейбарыс көшесі, 34А</t>
  </si>
  <si>
    <t>ГА-19</t>
  </si>
  <si>
    <t>ГА-1467</t>
  </si>
  <si>
    <t>Қызылорда облысы, Сырдария ауданы Шаған ауылы, Батыс Еуропа-Батыс Қытай халықаралық автодәліз1761 шақырымы</t>
  </si>
  <si>
    <t>ГА-1534</t>
  </si>
  <si>
    <t>Қызылорда облысы, Жалағаш ауданы Бұқарбай батыр өңірі</t>
  </si>
  <si>
    <t>ГА-26</t>
  </si>
  <si>
    <t>Қызылорда қаласы, Сол жағалау шағын ауданы 250 учаске</t>
  </si>
  <si>
    <t>ГА-44</t>
  </si>
  <si>
    <t>354/10</t>
  </si>
  <si>
    <t>Қызылорда қаласы, Әйтеке би көшесі, 100</t>
  </si>
  <si>
    <t>ГА-8</t>
  </si>
  <si>
    <t>Қызылорда облысы, Қармақшы ауданы, Тұрмағамбет ауылы</t>
  </si>
  <si>
    <t>ГА-9</t>
  </si>
  <si>
    <t>ГА-46</t>
  </si>
  <si>
    <t>047/04</t>
  </si>
  <si>
    <t>Қызылорда облысы, Шиелі ауданы, Байгеқұм ауылы,  "Самара-Шымкент" тас жолы, 1А</t>
  </si>
  <si>
    <t>ГА-45</t>
  </si>
  <si>
    <t>080/05</t>
  </si>
  <si>
    <t>ГА-25</t>
  </si>
  <si>
    <t>Қызылорда облысы, Жаңақорған ауданы, Жаңақорған, Әбутәліпов көшесі, 1</t>
  </si>
  <si>
    <t>"Арал Газ" жауапкершілігі шектеулі серіктестігі</t>
  </si>
  <si>
    <t xml:space="preserve">"Арал Газ" жауапкершілігі шектеулі серіктестігі    </t>
  </si>
  <si>
    <t>051040000050</t>
  </si>
  <si>
    <t>Қызылорда облысы Белкөл поселкесі, 13 қыстақ, 7 үй, директор Р.Әбіләкімұлы</t>
  </si>
  <si>
    <t>ГА-861</t>
  </si>
  <si>
    <t>6253-1</t>
  </si>
  <si>
    <t>Қызылорда облысы, Белкөл поселкесі, 13 қыстақ, 7 үй</t>
  </si>
  <si>
    <t>ГА-862</t>
  </si>
  <si>
    <t>6253-2</t>
  </si>
  <si>
    <t>ГА-863</t>
  </si>
  <si>
    <t>6253-3</t>
  </si>
  <si>
    <t>ГА-864</t>
  </si>
  <si>
    <t>6253-4</t>
  </si>
  <si>
    <t>ГА-865</t>
  </si>
  <si>
    <t>6253-5,</t>
  </si>
  <si>
    <t>ГА-866</t>
  </si>
  <si>
    <t>6253-6</t>
  </si>
  <si>
    <t>ГА-867</t>
  </si>
  <si>
    <t>6253-7</t>
  </si>
  <si>
    <t>ГА-868</t>
  </si>
  <si>
    <t>6253-8</t>
  </si>
  <si>
    <t>ГА-869</t>
  </si>
  <si>
    <t>6253-9</t>
  </si>
  <si>
    <t>ГА-870</t>
  </si>
  <si>
    <t>6253-10</t>
  </si>
  <si>
    <t>ГА-871</t>
  </si>
  <si>
    <t>6253-11</t>
  </si>
  <si>
    <t xml:space="preserve">ГА-872 </t>
  </si>
  <si>
    <t>6253-12</t>
  </si>
  <si>
    <t>ГА-873</t>
  </si>
  <si>
    <t>6253-13</t>
  </si>
  <si>
    <t>ГА-874</t>
  </si>
  <si>
    <t>6253-14</t>
  </si>
  <si>
    <t>ГА-875</t>
  </si>
  <si>
    <t>6253-15</t>
  </si>
  <si>
    <t>ГА-876</t>
  </si>
  <si>
    <t>6253-16</t>
  </si>
  <si>
    <t>ГА-877</t>
  </si>
  <si>
    <t>6253-17</t>
  </si>
  <si>
    <t>ГА-879</t>
  </si>
  <si>
    <t>6253-18</t>
  </si>
  <si>
    <t>ГА-880</t>
  </si>
  <si>
    <t>6253-19</t>
  </si>
  <si>
    <t>ГА-881</t>
  </si>
  <si>
    <t>6253-20</t>
  </si>
  <si>
    <t>ГА-1075</t>
  </si>
  <si>
    <t>Қызылорда облысы, Шымкент-Самара тас жолы</t>
  </si>
  <si>
    <t>ГА-1076</t>
  </si>
  <si>
    <t>ГА-1077</t>
  </si>
  <si>
    <t>12/В-100</t>
  </si>
  <si>
    <t>Қызылорда қаласы, Журба көшесі, н/з</t>
  </si>
  <si>
    <t>ГА-1097</t>
  </si>
  <si>
    <t xml:space="preserve">Қызылорда облысы, Жалағаш ауданы, Жалағаш поселкесі, Мадениет а/о </t>
  </si>
  <si>
    <t>ГА-1100</t>
  </si>
  <si>
    <t>Қызылорда облысы, Жаңақорған ауданы, Жаңақорған поселкесі, Самара-Шымкент тас жолы (Ордакент)</t>
  </si>
  <si>
    <t>ГА-1158</t>
  </si>
  <si>
    <t>12/В-102</t>
  </si>
  <si>
    <t xml:space="preserve">Қызылорда қаласы, Сәулет м/а, Баршагүл Ибраева көшесі, ғимарат 2А  (Автовокзал) </t>
  </si>
  <si>
    <t>ГА-1162</t>
  </si>
  <si>
    <t>Қызылорда облысы, Жаңақорған ауданы, Жаңақорған поселкесі, Томенарык ауылы, Б.Баймбет көшесі, 77</t>
  </si>
  <si>
    <t>ГА-1220</t>
  </si>
  <si>
    <t>Қызылорда облысы, Шиелі ауданы, Керделі ауылдық округі, Нартай Бекежанов ауылы, Самара-Шымкент тас жолы ғимарат 86А</t>
  </si>
  <si>
    <t>ГА-1150</t>
  </si>
  <si>
    <t>Қызылорда қаласы, Султан Бейбарыс көшесі, 56</t>
  </si>
  <si>
    <t>ГА-1212</t>
  </si>
  <si>
    <t>Қызылорда облысы, Арал ауданы, Аманоткел поселкесі</t>
  </si>
  <si>
    <t>ГА-1213</t>
  </si>
  <si>
    <t>ГА-1164</t>
  </si>
  <si>
    <t>Қызылорда облысы  Қармақшы ауданы,  Жосалы  кенті Мүсірбаев көшесі, 2</t>
  </si>
  <si>
    <t>ГА-1174</t>
  </si>
  <si>
    <t>Қызылорда облысы, Арал ауданы, Сексеуіл кенті, Бүкірек батыр көшесі, 12А</t>
  </si>
  <si>
    <t>ГА-1175</t>
  </si>
  <si>
    <t>ГА-1473</t>
  </si>
  <si>
    <t>Қызылорда облысы  Қармақшы ауданы,  Ақай ауылы Б.Майлин көшесі, 27</t>
  </si>
  <si>
    <t>ГА-1509</t>
  </si>
  <si>
    <t>Қызылорда облысы  Қармақшы ауданы,  Төретам ауылы Құлтасов, 125</t>
  </si>
  <si>
    <t>ГА-1596</t>
  </si>
  <si>
    <t>Қызылорда қаласы, М.Көкенов көшесі, 1Г</t>
  </si>
  <si>
    <t>ГА-1597</t>
  </si>
  <si>
    <t xml:space="preserve">Қызылорда облысы  Жаңақорған ауданы,  Жаңарык ауылы,  А.Тәжібаев көшесі </t>
  </si>
  <si>
    <t>ГА-1598</t>
  </si>
  <si>
    <t>ГА-1599</t>
  </si>
  <si>
    <t>Қызылорда облысы  Қармақшы ауданы,  Самара-Шымкент тас жолы 6У</t>
  </si>
  <si>
    <t xml:space="preserve">"Турангаз"жауапкершілігі шектеулі серіктестігі </t>
  </si>
  <si>
    <t>Қызылорда қаласы, Саяхат ықшам ауданы, Саяхат көшесі, 35, директор А.Мырзагалиев</t>
  </si>
  <si>
    <t>ГА-101</t>
  </si>
  <si>
    <t>Қызылорда қаласы, Саяхат ықшам ауданы, Саяхат көшесі, 35</t>
  </si>
  <si>
    <t>ГА-102</t>
  </si>
  <si>
    <t>ГА-103</t>
  </si>
  <si>
    <t>ГА-104</t>
  </si>
  <si>
    <t>ГА-105</t>
  </si>
  <si>
    <t>ГА-106</t>
  </si>
  <si>
    <t>ГА-107</t>
  </si>
  <si>
    <t>ГА-129</t>
  </si>
  <si>
    <t>ГА-130</t>
  </si>
  <si>
    <t>ГА-131</t>
  </si>
  <si>
    <t xml:space="preserve">ГА-132  </t>
  </si>
  <si>
    <t xml:space="preserve">ГА-133 </t>
  </si>
  <si>
    <t>ГА-134</t>
  </si>
  <si>
    <t xml:space="preserve">ГА-1054 </t>
  </si>
  <si>
    <t>717.571-№01-14</t>
  </si>
  <si>
    <t xml:space="preserve">ГА-1055 </t>
  </si>
  <si>
    <t>717.571-№02-14</t>
  </si>
  <si>
    <t xml:space="preserve">ГА-1056 </t>
  </si>
  <si>
    <t>717.571-№03-14</t>
  </si>
  <si>
    <t>ГА-1057</t>
  </si>
  <si>
    <t>717.571-№04-14</t>
  </si>
  <si>
    <t>ГА-1058</t>
  </si>
  <si>
    <t>717.571-№05-14</t>
  </si>
  <si>
    <t>ГА-1059</t>
  </si>
  <si>
    <t>717.571-№06-14</t>
  </si>
  <si>
    <t>ГА-1060</t>
  </si>
  <si>
    <t>717.571-№07-14</t>
  </si>
  <si>
    <t>ГА-1061</t>
  </si>
  <si>
    <t>717.571-№08-14</t>
  </si>
  <si>
    <t xml:space="preserve">ГА-1062  </t>
  </si>
  <si>
    <t>717.571-№09-14</t>
  </si>
  <si>
    <t>ГА-1063</t>
  </si>
  <si>
    <t>717.571-№10-14</t>
  </si>
  <si>
    <t>ГА-137</t>
  </si>
  <si>
    <t xml:space="preserve">ГА-138   </t>
  </si>
  <si>
    <t>ГА-1048</t>
  </si>
  <si>
    <t>Қызылорда облысы, Шиелі ауданы, Байсын көшесі, н/з</t>
  </si>
  <si>
    <t>ГА-1049</t>
  </si>
  <si>
    <t xml:space="preserve">ГА-1050 </t>
  </si>
  <si>
    <t>ГА-900</t>
  </si>
  <si>
    <t>Қызылорда облысы, Жанақорған ауданы, Жаңақорған кенті, Тәуелсіздік көшесі, жер телімі №21</t>
  </si>
  <si>
    <t>ГА-901</t>
  </si>
  <si>
    <t>ГА-902</t>
  </si>
  <si>
    <t xml:space="preserve"> "РК Мунай" жауапкершілігі шектеулі серіктестігі</t>
  </si>
  <si>
    <t>Кызылорда қаласы,Бокейхан көшесі, н/з, директор А.Доскенова</t>
  </si>
  <si>
    <t>ГА-1524</t>
  </si>
  <si>
    <t>Қызылорда қаласы, Акмаржан 25 көшесі, 1 құрылыс</t>
  </si>
  <si>
    <t>ГА-1523</t>
  </si>
  <si>
    <t xml:space="preserve">ГА-1525 </t>
  </si>
  <si>
    <t>ГА-1511</t>
  </si>
  <si>
    <t>Қызылорда облысы, Шиелі ауданы, Байгекум поселкесі, Самара-Шымкент тас жолы</t>
  </si>
  <si>
    <t>ГА-1512</t>
  </si>
  <si>
    <t>Қызылорда облысы, Жаңақорған ауданы, Жанакорган поселкесі, Амангельды көшесі, н/з</t>
  </si>
  <si>
    <t>ГА-1513</t>
  </si>
  <si>
    <t xml:space="preserve">Қызылорда облысы, Шиелі ауданы Алмалы ауылы, Самара-Шымкент тас жолы, 4 </t>
  </si>
  <si>
    <t>ГА-1510</t>
  </si>
  <si>
    <t>Кызылорда,  Тасбугет кенті, Есенов пен Шоқай көшелерінің қиылысы</t>
  </si>
  <si>
    <t>ГА-1514</t>
  </si>
  <si>
    <t>ГА-1515</t>
  </si>
  <si>
    <t>ГА-1519</t>
  </si>
  <si>
    <t>ГА-1520</t>
  </si>
  <si>
    <t>Қызылорда облысы, Шиелі ауданы, Шиелі поселкесі, Байтұрсынов көшесі, 69</t>
  </si>
  <si>
    <t>ГА-1578</t>
  </si>
  <si>
    <t xml:space="preserve">
 Қызылорда қаласы, Бокейхан көшесі н/з АЗС «РК Мунай».</t>
  </si>
  <si>
    <t>«Шынгыс LTD" жауапкершілігі шектеулі серіктестігі</t>
  </si>
  <si>
    <t xml:space="preserve">«Шынгыс LTD" жауапкершілігі шектеулі серіктестігі </t>
  </si>
  <si>
    <t>Қызылорда қаласы, Белкөл поселкесі, Жана ықшам ауданы, 12а/5, директор Б.Жунусов</t>
  </si>
  <si>
    <t xml:space="preserve">ГА-1205 </t>
  </si>
  <si>
    <t>Қызылорда қаласы, Байқадам қыстағы, 9</t>
  </si>
  <si>
    <t>ГА-1206</t>
  </si>
  <si>
    <t xml:space="preserve">ГА-1207  </t>
  </si>
  <si>
    <t xml:space="preserve">"Олжас" жауапкершілігі шектеулі серіктестігі </t>
  </si>
  <si>
    <t>Қызылорда қаласы, Керуен көшесі, 1, директор Т.Жуматов</t>
  </si>
  <si>
    <t xml:space="preserve">ГА-1479 </t>
  </si>
  <si>
    <t>Қызылорда қаласы, Акмаржан көшесі, 1А</t>
  </si>
  <si>
    <t>ГА-1480</t>
  </si>
  <si>
    <t xml:space="preserve">ГА-1505  </t>
  </si>
  <si>
    <t xml:space="preserve">ГА-1366               </t>
  </si>
  <si>
    <t>Қызылорда қаласы, Яссауи көшесі, н/з (АЗС "Олжас")</t>
  </si>
  <si>
    <t xml:space="preserve">ГА-1203              </t>
  </si>
  <si>
    <t xml:space="preserve">ГА-1201               </t>
  </si>
  <si>
    <t>Қызылорда қаласы, Тасбогет поселкесі, Есенов көшесі, 13 (АЗС "Олжас")</t>
  </si>
  <si>
    <t xml:space="preserve">ГА-1200 </t>
  </si>
  <si>
    <t>Қызылорда қаласы, Самара-Шымкент тас жолы 6А  (АЗС "Олжас")</t>
  </si>
  <si>
    <t xml:space="preserve">ГА-1315 </t>
  </si>
  <si>
    <t>Қызылорда қаласы, Коркыт Ата көшесі, 26 (АЗС "Олжас")</t>
  </si>
  <si>
    <t xml:space="preserve"> "Қызылорда Мұнай Өнімдері" жауапкершілігі шектеулі серіктестігі</t>
  </si>
  <si>
    <t xml:space="preserve"> "Қызылорда Мұнай Өнімдері" жауапкершілігі шектеулі серіктестігі </t>
  </si>
  <si>
    <t>Қызылорда қаласы, ХонБенДо көшесі, 40, директор Б.Саркытбаев</t>
  </si>
  <si>
    <t>ГА-1297</t>
  </si>
  <si>
    <t>Қызылорда қаласы, ХонБенДо көшесі, 40</t>
  </si>
  <si>
    <t>ГА-1298</t>
  </si>
  <si>
    <t>ГА-1299</t>
  </si>
  <si>
    <t xml:space="preserve">ГА-1300 </t>
  </si>
  <si>
    <t xml:space="preserve">ГА-1301 </t>
  </si>
  <si>
    <t xml:space="preserve">ГА-1302 </t>
  </si>
  <si>
    <t>ГА-1303</t>
  </si>
  <si>
    <t>ТСЛ 16.005.069</t>
  </si>
  <si>
    <t>ГА-1304</t>
  </si>
  <si>
    <t>ТСЛ 16.005.070</t>
  </si>
  <si>
    <t>ГА-1282</t>
  </si>
  <si>
    <t>Қызылорда қаласы, Журба көшесі, 100</t>
  </si>
  <si>
    <t>ГА-1283</t>
  </si>
  <si>
    <t>Қызылорда қаласы, ХонБенДо көшесі, 28</t>
  </si>
  <si>
    <t>ГА-1290</t>
  </si>
  <si>
    <t>02501,6</t>
  </si>
  <si>
    <t>Қызылорда қаласы, Кожа Ахмет Яссауи көшесі, 15</t>
  </si>
  <si>
    <t>ГА-1295</t>
  </si>
  <si>
    <t>05222,18</t>
  </si>
  <si>
    <t>Қызылорда облысы, Сырдария ауданы, Теренозек поселкесі, Иманов көшесі, 2 Б</t>
  </si>
  <si>
    <t>ГА-1296</t>
  </si>
  <si>
    <t>02501,4</t>
  </si>
  <si>
    <t>Қызылорда қаласы, Жаппасбай батыр көшесі, 58А</t>
  </si>
  <si>
    <t>ГА-1490</t>
  </si>
  <si>
    <t>02522,16</t>
  </si>
  <si>
    <t>Қызылорда қаласы, Тасбогет поселкесі, Амангельды көшесі, 27</t>
  </si>
  <si>
    <t>ГА-1491</t>
  </si>
  <si>
    <t>02522,15</t>
  </si>
  <si>
    <t>Қызылорда қаласы, Султан Бейбарыс көшесі, 163</t>
  </si>
  <si>
    <t>ГА-1516</t>
  </si>
  <si>
    <t>02522,17</t>
  </si>
  <si>
    <t>Қызылорда облысы, Арал ауданы, Арал қаласы, Абай көшесі, 8</t>
  </si>
  <si>
    <t>ГА-1318</t>
  </si>
  <si>
    <t>02501,5</t>
  </si>
  <si>
    <t>Қызылорда қаласы, Айманкул акын көшесі, 21</t>
  </si>
  <si>
    <t>ГА-1526</t>
  </si>
  <si>
    <t>19/В-157</t>
  </si>
  <si>
    <t>Қызылорда облысы, Қармақшы ауданы, Жалағаш поселкесі, Казыбек би көшесі, 30</t>
  </si>
  <si>
    <t>ГА-1527</t>
  </si>
  <si>
    <t>02501,1</t>
  </si>
  <si>
    <t xml:space="preserve">Қызылорда қаласы, Коркыт ата көшесі, н/з </t>
  </si>
  <si>
    <t>ГА-1284</t>
  </si>
  <si>
    <t>02522,4</t>
  </si>
  <si>
    <t>Қызылорда облысы, Арал ауданы, Арал қаласы, Казыбек би көшесі, 4</t>
  </si>
  <si>
    <t>ГА-1285</t>
  </si>
  <si>
    <t>02522,2</t>
  </si>
  <si>
    <t>ГА-1288</t>
  </si>
  <si>
    <t>05222,1</t>
  </si>
  <si>
    <t>Қызылорда облысы, Қазалы ауданы, Айтеке би кенті, Нурмаганбетулы көшесі, 114</t>
  </si>
  <si>
    <t>ГА-1289</t>
  </si>
  <si>
    <t>05222,3</t>
  </si>
  <si>
    <t>ГА-1291</t>
  </si>
  <si>
    <t>05222,5</t>
  </si>
  <si>
    <t>Қызылорда облысы, Қармақшы ауданы, Жосалы поселкесі, Самара-Шымкент тас жолы, 6,</t>
  </si>
  <si>
    <t>ГА-1287</t>
  </si>
  <si>
    <t>05222,7</t>
  </si>
  <si>
    <t>ГА-1553</t>
  </si>
  <si>
    <t>02522,8</t>
  </si>
  <si>
    <t xml:space="preserve">Қызылорда облысы, Жаңақорған, А.Иманов көшесі, 30 </t>
  </si>
  <si>
    <t>ГА-1316</t>
  </si>
  <si>
    <t>1359</t>
  </si>
  <si>
    <t>Қызылорда облысы, Қазалы ауданы, Айтеке би кенті, Самара-Шымкент тас жолы</t>
  </si>
  <si>
    <t>ГА-1317</t>
  </si>
  <si>
    <t>1360</t>
  </si>
  <si>
    <t>ГА-13</t>
  </si>
  <si>
    <t>43666</t>
  </si>
  <si>
    <t>Қызылорда облысы, Шиелі  ауданы, Тартоғай ауылы, Самара-Шымкент тас жолы 2</t>
  </si>
  <si>
    <t>ГА-15</t>
  </si>
  <si>
    <t>43665</t>
  </si>
  <si>
    <t>Қызылорда облысы, Қармақшы ауданы, Жосалы кенті, Самара-Шымкент тас жолы 34У</t>
  </si>
  <si>
    <t>ГА-16</t>
  </si>
  <si>
    <t>43659</t>
  </si>
  <si>
    <t>Қызылорда облысы, Қармақшы ауданы, Төретам ауылы, Самара-Шымкент тас жолы 4У</t>
  </si>
  <si>
    <t>"GasLineKZ" жауапкершілігі шектеулі серіктестігі</t>
  </si>
  <si>
    <t xml:space="preserve">"GasLineKZ" жауапкершілігі шектеулі серіктестігі </t>
  </si>
  <si>
    <t xml:space="preserve">ГА-1130   </t>
  </si>
  <si>
    <t>Қызылорда қаласы, Белкөл поселкесі, 7 көшесі, 12 құрылыс</t>
  </si>
  <si>
    <t>ГА-1131</t>
  </si>
  <si>
    <t>ГА-1133</t>
  </si>
  <si>
    <t>ГА-1134</t>
  </si>
  <si>
    <t xml:space="preserve">ГА-1135 </t>
  </si>
  <si>
    <t>ГА-1137</t>
  </si>
  <si>
    <t>ГА-1138</t>
  </si>
  <si>
    <t>ГА-1099</t>
  </si>
  <si>
    <t>Қызылорда қаласы, Саламатов көшесі, н/з (АЗС «Гелиос»)</t>
  </si>
  <si>
    <t>ГА-1195</t>
  </si>
  <si>
    <t>Қызылорда қаласы, Жаппасбай батыр көшесі, 178</t>
  </si>
  <si>
    <t>ГА-1528</t>
  </si>
  <si>
    <t>Қызылорда қаласы, Султан Бейбарыс көшесі, 31А</t>
  </si>
  <si>
    <t>ГА-1529</t>
  </si>
  <si>
    <t>Қызылорда қаласы, Бейбитшилик көшесі, 118</t>
  </si>
  <si>
    <t>ГА-1536</t>
  </si>
  <si>
    <t>Қызылорда қаласы, Саяхат мөлтек ауданы, Саяхат -10 көшесі, 1</t>
  </si>
  <si>
    <t>"АзияОңтүстікПром"жауапкершілігі шектеулі серіктестігі</t>
  </si>
  <si>
    <t>Шымкент қаласы, Нурсат ықшам ауданы, 11, директор Т.Дуйсенов</t>
  </si>
  <si>
    <t>ГА-1105</t>
  </si>
  <si>
    <t>Қызылорда облысы, Сырдария ауданы, Акжарма поселкесі, ("Нурлы Жол" кешені)</t>
  </si>
  <si>
    <t>ГА-1107</t>
  </si>
  <si>
    <t>ГА-1</t>
  </si>
  <si>
    <t>Қызылорда облысы Жалағаш ауданы, Нефтебаза көшесі, құрылыс №1</t>
  </si>
  <si>
    <t>ГА-4</t>
  </si>
  <si>
    <t>562/34</t>
  </si>
  <si>
    <t>Қызылорда қаласы, Жібек жолы н/з</t>
  </si>
  <si>
    <t>ГА-5</t>
  </si>
  <si>
    <t>Қызылорда қаласы, Ақмаржан м/а, Ақмаржан көшесі, 25 -6А</t>
  </si>
  <si>
    <t xml:space="preserve"> "Sinooil" жауапкершілігі шектеулі серіктестігінің Қызылорда филиалы</t>
  </si>
  <si>
    <t xml:space="preserve"> "Sinooil" жауапкершілігі шектеулі серіктестігінің Қызылорда филиалы </t>
  </si>
  <si>
    <t>080641008313</t>
  </si>
  <si>
    <t>Қызылорда қаласы, Бокейхан көшесі, 41б, директор А.Мустфаулы</t>
  </si>
  <si>
    <t>ГА-1493</t>
  </si>
  <si>
    <t>Қызылорда облысы, Батыс Европа-Батыс Қытай тас жолы</t>
  </si>
  <si>
    <t xml:space="preserve"> "Seksen Gas" жауапкершілігі шектеулі серіктестігі</t>
  </si>
  <si>
    <t>Қызылорда облысы, Арал ауданы, Арал қаласы,Толегенулы көшесі, 21, директор А.Мырзабаев</t>
  </si>
  <si>
    <t>ГА-1103</t>
  </si>
  <si>
    <t>02501,7</t>
  </si>
  <si>
    <t>Қызылорда облысы, Арал ауданы, Арал қаласы, Шукуров қиылысы, н/з</t>
  </si>
  <si>
    <t>ГА-1486</t>
  </si>
  <si>
    <t>12511</t>
  </si>
  <si>
    <t xml:space="preserve">Қызылорда облысы, Арал ауданы, Шижага ауылы, Батыс Европа-Батыс Қытай тас жолы </t>
  </si>
  <si>
    <t>ГА-1260</t>
  </si>
  <si>
    <t xml:space="preserve">Қызылорда облысы, Арал ауданы, Самара-Шымкент тас жолы, 24 аймақ </t>
  </si>
  <si>
    <t>ГА-1261</t>
  </si>
  <si>
    <t xml:space="preserve"> "Новая АЗС" жауапкершілігі шектеулі серіктестігі Қызылорда қаласындағы филиалы</t>
  </si>
  <si>
    <t xml:space="preserve">Алматы қаласы, Нұр Алатау ықшам ауданы, Т.Кожакеева көшесі, 34, директор А.Курманбеков </t>
  </si>
  <si>
    <t>ГА-1274</t>
  </si>
  <si>
    <t>Қызылорда қаласы, Яссауи көшесі, 53</t>
  </si>
  <si>
    <t>ГА-1275</t>
  </si>
  <si>
    <t xml:space="preserve"> "Auto Gas Station" жауапкершілігі шектеулі серіктестігі  </t>
  </si>
  <si>
    <t>Түркістан облысы, Сайрам ауданы, Аксу ауылы, 200 квартал, 408 аймақ, директор Б.Серикбаев</t>
  </si>
  <si>
    <t>ГА-1313</t>
  </si>
  <si>
    <t>Қызылорда қаласы, Самара-Шымкент тас жолы</t>
  </si>
  <si>
    <t>ГА-1311</t>
  </si>
  <si>
    <t>ГА-1581</t>
  </si>
  <si>
    <t>Қызылорда облысы, М.Шокай көшесі, 247</t>
  </si>
  <si>
    <t xml:space="preserve">ГА-1580 </t>
  </si>
  <si>
    <t xml:space="preserve">Қызылорда облысы, М.Шокай көшесі, 150 </t>
  </si>
  <si>
    <t>ГА-1554</t>
  </si>
  <si>
    <t>Қызылорда облысы, Жаңақорған ауданы, Жаңақорған поселкесі, Батыс Европа-Батыс Қытай тас жолы (АЗС "Бибек")</t>
  </si>
  <si>
    <t>ГА-1555</t>
  </si>
  <si>
    <t>№160419</t>
  </si>
  <si>
    <t>ГА-1609</t>
  </si>
  <si>
    <t>№9</t>
  </si>
  <si>
    <t>Қызылорда облысы, Қармақшы ауданы, Батыс Еуропа-Батыс Қытай халықаралық дәліз</t>
  </si>
  <si>
    <t>ГА-1611</t>
  </si>
  <si>
    <t>№11</t>
  </si>
  <si>
    <t>Қызылорда облысы, Қармақшы ауданы, Жосалы-Жалагаш автожолы</t>
  </si>
  <si>
    <t>ГА-1600</t>
  </si>
  <si>
    <t>№5</t>
  </si>
  <si>
    <t>Қызылорда қаласы, Талсуат ауылы, Отырар көшесі, 2</t>
  </si>
  <si>
    <t>ГА-1605</t>
  </si>
  <si>
    <t>Қызылорда облысы, Қызылорда қаласы, Бұхарбай батыр көшесі 7</t>
  </si>
  <si>
    <t>ГА-1607</t>
  </si>
  <si>
    <t>№12</t>
  </si>
  <si>
    <t xml:space="preserve">Қызылорда облысы, Қармақшы ауданы, Қорқыт ата станциясы </t>
  </si>
  <si>
    <t>ГА-1603</t>
  </si>
  <si>
    <t>№4544</t>
  </si>
  <si>
    <t>Қызылорда қаласы, Торайғыров көшесі, н/з</t>
  </si>
  <si>
    <t>ГА-1508</t>
  </si>
  <si>
    <t>№1734</t>
  </si>
  <si>
    <t xml:space="preserve">Қызылорда қаласы, Досан ауылы, Елеусінов көшесі 163 </t>
  </si>
  <si>
    <t>ГА-10</t>
  </si>
  <si>
    <t>№15744</t>
  </si>
  <si>
    <t>Қызылорда облысы, Жаңақорған ауданы, Жаңақорған поселкесі, Батыс Европа-Батыс Қытай тас жолы бойы</t>
  </si>
  <si>
    <t>ГА-11</t>
  </si>
  <si>
    <t>№951</t>
  </si>
  <si>
    <t xml:space="preserve">"Petro-Retail" жауапкершілігі шектеулі серіктестігі </t>
  </si>
  <si>
    <t xml:space="preserve"> "Petro-Retail" жауапкершілігі шектеулі серіктестігі   </t>
  </si>
  <si>
    <t>Шымкент қаласы, Қаратау ауданы,  Байдибек би ауылы, Астана көшесі, 126/1, 191 квартал, 166 ғимарат, директор Т.Шотанов</t>
  </si>
  <si>
    <t>ГА-1430</t>
  </si>
  <si>
    <t>Қызылорда облысы, Арал ауданы, Арал қаласы (АЗС "Казах Ойл")</t>
  </si>
  <si>
    <t>ГА-1431</t>
  </si>
  <si>
    <t>Қызылорда қаласы, Бірқазан ауылы  (АЗС "Казах Ойл")</t>
  </si>
  <si>
    <t>ГА-1432</t>
  </si>
  <si>
    <t>Қызылорда қаласы, Бірқазан ауылы   (АЗС "Казах Ойл")</t>
  </si>
  <si>
    <t>ГА-1433</t>
  </si>
  <si>
    <t>Қызылорда облысы, Қармақшы ауданы, Жосалы поселкесі (АЗС "Казах Ойл")</t>
  </si>
  <si>
    <t xml:space="preserve">Жеке кәсіпкер "Нарымбетов" </t>
  </si>
  <si>
    <t>Қызылорда қаласы, А.Иманов 1, директор Т.Нарымбетов</t>
  </si>
  <si>
    <t>ГА-934</t>
  </si>
  <si>
    <t>Қызылорда қаласы, Кызылорда-Абай тас жолы, н/з</t>
  </si>
  <si>
    <t>ГА-935</t>
  </si>
  <si>
    <t>ГА-1538</t>
  </si>
  <si>
    <t>Қызылорда қаласы,Сагымбаев көшесі, 117</t>
  </si>
  <si>
    <t xml:space="preserve">Жеке кәсіпкер Жұмаділова Мира Асқарқызы </t>
  </si>
  <si>
    <t xml:space="preserve"> Жеке кәсіпкер Жұмаділова Мира Асқарқызы </t>
  </si>
  <si>
    <t>Қызылорда қаласы, Саулет ықшам ауданы, Кутпанов көшесі, 17, С.Досжанов</t>
  </si>
  <si>
    <t>ГА-1483</t>
  </si>
  <si>
    <t>02501,8</t>
  </si>
  <si>
    <t>Қызылорда қаласы, Коркыт ата көшесі, 53</t>
  </si>
  <si>
    <t>ГА-1539</t>
  </si>
  <si>
    <t>1932</t>
  </si>
  <si>
    <t>Қызылорда қаласы, Яссауи көшесі, 55</t>
  </si>
  <si>
    <t xml:space="preserve">"КазАвтоГазСервис" жауапкершілігі шектеулі серіктестігі </t>
  </si>
  <si>
    <t xml:space="preserve">Қызылорда қаласы, Труд көшесі, 1/6, директор Е.Байгундиев </t>
  </si>
  <si>
    <t>ГА-1544</t>
  </si>
  <si>
    <t>Қызылорда облысы, Арал ауданы, Сексеул стансасы, Говоров көшесі, 78А</t>
  </si>
  <si>
    <t>ГА-1543</t>
  </si>
  <si>
    <t>ГА-1542</t>
  </si>
  <si>
    <t>Қызылорда облысы, Сырдария ауданы, Қоғалыкөл поселкесі, С.Майканова көшесі, н/з</t>
  </si>
  <si>
    <t>ГА-1541</t>
  </si>
  <si>
    <t>Қызылорда облысы, Сырдария ауданы, Аманкелды поселкесі,Тышканбаев көшесі, н/з</t>
  </si>
  <si>
    <t>ГА-1604</t>
  </si>
  <si>
    <t>Қызылорда облысы, Қызылорда қаласы,Саламатов көшесі, 7</t>
  </si>
  <si>
    <t>ГА-22</t>
  </si>
  <si>
    <t>Қызылорда облысы, Қызылорда қаласы,Сағымбаев көшесі, н/з</t>
  </si>
  <si>
    <t xml:space="preserve">«МурАз" жауапкершілігі шектеулі серіктестігі </t>
  </si>
  <si>
    <t>070940021186</t>
  </si>
  <si>
    <t>Шымкент қаласы, Қаратау ауданы,  Тассай ықшам ауданы, 228 квартал, директор Е.Ибәділлэ</t>
  </si>
  <si>
    <t>ГА-1199</t>
  </si>
  <si>
    <t>Қызылорда облысы, Жанакорган ауданы, Бесарык поселкесі, Батыс Еуропа-Батыс Қытай тас жолы</t>
  </si>
  <si>
    <t>ГА-1306</t>
  </si>
  <si>
    <t>Қызылорда облысы, Жанакорган ауданы,  Түгіскен ауылы Жаңақорған-Қандоз тас жолы бойы</t>
  </si>
  <si>
    <t xml:space="preserve">«МИР-2001» жауапкершілігі шектеулі серіктестігі </t>
  </si>
  <si>
    <t xml:space="preserve">«МИР-2001» жауапкершілігі шектеулі серіктестігі   </t>
  </si>
  <si>
    <t>010340002850</t>
  </si>
  <si>
    <t>Қызылорда облысы, Қармақшы ауданы, Төретам поселкесі, Түктібаев көшесі, 11, директор С.Ажмолдаев</t>
  </si>
  <si>
    <t>ГА-1171</t>
  </si>
  <si>
    <t>020/04</t>
  </si>
  <si>
    <t>Қызылорда облысы, Қармақшы ауданы, Жосалы поселкесі, Мусирбаев көшесі, 2 (АЗС "МИР-2001")</t>
  </si>
  <si>
    <t>ГА-1032</t>
  </si>
  <si>
    <t>ГА-1036</t>
  </si>
  <si>
    <t>247</t>
  </si>
  <si>
    <t>248</t>
  </si>
  <si>
    <t>269</t>
  </si>
  <si>
    <t>270</t>
  </si>
  <si>
    <t>ГА-17</t>
  </si>
  <si>
    <t>ГА-12</t>
  </si>
  <si>
    <t>"А1KZ" ЖШС</t>
  </si>
  <si>
    <t xml:space="preserve">"А1KZ" ЖШС </t>
  </si>
  <si>
    <t>180640030553</t>
  </si>
  <si>
    <t xml:space="preserve">Қызылорда облысы, Арал ауданы Қамыстыбас ауылы </t>
  </si>
  <si>
    <t>ГА-1211</t>
  </si>
  <si>
    <t xml:space="preserve">43022 </t>
  </si>
  <si>
    <t>Гелиос ЖШС ҚФ</t>
  </si>
  <si>
    <t xml:space="preserve"> Гелиос ЖШС ҚФ</t>
  </si>
  <si>
    <t>020641003044</t>
  </si>
  <si>
    <t>Қызылорда М. Шокай көшесі, 315</t>
  </si>
  <si>
    <t>ГА-1540</t>
  </si>
  <si>
    <t>142</t>
  </si>
  <si>
    <t xml:space="preserve">Қызылорда облысы, Қармақшы ауданы Торетам кенті Самара-Шымкент тас жолы  13 </t>
  </si>
  <si>
    <t>ЖК ELIT GAS Маханбетов Серік Шүкірбекұлы</t>
  </si>
  <si>
    <t>810711302070</t>
  </si>
  <si>
    <t>Қызылорда, Назарбаев 66А/9</t>
  </si>
  <si>
    <t>ЖК  ELIT GAS Маханбетов Серік Шүкірбекұлы</t>
  </si>
  <si>
    <t>ГА-1595</t>
  </si>
  <si>
    <t>40464</t>
  </si>
  <si>
    <t xml:space="preserve">Қызылорда облысы, Шиелі ауданы Бәйгеқұм кенті Самара-Шымкент тас жолы   </t>
  </si>
  <si>
    <t xml:space="preserve">Жан Строй Сервис жауапкершіліг шектеулі серіктестігі </t>
  </si>
  <si>
    <t>Қызылорда Ақмешіт м/а,15</t>
  </si>
  <si>
    <t>ГА-1573</t>
  </si>
  <si>
    <t>АС-12</t>
  </si>
  <si>
    <t>Қызылорда қаласы Батыс Еуропа-Батыс Қытай тас жолы Жібек жолы кешені</t>
  </si>
  <si>
    <t>«TURK GAS " ЖШС</t>
  </si>
  <si>
    <t xml:space="preserve">ТОО «TURK GAS </t>
  </si>
  <si>
    <t>Алматы, Медеуский район пр. Достық, дом №291/34</t>
  </si>
  <si>
    <t>ГА-1582</t>
  </si>
  <si>
    <t>00583</t>
  </si>
  <si>
    <t>Қызылорда қаласы Сұлтан Бейбарыс көшесі нөмірсіз</t>
  </si>
  <si>
    <t>ГА-1583</t>
  </si>
  <si>
    <t>19016</t>
  </si>
  <si>
    <t>Қызылорда облысы, Шиелі ауданы Самара-Шымкент тас  жолы</t>
  </si>
  <si>
    <t>ГА-1584</t>
  </si>
  <si>
    <t>17032</t>
  </si>
  <si>
    <t>Қызылорда қаласы,  Шымбай, 107А АЗС Экспресс-Сервис</t>
  </si>
  <si>
    <t>ГА-1586</t>
  </si>
  <si>
    <t>19017</t>
  </si>
  <si>
    <t>Қызылорда облысы,  Жаңақорған кенті АЗС КМГО</t>
  </si>
  <si>
    <t>ГА-1590</t>
  </si>
  <si>
    <t>Қызылорда қаласы, Қызылорда-Тереңөзек тас жолы (АЗС "КазМунайГаз")</t>
  </si>
  <si>
    <t>ГА-1591</t>
  </si>
  <si>
    <t>1165</t>
  </si>
  <si>
    <t xml:space="preserve">Қызылорда облысы,Қармақшы ауданы  международный транзитный коридор "Батыс Европа-Батыс Қытай" халықаралық транзит дәлізі </t>
  </si>
  <si>
    <t>ГА-1592</t>
  </si>
  <si>
    <t>1166</t>
  </si>
  <si>
    <t>ГА-1593</t>
  </si>
  <si>
    <t>Қызылорда облысы,Қармақшы ауданы   «Шымкент-Самара» тас жолы</t>
  </si>
  <si>
    <t>ГА-838</t>
  </si>
  <si>
    <t>ГА-839</t>
  </si>
  <si>
    <t>ГА-840</t>
  </si>
  <si>
    <t>ГА-841</t>
  </si>
  <si>
    <t>ГА-842</t>
  </si>
  <si>
    <t>ГА-843</t>
  </si>
  <si>
    <t>ГА-844</t>
  </si>
  <si>
    <t>ГА-845</t>
  </si>
  <si>
    <t>ГА-846</t>
  </si>
  <si>
    <t>ГА-847</t>
  </si>
  <si>
    <t>ГА-1000</t>
  </si>
  <si>
    <t>"РЗА-Мұнай-Газ-Құрылыс"ЖШС</t>
  </si>
  <si>
    <t>"РЗА-Мұнай-Газ-Құрылыс" ЖШС</t>
  </si>
  <si>
    <t>140140020451</t>
  </si>
  <si>
    <t xml:space="preserve">Қызылорда облысы, Қазалы ауданы, Әйтеке би  кенті Жалдыбай Жырау көшесі, 1А </t>
  </si>
  <si>
    <t>ГА-1498</t>
  </si>
  <si>
    <t xml:space="preserve">Қызылорда облысы, Қазалы ауданы,  Бекарыстан би ауылы ,  С.Сейфуллин к-сі, 1А </t>
  </si>
  <si>
    <t>ГА-1613</t>
  </si>
  <si>
    <t>ГА-1497</t>
  </si>
  <si>
    <t>Қызылорда облысы, Қазалы ауданы,  Қожабақы ауылы</t>
  </si>
  <si>
    <t>ГА-1612</t>
  </si>
  <si>
    <t>БАРЛЫҒЫ:</t>
  </si>
  <si>
    <t>"Базарбаев А.М." ЖК</t>
  </si>
  <si>
    <t>840913300226</t>
  </si>
  <si>
    <t>Маңғыстау облысы, Ақтау қаласы, 15 ш/а, 66 үй, 6 пәтер.  Базарбаев Асан Мухаметдыллаевич</t>
  </si>
  <si>
    <t>АГҚС, сұйытылған газды бөлшек саудада өткізу</t>
  </si>
  <si>
    <t>СУГ резервуары-1600-1,57-Н1, сұйытылған көмірсутек газы,</t>
  </si>
  <si>
    <t>С-4843М</t>
  </si>
  <si>
    <t>6 м3</t>
  </si>
  <si>
    <t>Маңғыстау облысы, Жаңаөзен қаласы, Жаңаөзен-Ақтау тас жолы бойында</t>
  </si>
  <si>
    <t>ППЦЗ-12885 резервуары</t>
  </si>
  <si>
    <t>С-3055М</t>
  </si>
  <si>
    <t>12 м3</t>
  </si>
  <si>
    <t xml:space="preserve"> "Базарбаев М." ЖК</t>
  </si>
  <si>
    <t>600312300319</t>
  </si>
  <si>
    <t>Маңғыстау облысы, Жаңаөзен қаласы, Арай 1 ш/а, К. Шалабаева көшесі, 17 үй,  Базарбаев Мухаметдылла</t>
  </si>
  <si>
    <t>СУГ-10н.УХЛ резервуары, сұйытылған көмірсутекті газ</t>
  </si>
  <si>
    <t>С-3509М</t>
  </si>
  <si>
    <t>9,96 м3</t>
  </si>
  <si>
    <t>Маңғыстау облысы, Жаңаөзен қаласы, Абай көшесі, № 87 құрылымы</t>
  </si>
  <si>
    <t>"Байдуллаев М.Б." ЖК</t>
  </si>
  <si>
    <t>830119301226</t>
  </si>
  <si>
    <t>Маңғыстау облысы, Мұнайлы ауданы, Қызылтөбе ауылы, Абай көшесі, №59 үй . Байдуллаев Марат Багдаулетович</t>
  </si>
  <si>
    <t>сұйытылған көмірсутек газы пропан-бутан DIN 51622 / EN 589</t>
  </si>
  <si>
    <t>C-3245М</t>
  </si>
  <si>
    <t>14,16 м3</t>
  </si>
  <si>
    <t>Мангистауской области, Мунайлинский район, село Мангистау, пром зона №6, участок № 89</t>
  </si>
  <si>
    <t>"ISKER-AI" ЖШС</t>
  </si>
  <si>
    <t>211140012617</t>
  </si>
  <si>
    <t>Маңғыстау облысы, Ақтау қаласы, 25 ш/а, №29 ғимарат Байдуллаев Марат Багдаулетович</t>
  </si>
  <si>
    <t>СУГ-10н су қоймасы.УХЛ1, сұйытылған көмірсутек газы пропан-бутан</t>
  </si>
  <si>
    <t>22-06-05-06/С-4826М</t>
  </si>
  <si>
    <t>9,95 м3</t>
  </si>
  <si>
    <t>Маңғыстау облысы, Ақтау қаласы, 25 ш / а, №29 ғимарат</t>
  </si>
  <si>
    <t>жартылай тіркеме цистернасы ET GAS , сұйытылған көмірсутек газы пропан-бутан</t>
  </si>
  <si>
    <t>22-06-05-06/С-4836М</t>
  </si>
  <si>
    <t>ETT2019-ADR4523</t>
  </si>
  <si>
    <t>36 м3</t>
  </si>
  <si>
    <t xml:space="preserve"> "Жубаев А." ЖК</t>
  </si>
  <si>
    <t>630406201135</t>
  </si>
  <si>
    <t>Маңғыстау облысы, Ақтау қаласы, 29 ш / а, 8 үй, 134 пәтер Жубаев Абиш Шукирбаевич</t>
  </si>
  <si>
    <t>Қысыммен жұмыс істейтін ыдыс СУГ үшін Резервуар</t>
  </si>
  <si>
    <t>С-3218М</t>
  </si>
  <si>
    <t>№488</t>
  </si>
  <si>
    <t>Маңғыстау облысы, Мұнайлы ауданы, Маңғыстау ауылы, бұрынғы күкірт қышқылы зауыты ауданындағы №2 учаске</t>
  </si>
  <si>
    <t>С-4773М</t>
  </si>
  <si>
    <t>№5301</t>
  </si>
  <si>
    <t>30 м3</t>
  </si>
  <si>
    <t>20 м3</t>
  </si>
  <si>
    <t>ЖК "Жиделі"</t>
  </si>
  <si>
    <t>590806402055</t>
  </si>
  <si>
    <t>Ақтау қаласы, 18 ш/а, №2 үй, 141 пәтер,,  Мынбаева Изимше Кидиршаевна</t>
  </si>
  <si>
    <t>АГҚС "JIDELI"</t>
  </si>
  <si>
    <t>Резервуар СГ-20.Н.1-УХЛ1</t>
  </si>
  <si>
    <t>С-3770М</t>
  </si>
  <si>
    <t>19,81 м3</t>
  </si>
  <si>
    <t>Маңғыстау облысы, Ақтау қаласы, 25 ш / а, № 18 учаске</t>
  </si>
  <si>
    <t>ППЦЗ ыдысы 31-80 00 000СБ</t>
  </si>
  <si>
    <t>С-3966М</t>
  </si>
  <si>
    <t>31,9 м3</t>
  </si>
  <si>
    <t>ЖК "Базарбаев Е.М"</t>
  </si>
  <si>
    <t>920115300887</t>
  </si>
  <si>
    <t>Жаңаөзен қаласы,ш / а.Арай, Шалабаев көшесі, 17, Базарбаев Есен Мұхаметділлаұлы</t>
  </si>
  <si>
    <t>Цистерна Резервуар ППЦЗ-12-885</t>
  </si>
  <si>
    <t>C-2779M</t>
  </si>
  <si>
    <t>Маңғыстау облысы, Жаңаөзен қаласы, өнеркәсіп аймағы,4-құрылыс, Жаңаөзен-Ақтау тас жолының бойында</t>
  </si>
  <si>
    <t>ЖК "Базарбаев Д.М"</t>
  </si>
  <si>
    <t>860828300763</t>
  </si>
  <si>
    <t>Жаңаөзен қаласы,ш / а.Мұнайлы, Губайдуллин көшесі 4, Базарбаев Жасан Мұхаметділлаұлы</t>
  </si>
  <si>
    <t>АГҚС, сұйытылған газды бөлшек саудада өткізуого газа</t>
  </si>
  <si>
    <t>жартылай тіркеме-цистерна</t>
  </si>
  <si>
    <t>C-3543M</t>
  </si>
  <si>
    <t>INS-IST/11-135</t>
  </si>
  <si>
    <t xml:space="preserve"> 20 м3</t>
  </si>
  <si>
    <t>Маңғыстау облысы, Жаңаөзен қаласы, Абай көшесі, 84 құрылыс, "West Gas"АГҚС</t>
  </si>
  <si>
    <t>C-2804M</t>
  </si>
  <si>
    <t>ЖК "Қалиев М.М"</t>
  </si>
  <si>
    <t>960930350616</t>
  </si>
  <si>
    <t>Маңғыстау облысы, Ақтау қаласы, Толқын тұрғын алабы, № 132 үй, Қалиев Мұхтар Майрамбайұлы</t>
  </si>
  <si>
    <t>қысыммен жұмыс істейтін ыдыс Резервуар для СУГ</t>
  </si>
  <si>
    <t>22-06-05-06/C-4749M</t>
  </si>
  <si>
    <t>25 м3</t>
  </si>
  <si>
    <t>Маңғыстау облысы, Ақтау қаласы, №9 өнеркәсіптік аймақ, №8/2 учаске</t>
  </si>
  <si>
    <t>ЖК"Туракова Э.А"</t>
  </si>
  <si>
    <t>841101401645</t>
  </si>
  <si>
    <t>Маңғыстау облысы, Жаңаөзен қаласы, ш / а.Шаңырақ, № 24 үй, Туракова Эльмира Аманкосова</t>
  </si>
  <si>
    <t>Цистерна</t>
  </si>
  <si>
    <t>22-06-05-06/С-4676М</t>
  </si>
  <si>
    <t>10,8 м3</t>
  </si>
  <si>
    <t>Маңғыстау облысы, Мұнайлы ауданы, Батыр ауылы, № 1 өнеркәсіптік аймақ,№14/1 уч.</t>
  </si>
  <si>
    <t>12</t>
  </si>
  <si>
    <t>ЖК"Жанбуршиев Аскар"</t>
  </si>
  <si>
    <t>601214300636</t>
  </si>
  <si>
    <t>Маңғыстау облысы, Маңғыстау ауданы, Шебир ауылы, Тәуелсіздік көшесі, 29 үй</t>
  </si>
  <si>
    <t>СУГ-1200-1,6-5</t>
  </si>
  <si>
    <t>22-06-05-06/С-4685М</t>
  </si>
  <si>
    <t>5 м3</t>
  </si>
  <si>
    <t>Маңғыстау облысы, Маңғыстау ауданы, Шебир ауылы, №4/2 учаске</t>
  </si>
  <si>
    <t>13</t>
  </si>
  <si>
    <t>ЖШС «Ерекешов»</t>
  </si>
  <si>
    <t>130240008983</t>
  </si>
  <si>
    <t>Маңғыстау облысы,Мұнайлы ауданы, Атамекен ауылы өнеркәсіп аймағы 2, 5-уч.</t>
  </si>
  <si>
    <t>22-06-05-06/С-4715М</t>
  </si>
  <si>
    <t>10 м3</t>
  </si>
  <si>
    <t>Мангистауская область, Тупкараганский район,массив Каражанбас,участок №60</t>
  </si>
  <si>
    <t>14</t>
  </si>
  <si>
    <t>Резервуар СУГ</t>
  </si>
  <si>
    <t>22-06-05-06/C-4852M</t>
  </si>
  <si>
    <t>42 м3</t>
  </si>
  <si>
    <t>қысыммен жұмыс істейтін ыдыс СУГ үшін Резервуар</t>
  </si>
  <si>
    <t>10,35 м3</t>
  </si>
  <si>
    <t>ЖК «Елемесова Жанылай Баяновна»</t>
  </si>
  <si>
    <t>751220400774</t>
  </si>
  <si>
    <t>Ақтау қаласы, 12 ш / а., №56 үй, Елемесова Жаңылай Баянқызы</t>
  </si>
  <si>
    <t>25-20-13-1/С-3726М</t>
  </si>
  <si>
    <t>Маңғыстау облысы, Мұнайлы ауданы, Баянды ауылы, № 2 өндірістік аймақ, 3-учаске</t>
  </si>
  <si>
    <t>16</t>
  </si>
  <si>
    <t xml:space="preserve"> «Жанамолденова»ЖК</t>
  </si>
  <si>
    <t>591230400299</t>
  </si>
  <si>
    <t>Ақтау қ., 27 ш / а, 16 үй, 10 пәтер, ЖАНАМОЛДЕНОВА АЛТЫН АЛКИСАЕВНА</t>
  </si>
  <si>
    <t>C-4478M</t>
  </si>
  <si>
    <t>54 м3</t>
  </si>
  <si>
    <t>Маңғыстау облысы, Мұнайлы ауданы, Қызылтөбе ауылдық округі,Қызылтөбе-2 тұрғын алабына қарама-қарсы, Ақтау-карьер №4 автожолының бойында</t>
  </si>
  <si>
    <t>C-3240M</t>
  </si>
  <si>
    <t>22-06-05-06/C-4935M</t>
  </si>
  <si>
    <t>6</t>
  </si>
  <si>
    <t>13,17 м3</t>
  </si>
  <si>
    <t>17</t>
  </si>
  <si>
    <t>ЖК «Майша»</t>
  </si>
  <si>
    <t>730724402794</t>
  </si>
  <si>
    <t>ЖАНАОЗЕН, МИКРОРАЙОН Арай, УЛИЦА Шотан батыра, 29, Бактыбаева МАША</t>
  </si>
  <si>
    <t>Резервуар  СУГ</t>
  </si>
  <si>
    <t>22-06-05-06/С-4820М</t>
  </si>
  <si>
    <t>Маңғыстау облысы, Жаңаөзен қаласы, Маңғыстау даңғылы, 2А құрылыс</t>
  </si>
  <si>
    <t>қысыммен жұмыс істейтін ыдыс  (ППЦ)</t>
  </si>
  <si>
    <t>22-06-05-06/ С-4838М</t>
  </si>
  <si>
    <t>04/0216</t>
  </si>
  <si>
    <t>48 м3</t>
  </si>
  <si>
    <t>18</t>
  </si>
  <si>
    <t>ЖК «Нурсултанова Камшат Даригуловна»</t>
  </si>
  <si>
    <t>830217400732</t>
  </si>
  <si>
    <t>Ақтау қаласы, 13 ш / а., 3 үй, 7 пәтер, Нұрсұлтанова Кәмшат Дариғұлқызы</t>
  </si>
  <si>
    <t>қысыммен жұмыс істейтін ыдыс (ППЦЗ-12)</t>
  </si>
  <si>
    <t>С-3522М</t>
  </si>
  <si>
    <t>Маңғыстау облысы, Мұнайлы ауданы, Басқұдық ауылы, № 3 өндірістік база, №14/2 учаске</t>
  </si>
  <si>
    <t>қысыммен жұмыс істейтін ыдыс (сосуд СУГ)</t>
  </si>
  <si>
    <t>С-3613М</t>
  </si>
  <si>
    <t>19</t>
  </si>
  <si>
    <t>ЖШС «КУС»</t>
  </si>
  <si>
    <t>960740000816</t>
  </si>
  <si>
    <t>Ақтау қ. 13 шағынауданы,36 үй, Құсайынов МЕЙРАМ Сүлейменұлы</t>
  </si>
  <si>
    <t>қысыммен жұмыс істейтін ыдыс Резервуар СУГ</t>
  </si>
  <si>
    <t>Маңғыстау облысы, Ақтау қаласы, №8 өнеркәсіптік аймақ, №73/1 учаске</t>
  </si>
  <si>
    <t>қысыммен жұмыс істейтін ыдыс (резервуар)</t>
  </si>
  <si>
    <t>22-06-05-06/С-4784М</t>
  </si>
  <si>
    <t>қысыммен жұмыс істейтін ыдыс (Резервуар для СУГ)</t>
  </si>
  <si>
    <t>22-06-05-06/C-4778M</t>
  </si>
  <si>
    <t>Маңғыстау облысы, Ақтау қаласы, №8 өнеркәсіптік аймақ, №73 учаске</t>
  </si>
  <si>
    <t>22-06-05-06/С-4779М</t>
  </si>
  <si>
    <t>38 м3</t>
  </si>
  <si>
    <t>қысыммен жұмыс істейтін ыдыс  (емкость)</t>
  </si>
  <si>
    <t>22-06-05-06/С-4626М</t>
  </si>
  <si>
    <t>қысыммен жұмыс істейтін ыдыс(резервуар)</t>
  </si>
  <si>
    <t>С-3037М</t>
  </si>
  <si>
    <t>10,58 м3</t>
  </si>
  <si>
    <t>20</t>
  </si>
  <si>
    <t>ЖШС «Матаев Ж.У.»</t>
  </si>
  <si>
    <t>211140022585</t>
  </si>
  <si>
    <t>Ақтау қ., Өмірзақ ауылы Приозерный тұрғын алабы - 2 72/3</t>
  </si>
  <si>
    <t>С-3990М</t>
  </si>
  <si>
    <t>49 м3</t>
  </si>
  <si>
    <t>Маңғыстау облысы, Бейнеу ауданы, Ақжігіт ауылы, 2-аймақ, № 264 учаске</t>
  </si>
  <si>
    <t>21</t>
  </si>
  <si>
    <t xml:space="preserve">   ЖШС «Матаев Ж.У.»</t>
  </si>
  <si>
    <t>С-3989М</t>
  </si>
  <si>
    <t>Маңғыстау облысы, Бейнеу ауданы, Боранқұл ауылы, 8-аймақ, №14 учаске</t>
  </si>
  <si>
    <t>22</t>
  </si>
  <si>
    <t>ЖШС «TAU KEN Corporation»</t>
  </si>
  <si>
    <t>130940007045</t>
  </si>
  <si>
    <t>Ақтау Қ., 5 шағын аудан., 8 үй, 110 пәтер</t>
  </si>
  <si>
    <t>қысыммен жұмыс істейтін ыдыс(резервуар наземный)</t>
  </si>
  <si>
    <t>25-20-14-1/С-4391М</t>
  </si>
  <si>
    <t>Маңғыстау облысы, Бейнеу ауданы,№1 аймақ, №250 учаске</t>
  </si>
  <si>
    <t>23</t>
  </si>
  <si>
    <t>ЖК «Турахов Бекес Джиенбаевич»</t>
  </si>
  <si>
    <t>610212303054</t>
  </si>
  <si>
    <t>Ақтау қаласы Жаңаөзен, Арай шағынауданы, Нұрмахан ЖАНТОРИН көшесі, 5</t>
  </si>
  <si>
    <t>қысыммен жұмыс істейтін ыдыс (резеруар)</t>
  </si>
  <si>
    <t>22-06-05-06/С-4745М</t>
  </si>
  <si>
    <t>17,46 м3</t>
  </si>
  <si>
    <t>Маңғыстау облысы, Жаңаөзен қаласы, Солтүстік-Шығыс өнеркәсіп аймағы-2, №39 құрылыс</t>
  </si>
  <si>
    <t>қысыммен жұмыс істейтін ыдыс  ППЦТ-38</t>
  </si>
  <si>
    <t>С-3284М</t>
  </si>
  <si>
    <t>«Аминов Н.М.» ЖК</t>
  </si>
  <si>
    <t>731205301700</t>
  </si>
  <si>
    <t>Маңғыстау облысы, Ақтау қаласы, Өмірзақ ауылы, Ақжелкен тұрғын алабы, Балауса көшесі, 56. АМИНОВ НҰРЛАН МЕҢДІБАЙҰЛЫ</t>
  </si>
  <si>
    <t>22-06-05-06/С-4538М</t>
  </si>
  <si>
    <t>Маңғыстау облысы, Ақтау қаласы, Өмірзақ ауылы, Ж. М. Прозерный-3 212/1</t>
  </si>
  <si>
    <t>СМГ үшін автоцистерна</t>
  </si>
  <si>
    <t>25-20-13-1/С-3717М</t>
  </si>
  <si>
    <t>12,45 м3</t>
  </si>
  <si>
    <t>25-20-13-1/С-3706М</t>
  </si>
  <si>
    <t>001</t>
  </si>
  <si>
    <t>32 м3</t>
  </si>
  <si>
    <t>«ТУРАКОВ САЯН АМАНХОСОВИЧ» ЖК</t>
  </si>
  <si>
    <t>851107301613</t>
  </si>
  <si>
    <t>Маңғыстау облысы, Жаңаөзен қаласы, ш/а. Арай, Жібек жолы көшесі, 38. ТУРАКОВ САЯН АМАНХОСОВИЧ</t>
  </si>
  <si>
    <t>С-3571М</t>
  </si>
  <si>
    <t>063</t>
  </si>
  <si>
    <t>Маңғыстау облысы, Жаңаөзен қаласы, өндірістік аймақ-1, құрылыс-4А</t>
  </si>
  <si>
    <t xml:space="preserve">қысыммен жұмыс істейтін ыдыс </t>
  </si>
  <si>
    <t>22-06-05-06/С-4822М</t>
  </si>
  <si>
    <t>«ТУРАКОВ АМАНХОС ДЖИЕНБАЕВИЧ» ЖК</t>
  </si>
  <si>
    <t>580301300322</t>
  </si>
  <si>
    <t>Маңғыстау облысы, Жаңаөзен қаласы, ш / а. Өркен, 34, 95. ТУРАКОВ АМАНХОС ДЖИЕНБАЕВИЧ</t>
  </si>
  <si>
    <t>22-06-05-06/C-5344</t>
  </si>
  <si>
    <t>1330</t>
  </si>
  <si>
    <t xml:space="preserve">Маңғыстау облысы, Жаңаөзен қаласы, № 3 өнеркәсіп аймағы, құрылыс 27К </t>
  </si>
  <si>
    <t>22-06-05-06/С-4683М</t>
  </si>
  <si>
    <t>11,96 м3</t>
  </si>
  <si>
    <t>Маңғыстау облысы, Жаңаөзен қаласы, № 3 өнеркәсіп аймағы, құрылыс 27Г</t>
  </si>
  <si>
    <t>«ДЖОЛМАГАНБЕТОВ О. А.» ЖК</t>
  </si>
  <si>
    <t>861114303194</t>
  </si>
  <si>
    <t>Маңғыстау облысы, Жаңаөзен қаласы, ш / а. Өркен, 20, 42. ДЖОЛМАГАНБЕТОВ ОНДАСЫН АХМЕДОВИЧ</t>
  </si>
  <si>
    <t>22-06-05-06/С-4821М</t>
  </si>
  <si>
    <t>Маңғыстау облысы, Жаңаөзен қаласы, өнеркәсіп аймағы, Жаңаөзен-Ақтау автотрассасы бойында</t>
  </si>
  <si>
    <t>«АДМ-ГАЗ» ЖШС</t>
  </si>
  <si>
    <t>Алматы облысы Іле ауданы Покровка ауылы Кенесары Хан көшесі 169В. ЖУМАНИЯЗОВ ДАНАБЕК АБАЕВИЧ</t>
  </si>
  <si>
    <t>25-20-13-1/С-3756М</t>
  </si>
  <si>
    <t>Маңғыстау облысы, Ақтау қаласы, №03 ЖҚС "Гелиос" ЖШС Автодромға қарама-қарсы</t>
  </si>
  <si>
    <t>25-20-13-1/С-3752М</t>
  </si>
  <si>
    <t>4,8 м3</t>
  </si>
  <si>
    <t>Мангистауская область, г. Актау, трасса в аэропорт, напротив ЖШС «Шегендеу», АЗС №05 ЖШС «Гелиос»</t>
  </si>
  <si>
    <t>25-20-13-1/С-3754М</t>
  </si>
  <si>
    <t>4,9 м3</t>
  </si>
  <si>
    <t>25-20-13-1/С-3751М</t>
  </si>
  <si>
    <t>Маңғыстау облысы, Ақтау қ., ЖЭО-1 қарама-қарсы, №04 ЖҚС "Гелиос" ЖШС</t>
  </si>
  <si>
    <t>25-20-13-1/С-3757М</t>
  </si>
  <si>
    <t xml:space="preserve">Маңғыстау облысы, Ақтау қаласы, Маңғышлаққа тас жол, ХГМЗ қарсы, №02 ЖҚС "Гелиос" ЖШС </t>
  </si>
  <si>
    <t>25-20-13-1/С-3755М</t>
  </si>
  <si>
    <t>Маңғыстау облысы, Ақтау қаласы, Бірлік кенті, №01 ЖҚС "Гелиос" ЖШС</t>
  </si>
  <si>
    <t>25-20-13-1/С-3753М</t>
  </si>
  <si>
    <t>«Бердибекова А. С.» ЖК</t>
  </si>
  <si>
    <t>810626401156</t>
  </si>
  <si>
    <t xml:space="preserve">Маңғыстау облысы, Ақтау қаласы, 18 шағын ауданы, 4, 16 . БЕРДИБЕКОВА АКБАЯН САКЕНОВНА
</t>
  </si>
  <si>
    <t>22-06-05-06/С-4426М</t>
  </si>
  <si>
    <t>Маңғыстау облысы, Мұнайлы ауданы, Баянды ауылы, № 3 Өнеркәсіптік аймақ, №200 учаске</t>
  </si>
  <si>
    <t>17,5 м3</t>
  </si>
  <si>
    <t>«Каламбаева Алтынгул Беккалиевна» ЖК</t>
  </si>
  <si>
    <t>850429400213</t>
  </si>
  <si>
    <t>Маңғыстау облысы, Ақтау қаласы, 17 шағын ауданы, 6/1, 285 . КАЛАМБАЕВА АЛТЫНГУЛ БЕККАЛИЕВНА</t>
  </si>
  <si>
    <t>С-3614М</t>
  </si>
  <si>
    <t>Маңғыстау облысы, Ақтау қаласы, № 4 өнеркәсіптік аймақ, №77 учаске</t>
  </si>
  <si>
    <t>«Жолбасаров Ержан Бостандыкович» ЖК</t>
  </si>
  <si>
    <t>871229302430</t>
  </si>
  <si>
    <t>Маңғыстау облысы, Ақтау қаласы, 19 шағын ауданы, 26, 51. ЖОЛБАСАРОВ ЕРЖАН БОСТАНДЫКОВИЧ</t>
  </si>
  <si>
    <t>06TL4</t>
  </si>
  <si>
    <t>22-06-05-06/С-4541М</t>
  </si>
  <si>
    <t>Маңғыстау облысы, Түпқараған ауданы, Таушық ауылы, "Таушық-Шетпе" автомобиль жолының бойында 7 км.</t>
  </si>
  <si>
    <t>0000102</t>
  </si>
  <si>
    <t>20,55 м3</t>
  </si>
  <si>
    <t>«Ильясов М.И.» ЖК</t>
  </si>
  <si>
    <t>690410300685</t>
  </si>
  <si>
    <t>Маңғыстау облысы, Ақтау қаласы, 17 шағын ауданы, 27, 42. ИЛЬЯСОВ МАХМУТ ИЛЬЯСОВИЧ</t>
  </si>
  <si>
    <t>С-3213М</t>
  </si>
  <si>
    <t>Маңғыстау облысы, Маңғыстау ауданы, Шетпе ауылы, Жаңа-орпа ауылы</t>
  </si>
  <si>
    <t>С-3214М</t>
  </si>
  <si>
    <t>ППЦЗ қысымымен жұмыс істейтін ыдыс</t>
  </si>
  <si>
    <t>С-3612М</t>
  </si>
  <si>
    <t>«Сағындықова Ж.Ы.» ЖК</t>
  </si>
  <si>
    <t>700101404887</t>
  </si>
  <si>
    <t>Маңғыстау облысы, Ақтау қаласы, 17 шағынауданы, 27, 42. САҒЫНДЫҚОВА ЖҰЛДЫЗ ЫСҚАҚҚЫЗЫ</t>
  </si>
  <si>
    <t>С-4076М</t>
  </si>
  <si>
    <t>Маңғыстау облысы, Маңғыстау ауданы, Баянды ауылы, № 1 Өндірістік аймақ, №68/3 учаске</t>
  </si>
  <si>
    <t>«Енсегенов Е.О.» ЖК</t>
  </si>
  <si>
    <t>890212301847</t>
  </si>
  <si>
    <t>Маңғыстау облысы, Ақтау қаласы, 4 А шағын ауданы, 28. ЕҢСЕГЕНОВ ЕРЖАН ОСПАНҰЛЫ</t>
  </si>
  <si>
    <t>22-06-05-06/С-4785М</t>
  </si>
  <si>
    <t>Маңғыстау облысы, Мұнайлы ауданы, Батыр ауылы, № 1 Өндірістік аймақ, №20 учаске</t>
  </si>
  <si>
    <t>«Таласбаев М.И.» ЖК</t>
  </si>
  <si>
    <t>840731302263</t>
  </si>
  <si>
    <t xml:space="preserve">Маңғыстау облысы, Жаңаөзен қаласы, Астана шағынауданы, қара Жүсіп көшесі, 3. ТАЛАСБАЕВ МУНАЛБЕК ИСКАКОВИЧ
</t>
  </si>
  <si>
    <t>25-20-13-1/С-3737М</t>
  </si>
  <si>
    <t>04ТКМ23</t>
  </si>
  <si>
    <t>Маңғыстау облысы, Жаңаөзен қаласы, "Өзенинвест" МКК жолының бойында</t>
  </si>
  <si>
    <t>48,5 м3</t>
  </si>
  <si>
    <t>Маңғыстау облысы, Маңғыстау ауданы, Шетпе ауылы</t>
  </si>
  <si>
    <t>"Сатыбалдиева М.Т. " ЖК</t>
  </si>
  <si>
    <t>831102400492</t>
  </si>
  <si>
    <t xml:space="preserve">Манғыстау облысы, Ақтау қаласы, 12 ш/а, №72 үй, №18 пәтер, Сатыбалдиева Махаббат Тойлыбаевна </t>
  </si>
  <si>
    <t>Қысыммен жұмыс істейтін ыдыс жер үсті моноблок</t>
  </si>
  <si>
    <t>22-06-05-06/С-4877М</t>
  </si>
  <si>
    <t>Маңғыстау облысы, Жаңаөзен қаласы, № 1 Өндірістік аймақ, №8Д учаскесі</t>
  </si>
  <si>
    <t>"Сатыбалды Т.Т." ЖК</t>
  </si>
  <si>
    <t>880727300143</t>
  </si>
  <si>
    <t>Манғыстау облысы, Ақтау қаласы, Шыгыс-3 ш/а ,№33 үй, Сатыбалды Талғат Тойлыбайұлы</t>
  </si>
  <si>
    <t>22-06-05-06/С-4878М</t>
  </si>
  <si>
    <t>Маңғыстау облысы, Ақтау қаласы, № 4 өнеркәсіптік аймақ, №84/8 құрылыс</t>
  </si>
  <si>
    <t>"Тасымова А.Ж." ЖК</t>
  </si>
  <si>
    <t>901213400779</t>
  </si>
  <si>
    <t>Манғыстау облысы, Ақтау қаласы,  27 ш/а, №32 үй, № 136 пәтер, Тасымова Арайлым Жолдасқызы</t>
  </si>
  <si>
    <t>22-06-05-06/С-4872М</t>
  </si>
  <si>
    <t>161YE</t>
  </si>
  <si>
    <t>45 м3</t>
  </si>
  <si>
    <t>Маңғыстау облысы, Мұнайлы ауданы, Батыр ауылы, № 3 Өнеркәсіптік аймақ, №11/5 учаске</t>
  </si>
  <si>
    <t>42</t>
  </si>
  <si>
    <t>"Базарбаев Д.М." ЖК</t>
  </si>
  <si>
    <t xml:space="preserve">Маңғыстау облысы, Жаңаөзен қаласы, Мұнайшы ш/а, Губайдулина көшесі №4,  Базарбаев Джасан Мухаметдыллаевич </t>
  </si>
  <si>
    <t xml:space="preserve">Цистернасы СУГ </t>
  </si>
  <si>
    <t>С-3543М</t>
  </si>
  <si>
    <t>Маңғыстау облысы, Жаңаөзен қаласы, Абай көшесі №84</t>
  </si>
  <si>
    <t>Резервуары ППЦЗ-12-885</t>
  </si>
  <si>
    <t>С-2804М</t>
  </si>
  <si>
    <t>"Беков К.Б." ЖК</t>
  </si>
  <si>
    <t>620204301096</t>
  </si>
  <si>
    <t>Маңғыстау облысы, Мұнайлы ауданы, Қызылтөбе ауылы, Уәлиханов көшесі, №5,  Беков Қаржау Бердигужаевич</t>
  </si>
  <si>
    <t>С-3301М</t>
  </si>
  <si>
    <t>Маңғыстау облысы, Мұнайлы ауданы, Маңғыстау ауылы, Ақтау қаласындағы №17 АГҚС ГАЙ бекеті арқылы өтетін автожол арқылы</t>
  </si>
  <si>
    <t>С-4090М</t>
  </si>
  <si>
    <t>41 м3</t>
  </si>
  <si>
    <t>"Тлеубергенова К" ЖК</t>
  </si>
  <si>
    <t>660607400290</t>
  </si>
  <si>
    <t>Маңғыстау облысы, Жаңаөзен қаласы, Өркен көшесі, №75 үй, кв №34,  Тлеубергенова Канслу</t>
  </si>
  <si>
    <t>С-3352М</t>
  </si>
  <si>
    <t>Маңғыстау облысы, Жаңаөзен қаласы, өнеркәсіп аймағы</t>
  </si>
  <si>
    <t>"Бекова Г.К." ЖК</t>
  </si>
  <si>
    <t>850620400628</t>
  </si>
  <si>
    <t>Маңғыстау облысы, Ақтау қаласы, 17 ш / а, 41/6,  Бекова Гулнар Каржауовна</t>
  </si>
  <si>
    <t>Стационарлық СУГ цистернасы</t>
  </si>
  <si>
    <t>С-3300М</t>
  </si>
  <si>
    <t>Маңғыстау облысы, Мұнайлы ауданы, Қызылтөбе ауылдық округі, "Дәулет"АГҚС Қызылтөбе елді мекеніне шығатын жол қиылысында</t>
  </si>
  <si>
    <t>"Тютебеков О.Т." ЖК</t>
  </si>
  <si>
    <t>570806300801</t>
  </si>
  <si>
    <t>Маңғыстау облысы, Ақтау қаласы, 13 ш / а, 24 үй, 251 пәтер Тютебеков Омирхан Толепбергенович</t>
  </si>
  <si>
    <t>көлік цистернасы ППЦЗ-12-885М</t>
  </si>
  <si>
    <t>С-4835М</t>
  </si>
  <si>
    <t>Маңғыстау облысы, Мұнайлы ауданы, Қызылтөбе ауылдық округі, Ақтау-4 карьері асфальт жолының бойында</t>
  </si>
  <si>
    <t>"Атбұлақ" ЖК</t>
  </si>
  <si>
    <t>870921300582</t>
  </si>
  <si>
    <t>Маңғыстау облысы, Мұнайлы ауданы, Шеркала т/м, №735 үй,  Избанов Фархад Маратович</t>
  </si>
  <si>
    <t>22-06-05-06/С-4717М</t>
  </si>
  <si>
    <t>Маңғыстау облысы, Мұнайлы ауданы, Маңғыстау ауылы, № 2 өндірістік аймақ, №7 учаске</t>
  </si>
  <si>
    <t>"Кумисбаев Б.К." ЖК</t>
  </si>
  <si>
    <t>751104301051</t>
  </si>
  <si>
    <t>Маңғыстау облысы, Маңғыстау ауданы, Жыңғылды ауылы, Құлыш көшесі, №32,  Кумисбаев Бердигали Кумисбаевич</t>
  </si>
  <si>
    <t>25-20-13-4-1/С-3864М</t>
  </si>
  <si>
    <t>Маңғыстау облысы, Маңғыстау ауданы, Шетпе-1 ауылы, №195/5 учаскесі</t>
  </si>
  <si>
    <t>40 м3</t>
  </si>
  <si>
    <t>«НУРСУЛТАНОВА ГУЛШАТ ДАРИГУЛОВНА» ЖК</t>
  </si>
  <si>
    <t>720705400752</t>
  </si>
  <si>
    <t xml:space="preserve">Маңғыстау облысы, Жаңаөзен қаласы, Ақбұлақ шағынауданы, Төреғали Қадыров көшесі, 12 НУРСУЛТАНОВА ГУЛШАТ ДАРИГУЛОВНА
</t>
  </si>
  <si>
    <t>25-23-14-1/С-4379М</t>
  </si>
  <si>
    <t>2020</t>
  </si>
  <si>
    <t>Маңғыстау облысы, Жаңаөзен қаласы, промзона 2, "Бекарыс"АГҚС 9/1 учаскесі</t>
  </si>
  <si>
    <t>С-3598М</t>
  </si>
  <si>
    <t>223</t>
  </si>
  <si>
    <t>С-3323М</t>
  </si>
  <si>
    <t>189</t>
  </si>
  <si>
    <t>«Джанибекова М» ЖК</t>
  </si>
  <si>
    <t>770713401466</t>
  </si>
  <si>
    <t xml:space="preserve">Маңғыстау облысы, Жаңаөзен қаласы, ш / а. Арай, Құсайын Шалабаев көшесі, 10Б ДЖАНБЕКОВА МАРАЛ САРСЕНБЕЕВНА
</t>
  </si>
  <si>
    <t>22-06-05-06/С-4650М</t>
  </si>
  <si>
    <t>14004</t>
  </si>
  <si>
    <t>Маңғыстау облысы, Жаңаөзен қаласы, № 2 өнеркәсіп аймағы, №58 құрылыс</t>
  </si>
  <si>
    <t xml:space="preserve">«ОРУНБАСАР ҚУАНЫШ БЕРДИБАЙҰЛЫ» ЖК
</t>
  </si>
  <si>
    <t>040301550865</t>
  </si>
  <si>
    <t xml:space="preserve">Маңғыстау облысы, Жаңаөзен қаласы, ш / а. Ақбұлақ, Төреғали Қадыров көшесі, 12 ОРУНБАСАР ҚУАНЫШ БЕРДИБАЙҰЛЫ
</t>
  </si>
  <si>
    <t>22-06-05-06/С-4703М</t>
  </si>
  <si>
    <t>009</t>
  </si>
  <si>
    <t>50 м3</t>
  </si>
  <si>
    <t>Маңғыстау облысы, Ақтау қаласы, №4 өнеркәсіптік аймақ, № 84/12 ғимарат "Қуаныш"АГҚС</t>
  </si>
  <si>
    <t>«Нурлыбаева Б.Т.» ЖК</t>
  </si>
  <si>
    <t>730724400956</t>
  </si>
  <si>
    <t xml:space="preserve">Маңғыстау облысы, Ақтау қаласы, 17 шағын ауданы, 26, 29  НУРЛЫБАЕВА БАКТЫГУЛ ТУРАРБЕКОВНА
</t>
  </si>
  <si>
    <t>С-3196М</t>
  </si>
  <si>
    <t>464</t>
  </si>
  <si>
    <t>Маңғыстау облысы, Мұнайлы ауданы, Қызылтөбе ауылдық округі, № 1 Өндірістік аймақ, №31 учаске</t>
  </si>
  <si>
    <t>«Дефкон» ЖШС</t>
  </si>
  <si>
    <t>970840001067</t>
  </si>
  <si>
    <t xml:space="preserve">Маңғыстау облысы Жаңаөзен қаласы өнеркәсіп аймағы 2 8 АҚМАҒАНБЕТ ЖҰБАН ӘМІРҰЛЫ
</t>
  </si>
  <si>
    <t>С-3487М</t>
  </si>
  <si>
    <t>992</t>
  </si>
  <si>
    <t>Маңғыстау облысы, Жаңаөзен қаласы, солтүстік-шығыс өнеркәсіп аймағы</t>
  </si>
  <si>
    <t>С-3486М</t>
  </si>
  <si>
    <t>993</t>
  </si>
  <si>
    <t>қысыммен жұмыс істейтін ыдыс (ППЦЗ)</t>
  </si>
  <si>
    <t>С-3277М</t>
  </si>
  <si>
    <t>081</t>
  </si>
  <si>
    <t>«Калиева Б.О.» ЖК</t>
  </si>
  <si>
    <t>660408401306</t>
  </si>
  <si>
    <t xml:space="preserve">Маңғыстау облысы, Ақтау қаласы, 29 шағын ауданы, 8, 134  КАЛИЕВА БАКТЫГУЛЬ ОРАХОВНА
</t>
  </si>
  <si>
    <t>22-06-05-06/С-4782М</t>
  </si>
  <si>
    <t>133</t>
  </si>
  <si>
    <t>Маңғыстау облысы, Мұнайлы ауданы, Қызылтөбе ауылы, Ынтымақ кенті, №5 құрылыс</t>
  </si>
  <si>
    <t>22-06-05-06/С-4769М</t>
  </si>
  <si>
    <t>6040</t>
  </si>
  <si>
    <t>«Салыкова Л.Т» ЖК</t>
  </si>
  <si>
    <t>801014400657</t>
  </si>
  <si>
    <t xml:space="preserve">Маңғыстау облысы, Жаңаөзен қаласы, Өркен шағынауданы, 67, 97 САЛЫКОВА ЛАУРА ТУРДЫБАЕВНА
</t>
  </si>
  <si>
    <t>25-23-14-1/С-4347М</t>
  </si>
  <si>
    <t>485</t>
  </si>
  <si>
    <t>Маңғыстау облысы, Бейнеу ауданы, Сарга ауылы, өнеркәсіптік аймақ 1, 184</t>
  </si>
  <si>
    <t>«Изенов К.Т» ЖК</t>
  </si>
  <si>
    <t>830901301465</t>
  </si>
  <si>
    <t xml:space="preserve">Маңғыстау облысы, Жаңаөзен қаласы, Рахат, Ақсу шағынауданы, А. П. Еремин көшесі, 8 ИЗЕНОВ КЫДЫРБАЙ ТОЙЛИКОВИЧ
</t>
  </si>
  <si>
    <t xml:space="preserve">22-06-05-06/С-5243М </t>
  </si>
  <si>
    <t>ART-P-23</t>
  </si>
  <si>
    <t>45м3</t>
  </si>
  <si>
    <t>Маңғыстау облысы, Жаңаөзен қаласы, оңтүстік-шығыс өнеркәсіп аймағы-3, №59 құрылыс</t>
  </si>
  <si>
    <t>22-06-05-06/С-4689М</t>
  </si>
  <si>
    <t>2041</t>
  </si>
  <si>
    <t>«Избанова» ЖК</t>
  </si>
  <si>
    <t>801109401710</t>
  </si>
  <si>
    <t xml:space="preserve">Маңғыстау облысы, Ақтау қаласы, 19А шағынауданы, 22, 68 ИЗБАНОВА ДАРЬЯ МАРАТОВНА
</t>
  </si>
  <si>
    <t>25-20-13-1/С-3841М</t>
  </si>
  <si>
    <t>1222</t>
  </si>
  <si>
    <t>Маңғыстау облысы, Жаңаөзен қаласы, № 3 Өнеркәсіптік аймақ, №28 құрылыс</t>
  </si>
  <si>
    <t>«АЙТБАЕВ ЖАКСЫЛЫК МЕРГЕНБАЕВИЧ» ЖК</t>
  </si>
  <si>
    <t>780522303271</t>
  </si>
  <si>
    <t>Маңғыстау облысы, Жаңаөзен қаласы, Өркен шағынауданы, 75, 36 АЙТБАЕВ ЖАКСЫЛЫК МЕРГЕНБАЕВИЧ</t>
  </si>
  <si>
    <t>қысыммен жұмыс істейтін ыдыс (АЦ)</t>
  </si>
  <si>
    <t>22-06-05-06/С-4746М</t>
  </si>
  <si>
    <t>061004</t>
  </si>
  <si>
    <t>Маңғыстау облысы, Жаңаөзен қаласы, № 2 өнеркәсіптік аймақ, №37 құрылыс</t>
  </si>
  <si>
    <t>25-23-14-1/С-4329М</t>
  </si>
  <si>
    <t>06081</t>
  </si>
  <si>
    <t>Маңғыстау облысы, Мұнайлы ауданы, Атамекен ауылы, № 2 өнеркәсіптік аймақ, №82/3 учаске</t>
  </si>
  <si>
    <t>«БИНУР-2020» ЖШС</t>
  </si>
  <si>
    <t>201240024721</t>
  </si>
  <si>
    <t xml:space="preserve">Маңғыстау облысы, Жаңаөзен қаласы Өркен шағын ауданы 75 36 АЙТБАЕВ ЖАКСЫЛЫК МЕРГЕНБАЕВИЧ
</t>
  </si>
  <si>
    <t>22-06-05-06/С-4886М</t>
  </si>
  <si>
    <t>9187630289</t>
  </si>
  <si>
    <t>Маңғыстау облысы, Ақтау қаласы, 29акамауданы., №128 құс фабрикасы ауданында</t>
  </si>
  <si>
    <t>«АТБҰЛАҚ» ЖК</t>
  </si>
  <si>
    <t xml:space="preserve">Маңғыстау облысы, Мұнайлы ауданы, Маңғыстау, Шерқала тұрғын алабы, 735 ИЗБАНОВ ФАРХАД МАРАТОВИЧ
</t>
  </si>
  <si>
    <t>қысыммен жұмыс істейтін ыдыс (автоцестерна)</t>
  </si>
  <si>
    <t>22-06-05-06/С-4721М</t>
  </si>
  <si>
    <t>351</t>
  </si>
  <si>
    <t>Маңғыстау облысы, Жаңаөзен қаласы, Теңге ауылы, Достық көшесі 71Б</t>
  </si>
  <si>
    <t>«АЙБАЗАРОВА А» ЖК</t>
  </si>
  <si>
    <t>620525402432</t>
  </si>
  <si>
    <t>Маңғыстау облысы, Ақтау қаласы, 12 шағын ауданы, 70, 33  АЙБАЗАРОВА АСИПХАН</t>
  </si>
  <si>
    <t>25-20-13-1/С-4166М</t>
  </si>
  <si>
    <t>1909</t>
  </si>
  <si>
    <t>Маңғыстау облысы, Ақтау қаласы, 3Б ш / а., 38-учаске</t>
  </si>
  <si>
    <t xml:space="preserve"> МЫРЗАҒАЛИҚЫЗЫ БАЯНБЕК</t>
  </si>
  <si>
    <t>531023400537</t>
  </si>
  <si>
    <t>Маңғыстау облысы, Ақтау қаласы, 18А шағын ауданы, 1, 85  МЫРЗАҒАЛИҚЫЗЫ БАЯНБЕК</t>
  </si>
  <si>
    <t>22-06-05-06/С-4783М</t>
  </si>
  <si>
    <t>12753</t>
  </si>
  <si>
    <t>Маңғыстау облысы, Маңғыстау ауданы, Шетпе ауылы, ш / а. Богет, құрылым 24/5</t>
  </si>
  <si>
    <t>ЖК «Тютебеков О.Т.»</t>
  </si>
  <si>
    <t>Маңғыстау облысы, Ақтау қаласы, 13 ш / а, 24 үй, 251 пәтер Тютебеков Өмірхан Төлепбергенұлы</t>
  </si>
  <si>
    <t>С-3330М</t>
  </si>
  <si>
    <t>10,2 м3</t>
  </si>
  <si>
    <t>Маңғыстау облысы, Мұнайлы ауданы, Батыр ауылы, промзона, №38 учаске</t>
  </si>
  <si>
    <t>ЖК «Бактыбаев М.Х.»</t>
  </si>
  <si>
    <t>691101302436</t>
  </si>
  <si>
    <t>Жаңаөзен қаласы,Арай шағынауданы, Біләл Әлиев көшесі 29, Бақтыбаев Мұрат Қожабергенұлы</t>
  </si>
  <si>
    <t>С-3223М</t>
  </si>
  <si>
    <t>Маңғыстау облысы, Жаңаөзен қаласы, өнеркәсіп аймағы, кенттің оңтүстік бөлігі Теңге</t>
  </si>
  <si>
    <t>ППЦТ-36</t>
  </si>
  <si>
    <t>С-3611М</t>
  </si>
  <si>
    <t xml:space="preserve">   ЖШС «Бакыт-Туран»</t>
  </si>
  <si>
    <t>170440012655</t>
  </si>
  <si>
    <t>22-06-05-06/С-4849М</t>
  </si>
  <si>
    <t>Маңғыстау облысы, Жаңаөзен қаласы, Оңтүстік-Шығыс өндірістік аймақ</t>
  </si>
  <si>
    <t>ЖК «Туракова Сатыбалды Аманхосович»</t>
  </si>
  <si>
    <t>941019300071</t>
  </si>
  <si>
    <t>Жаңаөзен қаласы,Арай шағынауданы, Жібек жолы көшесі,38 үй, Тұрақова Сатыбалды Аманхосұлы</t>
  </si>
  <si>
    <t>автоцистерна</t>
  </si>
  <si>
    <t>22-06-05-06/С-4858М</t>
  </si>
  <si>
    <t>7,25 м3</t>
  </si>
  <si>
    <t>Маңғыстау облысы, Мұнайлы ауданы, Маңғыстау ауылы, №4 өндірістік аймақ, 25-учаске</t>
  </si>
  <si>
    <t>ЖК «Сағындық О.»</t>
  </si>
  <si>
    <t>540504301436</t>
  </si>
  <si>
    <t>г. АСТАНА, р-н Алматы, улица Жумекена Нажимеденова, 4, уч. № 604,САГЫНДЫК ОРАЗАЛЫ АБЕНОВИЧ</t>
  </si>
  <si>
    <t>С-2887М</t>
  </si>
  <si>
    <t>Маңғыстау облысы, Ақтау қаласы, 28 ш/а., Сұңқар ГСК ауданында</t>
  </si>
  <si>
    <t>ППЦТ-20</t>
  </si>
  <si>
    <t>С-3161М</t>
  </si>
  <si>
    <t>ЖК «Жол-Жаксы»</t>
  </si>
  <si>
    <t>850405301511</t>
  </si>
  <si>
    <t xml:space="preserve">                                                                                            Ақтау Қ., 12 ш / а, 51 үй, 54 пәтер, ОРБИСИНОВ Нұртас Абайұлы</t>
  </si>
  <si>
    <t>22-06-05-06/С-4693М</t>
  </si>
  <si>
    <t>27 м3</t>
  </si>
  <si>
    <t>Маңғыстау облысы, Мұнайлы ауданы, Қызылтөбе ауылы,Бірлік т/м, № 3 Өнеркәсіптік аймақ, №45 учаске</t>
  </si>
  <si>
    <t>ЖК «Оразов Н.Е.»</t>
  </si>
  <si>
    <t>770313301990</t>
  </si>
  <si>
    <t>Ақтау қ., 32б шағын ауданы, 5 үй, 188 пәтер, ОРАЗОВ Нұрбек Ермекбайұлы</t>
  </si>
  <si>
    <t>ППЦЗ-20</t>
  </si>
  <si>
    <t>С-3580М</t>
  </si>
  <si>
    <t>18 м3</t>
  </si>
  <si>
    <t>Маңғыстау облысы, Түпқараған ауданы, С. Шапағатов ауылы, Ж. Шахшабасов көшесі, №80 құрылыс</t>
  </si>
  <si>
    <t>С-3575М</t>
  </si>
  <si>
    <t>6,4 м3</t>
  </si>
  <si>
    <t>870820300672</t>
  </si>
  <si>
    <t>ЖК «Маулимов Т.И.»</t>
  </si>
  <si>
    <t>610120302839</t>
  </si>
  <si>
    <t xml:space="preserve">                                                                                            Ақтау Қ., 12 ш / а,70 үй, 33 пәтер, МӘУЛІМОВ ТЕНЕЛГЕН ИТЕНЕШҰЛЫ</t>
  </si>
  <si>
    <t>22-06-05-06/С-4414М</t>
  </si>
  <si>
    <t>Маңғыстау облысы, Мұнайлы ауданы, Басқұдық ауылы, өнеркәсіптік аймақ 4, учаске 44</t>
  </si>
  <si>
    <t>ЖК «Кошимов Б.А.»</t>
  </si>
  <si>
    <t>731124300049</t>
  </si>
  <si>
    <t xml:space="preserve">                                                                             Шетпе ауылы, старый Шетпе ш / а, 26/4 үй, КОШИМОВ БЕРДАЛИ АМИРКАНОВИЧ</t>
  </si>
  <si>
    <t>С-3512М</t>
  </si>
  <si>
    <t>Маңғыстау облысы, Маңғыстау ауданы,Шетпе ауылы, старый Шетпе ш / а</t>
  </si>
  <si>
    <t>25-20-13-01/С-3865М</t>
  </si>
  <si>
    <t>35,3 м3</t>
  </si>
  <si>
    <t>ЖК «Имашева Х.А.»</t>
  </si>
  <si>
    <t>800106402680</t>
  </si>
  <si>
    <t xml:space="preserve">                                                                                      Ақтау қ., 31а ш / а,23 үй, 10 пәтер,
ИМАШЕВА ХАДИША АСЕТОВНА</t>
  </si>
  <si>
    <t>С-3348М</t>
  </si>
  <si>
    <t>9,9 м3</t>
  </si>
  <si>
    <t>Маңғыстау облысы, Мұнайлы ауданы, Баянды ауылы,№2 Т., 2 уч.</t>
  </si>
  <si>
    <t>ЖК «Ильясов А.И.»</t>
  </si>
  <si>
    <t>700710301321</t>
  </si>
  <si>
    <t>Ақтау қ., 29камауданы, 24 үй, 130 пәтер,</t>
  </si>
  <si>
    <t>22-06-05-06/С-4682М</t>
  </si>
  <si>
    <t>Маңғыстау облысы, Ақтау қаласы, №5 өнеркәсіптік аймақ, 1/2 учаске</t>
  </si>
  <si>
    <t>ЖК «Васильев Александр Алексеевич»</t>
  </si>
  <si>
    <t>590103303164</t>
  </si>
  <si>
    <t xml:space="preserve">                                                                                           Ақтау қ., 3камауданы, 80 үй, 14 пәтер, Васильев АЛЕКСАНДР АЛЕКСЕЕВИЧ</t>
  </si>
  <si>
    <t>22-06-05-06/С-4419М</t>
  </si>
  <si>
    <t>49,8 м3</t>
  </si>
  <si>
    <t>Маңғыстау облысы, Ақтау қаласы, № 1 өнеркәсіп аймағы, 76-учаске</t>
  </si>
  <si>
    <t>ППЦТ-46</t>
  </si>
  <si>
    <t>22-06-05-06/С-4420М</t>
  </si>
  <si>
    <t>46,5 м3</t>
  </si>
  <si>
    <t>ЖК «Бутантаева Раушан Карлыбаевна»</t>
  </si>
  <si>
    <t>800130400477</t>
  </si>
  <si>
    <t>Ақтау қ., 30камауданы, 46 үй, 59 пәтер, БУТАНТАЕВА РАУШАН ҚАНЛЫБАЕВА</t>
  </si>
  <si>
    <t>С-3527М</t>
  </si>
  <si>
    <t>Маңғыстау облысы, Жаңаөзен қаласы, 2-өнеркәсіптік аймақ, 23-құрылыс</t>
  </si>
  <si>
    <t>ППЦТ-38</t>
  </si>
  <si>
    <t>С-3682М</t>
  </si>
  <si>
    <t>22-06-05-06/С-4842М</t>
  </si>
  <si>
    <t>15 м3</t>
  </si>
  <si>
    <t>81</t>
  </si>
  <si>
    <t>«Аскартау» ЖК</t>
  </si>
  <si>
    <t>830603399109</t>
  </si>
  <si>
    <t xml:space="preserve">Астана қаласы, НҰРА, Қайым Мұхамедханов көшесі, 21/2, 462 ДЖАКСЫБАЕВ АСКАР КЕЛАМАНОВИЧ
</t>
  </si>
  <si>
    <t>22-06-05-06/С-4880М</t>
  </si>
  <si>
    <t>Маңғыстау облысы, Қарақия ауданы, Құрық ауылы, құрылыс 20011</t>
  </si>
  <si>
    <t>ТОО «Шетпе-Газ Сервис»</t>
  </si>
  <si>
    <t>100640005786</t>
  </si>
  <si>
    <t>Мангистауский р-н,с.Шетпе,мкр Ашыбулак-2,дом 44/2 ШЫНЫБАЕВ АМАНБЕК ОРЫНҒАЛИҰЛЫ</t>
  </si>
  <si>
    <t>АГЗС, розничная реализация сжиженного газа</t>
  </si>
  <si>
    <t>сосуд работающий под давлением (резервуар)</t>
  </si>
  <si>
    <t>С-3192М</t>
  </si>
  <si>
    <t>Мангистауская область, Мангистауский район, село Шетпе,мкр. Жанаорпа,строение №92/5</t>
  </si>
  <si>
    <t xml:space="preserve"> «Нурсултанов Д. Д» ЖК</t>
  </si>
  <si>
    <t>681116300767</t>
  </si>
  <si>
    <t>Ақтау қаласы, ш / а. 29,9 үй, Нұрсұлтанов Жүсіп ДАРИҒҰЛҰЛЫ</t>
  </si>
  <si>
    <t>25-23-14-1/С-4361М</t>
  </si>
  <si>
    <t>Ақтау Қ.МСЖ, №4 п/з, №32 уч. Т. тұйық және су төгетін эстакадасы бар өндірістік база</t>
  </si>
  <si>
    <t>25-23-14-1/С-4363М</t>
  </si>
  <si>
    <t>25-23-14-1/С-4318М</t>
  </si>
  <si>
    <t>25-23-14-1/С-4085М</t>
  </si>
  <si>
    <t>49,78 м3</t>
  </si>
  <si>
    <t>С-3600М</t>
  </si>
  <si>
    <t>Маңғыстау облысы, Ақтау қаласы, ш / а. 29а, №118 учаске</t>
  </si>
  <si>
    <t>С-4593М</t>
  </si>
  <si>
    <t>45,8 м3</t>
  </si>
  <si>
    <t>22-06-05-06/С-4747М</t>
  </si>
  <si>
    <t>Маңғыстау облысы, Ақтау қаласы, №9 өндірістік аймақ, №24 учаске</t>
  </si>
  <si>
    <t>22-06-05-06/С-4752М</t>
  </si>
  <si>
    <t>22-06-05-06/С-4748М</t>
  </si>
  <si>
    <t>Маңғыстау облысы, Ақтау қаласы, ш / а. 29а, №118/2 учаске</t>
  </si>
  <si>
    <t xml:space="preserve">25-20-13-1/С-3953М </t>
  </si>
  <si>
    <t>45,5 м3</t>
  </si>
  <si>
    <t>25-20-13-1/С-3941М</t>
  </si>
  <si>
    <t>Маңғыстау облысы, Мұнайлы ауданы, Басқұдық ауылы, "Гаухар"АГҚС 15/2 учаскесі</t>
  </si>
  <si>
    <t>23-20-13-1/С-3633М</t>
  </si>
  <si>
    <t>005</t>
  </si>
  <si>
    <t xml:space="preserve"> «Шыракбаева К.Т.» ЖК</t>
  </si>
  <si>
    <t>631210402276</t>
  </si>
  <si>
    <t>Мұнайлы ауданы, Маңғыстау ауылы,Бесшоқы т/м, 607 үй, Шырақбаева Күріш ТӨЛЕНБАЙҚЫЗЫ</t>
  </si>
  <si>
    <t>сақтауға арналған ыдыс СУГ</t>
  </si>
  <si>
    <t>25-23-14-1/С-4324М</t>
  </si>
  <si>
    <t>1074</t>
  </si>
  <si>
    <t>5,3 м3</t>
  </si>
  <si>
    <t>Маңғыстау облысы, Қарақия ауданы, Құрық ауылы, №624 құрылыс</t>
  </si>
  <si>
    <t>25-23-14-1/С-4319М</t>
  </si>
  <si>
    <t>1018</t>
  </si>
  <si>
    <t xml:space="preserve"> «Молбаева А.А.»ЖК</t>
  </si>
  <si>
    <t>600306400095</t>
  </si>
  <si>
    <t>Жаңаөзен қаласы,ш / а.Астана, Мұстафа Шоқай көшесі, 14 үй, МОЛБАЕВА АРУХАН АТЧИБАЙҚЫЗЫ</t>
  </si>
  <si>
    <t>25-23-14-1/С-4355М</t>
  </si>
  <si>
    <t>895</t>
  </si>
  <si>
    <t>Маңғыстау облысы, Жаңаөзен қаласы, Маңғыстау даңғылы, №5 құрылыс</t>
  </si>
  <si>
    <t>25-20-13-1/С-3825М</t>
  </si>
  <si>
    <t>894</t>
  </si>
  <si>
    <t>Маңғыстау облысы, Жаңаөзен қаласы, № 2 өнеркәсіптік аймақ, №24 құрылыс</t>
  </si>
  <si>
    <t xml:space="preserve">    «Торетаева Камшат Кадиркызы»ЖК</t>
  </si>
  <si>
    <t>810322400412</t>
  </si>
  <si>
    <t>Ақтау қ., 17камауданы, 7 үй, 366 пәтер. ТӨРЕТАЕВА КӘМШАТ ҚАДЫРҚЫЗЫ</t>
  </si>
  <si>
    <t>25-20-13-1/С-4188М</t>
  </si>
  <si>
    <t>39</t>
  </si>
  <si>
    <t>Маңғыстау облысы,Ақтау қаласы,ш / а. 25. №4 учаске</t>
  </si>
  <si>
    <t>«Нурлыбаев Оразгали Сайлаубаевич» ЖК</t>
  </si>
  <si>
    <t>731004301272</t>
  </si>
  <si>
    <t>Жаңаөзен қаласы, Арай шағынауданы,Отырар көшесі, 21а үй, Нұрлыбаев Оразғали Сайлаубайұлы</t>
  </si>
  <si>
    <t>С-3156М</t>
  </si>
  <si>
    <t>810</t>
  </si>
  <si>
    <t>Маңғыстау облысы, Мұнайлы ауданы, Батыр ауылы, № 1 Өндірістік база, №13 учаске</t>
  </si>
  <si>
    <t>«Кошимова М.А» ЖК</t>
  </si>
  <si>
    <t>790509401538</t>
  </si>
  <si>
    <t>Ақтау қаласы,ш / а.30,122 үй, КОШИМОВА МИРА Әмірханқызы</t>
  </si>
  <si>
    <t>25-20-13-1/С-3838М</t>
  </si>
  <si>
    <t>324</t>
  </si>
  <si>
    <t>Маңғыстау облысы, Ақтау қаласы, № 4 өнеркәсіптік аймақ, №89 ғимарат</t>
  </si>
  <si>
    <t>23-20-13-1/С-3765М</t>
  </si>
  <si>
    <t>0000155</t>
  </si>
  <si>
    <t>25-20-13-1/С-4000М</t>
  </si>
  <si>
    <t>ETT-2018-ADR4508</t>
  </si>
  <si>
    <t xml:space="preserve"> «Караногаев Д.Ж.» ЖК</t>
  </si>
  <si>
    <t>740411300494</t>
  </si>
  <si>
    <t>Ақтау қ., 16камауданы, 33/7 үй, 11 пәтер, КАРАНОГАЕВ ДИДАР Жұмағалиұлы</t>
  </si>
  <si>
    <t>25-23-14-1/С-4293М</t>
  </si>
  <si>
    <t>1980</t>
  </si>
  <si>
    <t>Маңғыстау облысы, Мұнайлы ауданы, №4 өндірістік база, №3 учаске</t>
  </si>
  <si>
    <t>22-06-05-06/С-4516М</t>
  </si>
  <si>
    <t>37646</t>
  </si>
  <si>
    <t xml:space="preserve"> «Ескуватов Б.К.» ЖК</t>
  </si>
  <si>
    <t>550915301086</t>
  </si>
  <si>
    <t xml:space="preserve">                                                                                          Жаңаөзен қаласы, ш / а. Самал, 34 үй, ЕСКУВАТОВ БИСІМБЕК Қазыбайұлы</t>
  </si>
  <si>
    <t>C-3933M</t>
  </si>
  <si>
    <t>3139</t>
  </si>
  <si>
    <t>Маңғыстау облысы, Жаңаөзен қаласы, № 2 өнеркәсіп аймағы, 67 құрылыс</t>
  </si>
  <si>
    <t>22-06-05-06/С-4679М</t>
  </si>
  <si>
    <t>54581</t>
  </si>
  <si>
    <t>22-06-05-06/C-4680M</t>
  </si>
  <si>
    <t>192</t>
  </si>
  <si>
    <t>22-06-05-06/C-4787M</t>
  </si>
  <si>
    <t>DY-3142</t>
  </si>
  <si>
    <t>55 м3</t>
  </si>
  <si>
    <t>ЖШС «Жек-жат-3»</t>
  </si>
  <si>
    <t>060340007771</t>
  </si>
  <si>
    <t>Жаңаөзен қаласы, Промзон көшесі Б. Н., Мұсатаев МЕДИМАН ГОРЫНҰЛЫ</t>
  </si>
  <si>
    <t>C-3650M</t>
  </si>
  <si>
    <t>070</t>
  </si>
  <si>
    <t>Маңғыстау облысы, Жаңаөзен қаласы, Солтүстік өнеркәсіп аймағы</t>
  </si>
  <si>
    <t>С-3434М</t>
  </si>
  <si>
    <t>C-3582M</t>
  </si>
  <si>
    <t>17 м3</t>
  </si>
  <si>
    <t>«Мусина Б.» ЖК</t>
  </si>
  <si>
    <t>550308400669</t>
  </si>
  <si>
    <t xml:space="preserve">                                                                                        Астана қ., Бауыржан Момышұлы даңғылы 15/2, Мусин бейбіт</t>
  </si>
  <si>
    <t>22-06-05-06/C-4788M</t>
  </si>
  <si>
    <t>0000182</t>
  </si>
  <si>
    <t>Маңғыстау облысы, Жаңаөзен қаласы, № 2 өнеркәсіптік аймақ, №25 учаске</t>
  </si>
  <si>
    <t>С-2646М</t>
  </si>
  <si>
    <t>354</t>
  </si>
  <si>
    <t>C-3372M</t>
  </si>
  <si>
    <t>1384</t>
  </si>
  <si>
    <t>"Т. С. Әмірбеков" ЖК</t>
  </si>
  <si>
    <t>740412302347</t>
  </si>
  <si>
    <t>Қарақия ауданы, Құланды ауылы, М. Өскенбайұлы көшесі, 33 үй, Талғат САЙНҰЛЫ Әмірбеков</t>
  </si>
  <si>
    <t>С-3491М</t>
  </si>
  <si>
    <t>1014</t>
  </si>
  <si>
    <t>Маңғыстау облысы, Жаңаөзен қаласы, Жаңаөзен-Ақтау жолының бойындағы жол бойында</t>
  </si>
  <si>
    <t>"Әмірбеков Д. С." ЖК</t>
  </si>
  <si>
    <t>670109302196</t>
  </si>
  <si>
    <t>Жаңаөзен қаласы, Астанакам ауданы, М. Жұмабаев көшесі, 8 үй, Дулат САЙНОВИЧ Әмірбеков</t>
  </si>
  <si>
    <t>С-3937М</t>
  </si>
  <si>
    <t>635</t>
  </si>
  <si>
    <t>Маңғыстау облысы, Қарақия ауданы, Құланды ауылы, көше анықталмаған, құрылыс 26</t>
  </si>
  <si>
    <t>ППЦЗ</t>
  </si>
  <si>
    <t>23-20-13-1/С-3634М</t>
  </si>
  <si>
    <t>35</t>
  </si>
  <si>
    <t>"Дүйсенбаева Т. Д." ЖК</t>
  </si>
  <si>
    <t>661003400319</t>
  </si>
  <si>
    <t>Жаңаөзен қаласы, ш / а. Көктем, 52 үй, Дүйсенбаева тілектес ДЖАУМИТБАЙҚЫЗЫ</t>
  </si>
  <si>
    <t>СУГ үшін Резервуар</t>
  </si>
  <si>
    <t>25-20-13-1/C-3782M</t>
  </si>
  <si>
    <t>С-14-74</t>
  </si>
  <si>
    <t>13,5 м3</t>
  </si>
  <si>
    <t>Маңғыстау облысы, Жаңаөзен қаласы, өнеркәсіптік аймақ</t>
  </si>
  <si>
    <t>25-20-13-1/С-3781М</t>
  </si>
  <si>
    <t>804</t>
  </si>
  <si>
    <t>C-3374M</t>
  </si>
  <si>
    <t>13/YE-002</t>
  </si>
  <si>
    <t>"Авраменко Г. В" ЖК</t>
  </si>
  <si>
    <t>490101308639</t>
  </si>
  <si>
    <t>Ақтау қаласы,ш / а.11,20 үй,42 пәтер, Авраменко ГЕННАДИЙ ВЛАДИМИРОВИЧ</t>
  </si>
  <si>
    <t>С-3107М</t>
  </si>
  <si>
    <t>726</t>
  </si>
  <si>
    <t>12,5 м3</t>
  </si>
  <si>
    <t>Маңғыстау облысы, Ақтау қаласы,3б шағынауданы, орман питомнигіне қарама-қарсы,гараждар ауданында</t>
  </si>
  <si>
    <t>С-3328М</t>
  </si>
  <si>
    <t>025</t>
  </si>
  <si>
    <t>23-20-13-1/С-3784М</t>
  </si>
  <si>
    <t>60220</t>
  </si>
  <si>
    <t>"Абенова Г. А." ЖК</t>
  </si>
  <si>
    <t>871010400112</t>
  </si>
  <si>
    <t>Ақтау қ., 16 шағын ауданы, 33/7 үй,78 пәтер, АБЕНОВА ГУЛДАНА ӘСКЕРБАЙҚЫЗЫ</t>
  </si>
  <si>
    <t>22-06-05-06/С-4900М</t>
  </si>
  <si>
    <t>368</t>
  </si>
  <si>
    <t>Маңғыстау облысы, Мұнайлы ауданы, Атамекен ауылы, № 2 өндірістік аймақ, №85/5 учаске</t>
  </si>
  <si>
    <t>"Балапашқызы Салиха" ЖК</t>
  </si>
  <si>
    <t>530220401368</t>
  </si>
  <si>
    <t>Түпқараған ауданы, Сайын Шапағатов ауылы, Тұмышев Сайдим көшесі, 335-учаскесі, Балапашқызы САЛИХА</t>
  </si>
  <si>
    <t>25-20-13-1/С-3965М</t>
  </si>
  <si>
    <t>378</t>
  </si>
  <si>
    <t>Маңғыстау облысы, Түпқараған ауданы, Сайыншапағатова ауылы,VI квартал, №66/2 учаске</t>
  </si>
  <si>
    <t>25-20-13-1/С-4187М</t>
  </si>
  <si>
    <t>034</t>
  </si>
  <si>
    <t>"Дарибаева К. К." ЖК</t>
  </si>
  <si>
    <t>871023402457</t>
  </si>
  <si>
    <t xml:space="preserve">Ақтау қ., 17камауданы, 20 үй,37 пәтер, Дарибаева қамшат Қанатбайқызы
</t>
  </si>
  <si>
    <t>С-3170М</t>
  </si>
  <si>
    <t>20х555</t>
  </si>
  <si>
    <t>22 м3</t>
  </si>
  <si>
    <t>Маңғыстау облысы Мұнайлы ауданы, Атамекен ауылы, ХГМЗ ауданы</t>
  </si>
  <si>
    <t>"Индыбаев К. К" ЖК</t>
  </si>
  <si>
    <t>641220300231</t>
  </si>
  <si>
    <t>Жаңаөзен қаласы, Астанакам ауданы, М. Шоқай көшесі, 4 үй, Қабидулла Қуанышұлы ИНДЫБАЕВ</t>
  </si>
  <si>
    <t>С-3018М</t>
  </si>
  <si>
    <t>1914</t>
  </si>
  <si>
    <t>27,37 м3</t>
  </si>
  <si>
    <t>Маңғыстау облысы, Жаңаөзен қаласы, № 2 өнеркәсіптік аймақ, "Хансұлтан"АГКС 6 құрылымы</t>
  </si>
  <si>
    <t>22-06-05-06/С-4893М</t>
  </si>
  <si>
    <t>5510</t>
  </si>
  <si>
    <t>73 м3</t>
  </si>
  <si>
    <t>"Нұртаев О. А. "ЖК</t>
  </si>
  <si>
    <t>811030302735</t>
  </si>
  <si>
    <t xml:space="preserve">                                                                                            Жаңаөзен қаласы, Рахат шағын ауданы, көкорай көшесі, №9 үй, Нұртаев ОРАЛ АНДРЕЕВИЧ</t>
  </si>
  <si>
    <t>22-06-05-06/C-4873M</t>
  </si>
  <si>
    <t>44029</t>
  </si>
  <si>
    <t>Маңғыстау облысы, Қарақия ауданы, Болашақ ауылы</t>
  </si>
  <si>
    <t>22-06-05-06/C-4737M</t>
  </si>
  <si>
    <t>660</t>
  </si>
  <si>
    <t>"Сариев К. А." ЖК</t>
  </si>
  <si>
    <t>850801300823</t>
  </si>
  <si>
    <t>Маңғыстау ауданы,Жармыш ауылы,Батыс шағынауданы,36 үй, Сариев Қуандық АГЗАМҰЛЫ</t>
  </si>
  <si>
    <t>22-06-05-06/С-4532М</t>
  </si>
  <si>
    <t>10302</t>
  </si>
  <si>
    <t>Маңғыстау облысы, Маңғыстау ауданы, Жармыш ауылы, Батыс шағынауданы, №138/2 ст.</t>
  </si>
  <si>
    <t>"Туракова З." ЖК</t>
  </si>
  <si>
    <t>491125499028</t>
  </si>
  <si>
    <t>Жаңаөзен қаласы, Рахат шағын ауданы, көкорай көшесі,9/11 үй, Тұрақова ЗАМЗА</t>
  </si>
  <si>
    <t>22-06-05-06/С-4865М</t>
  </si>
  <si>
    <t>227</t>
  </si>
  <si>
    <t>Маңғыстау облысы, Жаңаөзен қаласы,Промзона,Өзенинвест АГКС "Нұрхан"жолының бойында</t>
  </si>
  <si>
    <t>С-3252М</t>
  </si>
  <si>
    <t>719</t>
  </si>
  <si>
    <t>"Тянов А. Б."ЖК</t>
  </si>
  <si>
    <t>730506301645</t>
  </si>
  <si>
    <t>Қарақия ауданы, Жетібай ауылы, Мұнайшыкам ауданы-2,53 үй, ТЯНОВ Әсет БИЛБАЛАЙҰЛЫ</t>
  </si>
  <si>
    <t>С-3283М</t>
  </si>
  <si>
    <t>085</t>
  </si>
  <si>
    <t>Маңғыстау облысы, Қарақия ауданы, Жетібай ауылы, Т. Әубәкіров шағын ауданы, №504 учаске</t>
  </si>
  <si>
    <t>2024</t>
  </si>
  <si>
    <t>Маңғыстау облысы, Қарақия ауданы, Сенек ауылы, №573/2 учаске</t>
  </si>
  <si>
    <t>11 м3</t>
  </si>
  <si>
    <t>"Шынар-LTD" ЖШС</t>
  </si>
  <si>
    <t>140740015803</t>
  </si>
  <si>
    <t xml:space="preserve">Маңғыстау ауданы, Шетпе ауылы, Шетпе көшесі 1, 33 үй
Ергарин Муратбек Салыкбаевич
</t>
  </si>
  <si>
    <t>22-06-05-06/C-4895М</t>
  </si>
  <si>
    <t>622</t>
  </si>
  <si>
    <t>Маңғыстау облысы, Ақтау қаласы, №9 өнеркәсіптік аймақ, №2 учаске</t>
  </si>
  <si>
    <t>"Тошаев Б. Н." ЖК</t>
  </si>
  <si>
    <t>951001350219</t>
  </si>
  <si>
    <t>Қарақия ауданы, Құланды ауылы, С. Бегендікұлы көшесі, 28 үй, ТОШАЕВ БЕКЖАН НҰРЛЫБАЙҰЛЫ</t>
  </si>
  <si>
    <t>С-3236М</t>
  </si>
  <si>
    <t>636</t>
  </si>
  <si>
    <t>Маңғыстау облысы, Қарақия ауданы,Сенек ауылы</t>
  </si>
  <si>
    <t>"Ақмадина"ЖШС</t>
  </si>
  <si>
    <t>120940010717</t>
  </si>
  <si>
    <t>с. Бейнеу, Қосай ата көшесі 6, 5-уч., Қанат АҚОРАЗҰЛЫ БҰЛТЕКОВ</t>
  </si>
  <si>
    <t>25-20-13-4/С-3853М</t>
  </si>
  <si>
    <t>NR9KTS058H1032032</t>
  </si>
  <si>
    <t>Маңғыстау облысы, Бейнеу ауданы, Бейнеу ауылы, Жібек Жолы көшесі, №126б учаскесі</t>
  </si>
  <si>
    <t>25-20-13-4/С-3698М</t>
  </si>
  <si>
    <t>01-046</t>
  </si>
  <si>
    <t>Маңғыстау облысы, Бейнеу ауданы, Бейнеу ауылы, Бейбарыс с. көшесі, №103 учаске</t>
  </si>
  <si>
    <t xml:space="preserve"> «Тыныштык» ЖК
</t>
  </si>
  <si>
    <t>820124300799</t>
  </si>
  <si>
    <t>Ақтау Қ., 9 ш / а,2 үй,90 пәтер,Әділбаев ТЫНЫШЫК ЭСТУРЕЕВИЧ</t>
  </si>
  <si>
    <t>22-06-05-06/С-4910М</t>
  </si>
  <si>
    <t>11547</t>
  </si>
  <si>
    <t>Маңғыстау облысы, Ақтау қаласы, № 3 Өнеркәсіптік аймақ, №21/2 учаске</t>
  </si>
  <si>
    <t xml:space="preserve"> «Бимагамбетова С.И.» ЖК</t>
  </si>
  <si>
    <t>550201403027</t>
  </si>
  <si>
    <t>Ақтау Қ., 14 ш / а, 46 үй, 112 пәтер, Бимағамбетова САЙЛАУХАН Ілиясқызы</t>
  </si>
  <si>
    <t>22-06-05-06/С-4619М</t>
  </si>
  <si>
    <t>876535</t>
  </si>
  <si>
    <t>Маңғыстау облысы, Ақтау қаласы, № 5 өнеркәсіптік аймақ, №19 учаске</t>
  </si>
  <si>
    <t xml:space="preserve"> «Али-нур» ЖК</t>
  </si>
  <si>
    <t>880814301243</t>
  </si>
  <si>
    <t>Маңғыстау ауданы, Шебир ауылы, Қосжанұлы Шөкірбай көшесі, 29 үй, Табылғанов Сақи ҚОЗЫБАҒАРҰЛЫ</t>
  </si>
  <si>
    <t>25-20-13-1/C-3999M</t>
  </si>
  <si>
    <t>0000031</t>
  </si>
  <si>
    <t>Маңғыстау облысы, Маңғыстау ауданы, Шебір ауылы, автожол бойында</t>
  </si>
  <si>
    <t xml:space="preserve"> «Базарбаев Мекен» ЖК</t>
  </si>
  <si>
    <t>920822302027</t>
  </si>
  <si>
    <t xml:space="preserve">Маңғыстау облысы, Жаңаөзен қаласы,
           Арай шағын ауданы, Гарифолла Құрманғалиев көшесі,
            №45 үй,Базарбаев Мекен
</t>
  </si>
  <si>
    <t>С-3529М</t>
  </si>
  <si>
    <t>1194</t>
  </si>
  <si>
    <t>Маңғыстау облысы, Жаңаөзен қаласы, Теңге ауылы автожолының бойында</t>
  </si>
  <si>
    <t>«Базарбаев Досан Иргебаевич» ЖК</t>
  </si>
  <si>
    <t>890530300818</t>
  </si>
  <si>
    <t>Жаңаөзен қаласы,Арай шағынауданы, Гарифолла Құрманғалиев көшесі, 50 үй, БАЗАРБАЕВ ДОСАН ИРГЕБАЙҰЛЫ</t>
  </si>
  <si>
    <t>22-06-05-06/C-4953M</t>
  </si>
  <si>
    <t>1075</t>
  </si>
  <si>
    <t>Маңғыстау облысы, Жаңаөзен қаласы, № 2 өнеркәсіп аймағы, №2 құрылыс</t>
  </si>
  <si>
    <t>«Сатыбаев Бахыт Тлегенович» ЖК</t>
  </si>
  <si>
    <t>900730300097</t>
  </si>
  <si>
    <t>Ақтау қаласы,ш / а.Жалын, 14А үй, Сатыбаев Бақыт Төлегенұлы</t>
  </si>
  <si>
    <t>22-06-05-06/С-4701М</t>
  </si>
  <si>
    <t>1557</t>
  </si>
  <si>
    <t>Маңғыстау облысы, Жаңаөзен қаласы, № 2 өнеркәсіптік аймақ, №33Б құрылыс</t>
  </si>
  <si>
    <t>25-20-13-1/С-3670М</t>
  </si>
  <si>
    <t>04TKM14</t>
  </si>
  <si>
    <t>"Lashyn &amp; CO"ЖШС</t>
  </si>
  <si>
    <t>200840020545</t>
  </si>
  <si>
    <t>Маңғыстау облысы, Ақтау қаласы
№9, 6/2 өнеркәсіптік аймақ.
ТҰРАБАЕВ ОМАР НӘРЕШБЕКҰЛЫ</t>
  </si>
  <si>
    <t>22-06-05-06/С-4912М</t>
  </si>
  <si>
    <t>Маңғыстау облысы, Ақтау қаласы, №9 өнеркәсіптік аймақ, №6 учаске</t>
  </si>
  <si>
    <t>"Базарбаева Дариға Әлімбайқызы" ЖК</t>
  </si>
  <si>
    <t>910801401683</t>
  </si>
  <si>
    <t>Маңғыстау облысы, Жаңаөзен қаласы, ш / а. Арай,
         № Гарифолла Құрманғалиев көшесі, 45.
Назарбаева Дариға Әлімбаева</t>
  </si>
  <si>
    <t>22-06-05-06/С-4938М</t>
  </si>
  <si>
    <t>Маңғыстау облысы, Жаңаөзен қаласы, Жаңаөзен - Қызылсай автожолының сол жағынан</t>
  </si>
  <si>
    <t>117</t>
  </si>
  <si>
    <t>«Муханбеткаримов Еркин Сахабатович» ЖК</t>
  </si>
  <si>
    <t>870911301516</t>
  </si>
  <si>
    <t>Маңғыстау облысы, Ақтау қаласы, Шығыс-2, 22/5, Муханбеткаримов Еркин Сахабатович</t>
  </si>
  <si>
    <t>22-06-05-06/С-4642М</t>
  </si>
  <si>
    <t>22065</t>
  </si>
  <si>
    <t>Маңғыстау облысы, Бейнеу ауданы, САМ ауылы., №124/1 учаске</t>
  </si>
  <si>
    <t>118</t>
  </si>
  <si>
    <t>«Байжанова Айша Алдабергеновна» ЖК</t>
  </si>
  <si>
    <t>781223401348</t>
  </si>
  <si>
    <t xml:space="preserve">Маңғыстау облысы Жаңаөзен қаласы Мұнайлы шағынауданы, Мендулла Губайдуллин көшесі, 3, Байжанова Айша Алдабергеновна
</t>
  </si>
  <si>
    <t>22-06-05-06/С-4694М</t>
  </si>
  <si>
    <t>1345</t>
  </si>
  <si>
    <t>Маңғыстау облысы, Жаңаөзен қаласы, 3-Өнеркәсіптік аймақ, 19-құрылыс, АГҚС НҰР</t>
  </si>
  <si>
    <t>25-23-14-1/С-4394М</t>
  </si>
  <si>
    <t>864</t>
  </si>
  <si>
    <t>"Бақтыбаев Б. М." ЖК</t>
  </si>
  <si>
    <t>950926300041</t>
  </si>
  <si>
    <t>Жаңаөзен қаласы,Арай шағынауданы,Шотан Батыр көшесі,29 үй, Бақтыбаев БАУЫРЖАН Мұратұлы</t>
  </si>
  <si>
    <t>25-23-14-1/С-4351М</t>
  </si>
  <si>
    <t>Маңғыстау облысы, Жаңаөзен қаласы, Шаңырақ шағынауданы, Абай көшесі, 81а құрылыс</t>
  </si>
  <si>
    <t>тасымалдауға арналған цистерна</t>
  </si>
  <si>
    <t>22-06-05-06/С-4851М</t>
  </si>
  <si>
    <t>B162002</t>
  </si>
  <si>
    <t>Ақ-жұма ЖШС</t>
  </si>
  <si>
    <t>180940014770</t>
  </si>
  <si>
    <t>село Бейнеу, улица С. Бейбарыс, дом 103, Усен Нургуль АЛШЫНКЫЗЫ</t>
  </si>
  <si>
    <t>25-20-13-1/С-3928М</t>
  </si>
  <si>
    <t>NR9MS3YK1GAO28024</t>
  </si>
  <si>
    <t>Маңғыстау облысы, Бейнеу ауданы, Бейнеу ауылы, С. Бейбарыс көшесі, №14 в құрылыс</t>
  </si>
  <si>
    <t>"Қайнар Групп" ЖШС</t>
  </si>
  <si>
    <t>151140008477</t>
  </si>
  <si>
    <t>Ақтау қ., 29камауданы, 32 үй, 5 пәтер, ТӘЖАДИНОВ САУРАН Амангелдіұлы</t>
  </si>
  <si>
    <t>СУГ сақтауға арналған ыдыс</t>
  </si>
  <si>
    <t>22-06-05-06/С-4580М</t>
  </si>
  <si>
    <t>Маңғыстау облысы, Маңғыстау ауданы, Қаламқас кен орны, 28 Құрылыс, №3 учаске</t>
  </si>
  <si>
    <t>870420302416</t>
  </si>
  <si>
    <t>«Найзабеков Н. У.» ЖК</t>
  </si>
  <si>
    <t>840214302460</t>
  </si>
  <si>
    <t xml:space="preserve">Маңғыстау облысы, Жаңаөзен қаласы, ш / а. Самал, 21, 15 НАЙЗАБЕКОВ НУРБОЛ УЗАКБЕРДИЕВИЧ
</t>
  </si>
  <si>
    <t>22-06-05-06/С-4905М</t>
  </si>
  <si>
    <t xml:space="preserve">Маңғыстау облысы, Жаңаөзен қаласы, Өндірістік аймақ "Құлагер" ЖШС алдыңғы жағынан </t>
  </si>
  <si>
    <t>«ДУЙСЕМБАЕВА ЖАНАГУЛЬ ТУЛЕГЕНОВНА» ЖК</t>
  </si>
  <si>
    <t>731214402105</t>
  </si>
  <si>
    <t>Маңғыстау облысы, Ақтау қаласы, ш / а.Шығыс 3, 160 ДУЙСЕМБАЕВА ЖАНАГУЛЬ ТУЛЕГЕНОВНА</t>
  </si>
  <si>
    <t>С-3360М</t>
  </si>
  <si>
    <t>Маңғыстау облысы, Мұнайлы ауданы, Басқұдық – Маңғыстау жолы бойында АГҚС «АСУ»</t>
  </si>
  <si>
    <t>«КурыкТехСервис» ЖШС</t>
  </si>
  <si>
    <t>141040016333</t>
  </si>
  <si>
    <t>Ақтау қаласы, көше/даңғ. 15 ш/а, үй / корпус 52, ш. а. 98 МАТАЕВА ГУЛЬСИН ДАУМОВНА</t>
  </si>
  <si>
    <t>22-06-05-06/С-4941М</t>
  </si>
  <si>
    <t>14,5 м3</t>
  </si>
  <si>
    <t>Маңғыстау облысы, Түпқараған ауданы, Баутино ауылы, учаске №96</t>
  </si>
  <si>
    <t>22-06-05-06/С-4948М</t>
  </si>
  <si>
    <t>«ЕЩАНОВ АМАНГЕЛДЫ»  ЖК</t>
  </si>
  <si>
    <t>590309401749</t>
  </si>
  <si>
    <t xml:space="preserve">Маңғыстау облысы, Жаңаөзен қаласы, ш / а. Астана, Міржақып ДУЛАТОВ көшесі, 5 ЕЩАНОВ АМАНГЕЛДЫ
</t>
  </si>
  <si>
    <t>25-20-13-1/С-3873М</t>
  </si>
  <si>
    <t>Маңғыстау облысы, Жаңаөзен қаласы, өндірістік аймақ -3, құрылыс - 30</t>
  </si>
  <si>
    <t>«ЕЩАНОВА АЙНАГУЛЬ» ЖК</t>
  </si>
  <si>
    <t>600315403811</t>
  </si>
  <si>
    <t>Маңғыстау облысы, Жаңаөзен қаласы, ш / а. Астана, Міржақып ДУЛАТОВ көшесі, 5 ЕЩАНОВА АЙНАГУЛЬ</t>
  </si>
  <si>
    <t>22-06-05-06/С-4950М</t>
  </si>
  <si>
    <t>Маңғыстау облысы, Жаңаөзен қаласы, өндірістік аймақ -3, құрылыс - 15</t>
  </si>
  <si>
    <t>129</t>
  </si>
  <si>
    <t>"Нұрмағанбет Мұса Нұрмағанбетұлы" ЖК</t>
  </si>
  <si>
    <t>820609301703</t>
  </si>
  <si>
    <t>Маңғыстау облысы, Қарақия ауданы, Бостан ауылы,   
 №332 үй.
Нұрмағанбет Мұса Нұрмағанбетұлы</t>
  </si>
  <si>
    <t>қысыммен жұмыс істейтін ыдыс (СУГ резервуары)</t>
  </si>
  <si>
    <t>22-06-05-06/С-4599М</t>
  </si>
  <si>
    <t>Маңғыстау облысы, Жаңаөзен қаласы, Қызылсай ауылы, Абай көшесі, №1В құрылыс</t>
  </si>
  <si>
    <t>қысыммен жұмыс істейтін ыдыс (ппцт-36 автоцистернасы)</t>
  </si>
  <si>
    <t>22-06-05-06/С-4504М</t>
  </si>
  <si>
    <t>"Ерубаева д. Б." ЖК</t>
  </si>
  <si>
    <t>810104400685</t>
  </si>
  <si>
    <t xml:space="preserve">
                                                                                                                                 Маңғыстау облысы, Ақтау қаласы, 17 ш / а, 9 үй, 1 ш. а. Ерубаева Диана Байрамқызы
</t>
  </si>
  <si>
    <t>қысыммен жұмыс істейтін ыдыс (жер асты моноблок)</t>
  </si>
  <si>
    <t>22-06-05-06/С-4539М</t>
  </si>
  <si>
    <t xml:space="preserve">30 м3 </t>
  </si>
  <si>
    <t>Маңғыстау облысы, Мұнайлы ауданы, Маңғыстау ауылы, № 2 өнеркәсіптік аймақ, №70 учаске</t>
  </si>
  <si>
    <t>қысыммен жұмыс істейтін ыдыс (автоцистерна )</t>
  </si>
  <si>
    <t>22-06-05-06/С-4540М</t>
  </si>
  <si>
    <t>"Мантаков К. Е" ЖК</t>
  </si>
  <si>
    <t>720129300824</t>
  </si>
  <si>
    <t>Маңғыстау облысы, Қарақия ауданы, Мұнайшы, теміржолшы шағын ауданы, 45. Мантаков Кенжебай Есбосынұлы</t>
  </si>
  <si>
    <t>С-3253М</t>
  </si>
  <si>
    <t>9,86 м3</t>
  </si>
  <si>
    <t>Маңғыстау облысы, Қарақия ауданы, Мұнайшы кенті, Ақбөбек шағынауданы, 2</t>
  </si>
  <si>
    <t>"Тажадинов С. А."ЖК</t>
  </si>
  <si>
    <t>910212300885</t>
  </si>
  <si>
    <t>Ақтау қ., 31камауданы,13 үй, 61 пәтер,
ТӘЖАДИНОВ САУРАН АМАНГЕЛДІҰЛЫ</t>
  </si>
  <si>
    <t>қысыммен жұмыс істейтін ыдыс (ППЦЗ-38)</t>
  </si>
  <si>
    <t>25-23-14-1/С-4362М</t>
  </si>
  <si>
    <t>1412A15</t>
  </si>
  <si>
    <t>Маңғыстау облысы, Мұнайлы ауданы, Баянды ауылы, №1 Өндірістік аймақ, 126 құрылыс</t>
  </si>
  <si>
    <t>"Есіркепов м. Н." ЖК</t>
  </si>
  <si>
    <t>761130301685</t>
  </si>
  <si>
    <t>Жаңаөзен қаласы, Мұнайлыкам ауданы, Мейрамғали Бисекенов көшесі, 60а үй, Есіркепов Мұрат Нұрбергенұлы</t>
  </si>
  <si>
    <t>қысыммен жұмыс істейтін ыдыс (жер үсті моноблок)</t>
  </si>
  <si>
    <t>С-3276М</t>
  </si>
  <si>
    <t>Маңғыстау облысы, Жаңаөзен қаласы, № 2 өнеркәсіптік аймақ, 55 в құрылыс</t>
  </si>
  <si>
    <t>"Айтбаева Ақмоншак Мергенбайқызы" ЖК</t>
  </si>
  <si>
    <t>710628401989</t>
  </si>
  <si>
    <t xml:space="preserve">   г.Жанаозен,мкр Оркен,дом 75,кв. 36,АЙТБАЕВА АКМОНШАК МЕРГЕНБАЕВНА</t>
  </si>
  <si>
    <t>22-06-05-06/С-4940М</t>
  </si>
  <si>
    <t>16  м3</t>
  </si>
  <si>
    <t>Маңғыстау облысы, Ақтау қаласы, № 2 өнеркәсіптік аймақ, 16-учаске</t>
  </si>
  <si>
    <t>қысыммен жұмыс істейтін ыдыс (тасымалдауға арналған цистерна)</t>
  </si>
  <si>
    <t>22-06-05-06/С-4939М</t>
  </si>
  <si>
    <t>"Бердәулет А." ЖК</t>
  </si>
  <si>
    <t>830722400877</t>
  </si>
  <si>
    <t>Ақтау қ., 9камауданы, 3 үй,50 пәтер, Бердәулет Әйгерім СЕКЕРБАЙҚЫЗЫ</t>
  </si>
  <si>
    <t>22-06-05-06/С-4926М</t>
  </si>
  <si>
    <t>Маңғыстау облысы, Ақтау қаласы, №7 өнеркәсіптік аймақ, №50/4 учаске</t>
  </si>
  <si>
    <t>22-06-05-06/С-4675М</t>
  </si>
  <si>
    <t>"Джимбаева А. Л." ЖК</t>
  </si>
  <si>
    <t>751119401951</t>
  </si>
  <si>
    <t>Жаңаөзен қаласы,Қызылсай ауылы,О. Отаралиев көшесі,2 үй, ДЖИМБАЕВА Айгүл АЛАТАЕВА</t>
  </si>
  <si>
    <t>қысыммен жұмыс істейтін ыдыс (СУГ сақтауға арналған ыдыс)</t>
  </si>
  <si>
    <t>25-20-13-1/С-3639М</t>
  </si>
  <si>
    <t>6,2 м3</t>
  </si>
  <si>
    <t>Маңғыстау облысы, Жаңаөзен қаласы, Қызылсай ауылы, "Қызылсай-Жаңаөзен"жолының бойында</t>
  </si>
  <si>
    <t>25-20-13-1/С-3677М</t>
  </si>
  <si>
    <t>04TKM22</t>
  </si>
  <si>
    <t>"Жолдасов С. А." ЖК</t>
  </si>
  <si>
    <t>731002300471</t>
  </si>
  <si>
    <t>Жаңаөзен қаласы, Бостандық шағын ауданы,Мәншүк Мәметов көшесі, 10 үй, Жолдасов Сәкен АРТЫҚҰЛЫ</t>
  </si>
  <si>
    <t>қысыммен жұмыс істейтін ыдыс (цилиндрлік ыдыс)</t>
  </si>
  <si>
    <t>22-06-05-06/С-4978М</t>
  </si>
  <si>
    <t>Маңғыстау облысы, Жаңаөзен қаласы, "Петролсервис"ЖШС жанындағы Теңге ауылы автожолының бойында</t>
  </si>
  <si>
    <t>Бейнеу ауылы, Қосай Ата көшесі, 5 үй, Қанат АҚОРАЗҰЛЫ БҰЛТЕКОВ</t>
  </si>
  <si>
    <t>қысыммен жұмыс істейтін ыдыс (жартылай тіркеме-цистерна)</t>
  </si>
  <si>
    <t>С-3927М</t>
  </si>
  <si>
    <t>NR9MS3YK1GAO28023</t>
  </si>
  <si>
    <t>Маңғыстау облысы, Бейнеу ауданы, Ақжігіт ауылы, №1 аймақ, №400 учаске</t>
  </si>
  <si>
    <t xml:space="preserve">«Сұлтанбеков Қ.С.» ЖК </t>
  </si>
  <si>
    <t>77071432186</t>
  </si>
  <si>
    <t>Маңғыстау облысы, Қарақия ауданы, Жетібай ауылы, Т. Әубәкіров мам ауданы, 18а. Сұлтанбеков</t>
  </si>
  <si>
    <t>С-3867М</t>
  </si>
  <si>
    <t>18,58 м3</t>
  </si>
  <si>
    <t>Маңғыстау облысы, Қарақия ауданы, Жетібай ауылы, №4 учаске</t>
  </si>
  <si>
    <t>«Даулеткерей-Ш» ЖШС</t>
  </si>
  <si>
    <t xml:space="preserve">Маңғыстау облысы Бейнеу ауданы, Бейнеу ауылы, Бейбарыс көшесі, 20а, ЕСБЕРГЕНОВА АНАР АЙЕКЕНОВНА
</t>
  </si>
  <si>
    <t>25-20-13-4/С-3835М</t>
  </si>
  <si>
    <t>Маңғыстау облысы Бейнеу ауданы, Бейнеу ауылы, Бейбарыс С. көшесі №160</t>
  </si>
  <si>
    <t>«АЗИРХАНОВА КАМШАТ БАСШЫЕВНА» ЖК</t>
  </si>
  <si>
    <t>800201400175</t>
  </si>
  <si>
    <t xml:space="preserve">Маңғыстау облысы Бейнеу ауданы, Бейнеу ауылы Қашаған көшесі, 24В, АЗИРХАНОВА КАМШАТ БАСШЫЕВНА
</t>
  </si>
  <si>
    <t>қысыммен жұмыс істейтін ыдыс  (резервуар)</t>
  </si>
  <si>
    <t>С-3605М</t>
  </si>
  <si>
    <t>Маңғыстау облысы, Бейнеу ауданы, №1 аймақ, №77Б учаскесі</t>
  </si>
  <si>
    <t>«Танырыс» ЖК</t>
  </si>
  <si>
    <t>030729650966</t>
  </si>
  <si>
    <t xml:space="preserve">Маңғыстау облысы, Ақтау қаласы, ш/а. 19А, 22, 68, МЕРГЕНБАЙ ТАҢЫРЫС ЖАҚСЫЛЫҚҚЫЗЫ
</t>
  </si>
  <si>
    <t>22-06-05-06/С-4977М</t>
  </si>
  <si>
    <t>8 м3</t>
  </si>
  <si>
    <t>Маңғыстау облысы, Жаңаөзен қаласы, № 3 өнеркәсіптік аймақ, 28 құрылыс</t>
  </si>
  <si>
    <t>«Казына» ЖК</t>
  </si>
  <si>
    <t>020801650965</t>
  </si>
  <si>
    <t xml:space="preserve">Маңғыстау облысы, Ақтау қаласы, ш/а. 19А, 22, 68, МЕРГЕНБАЙ ЭЛМИРА ЖАҚСЫЛЫҚҚЫЗЫ
</t>
  </si>
  <si>
    <t>22-06-05-06/С-4976М</t>
  </si>
  <si>
    <t>Маңғыстау облысы, Жаңаөзен қаласы, № 2 өнеркәсіптік аймақ, 37 құрылыс</t>
  </si>
  <si>
    <t>«Тажадинов С.А.» ЖК</t>
  </si>
  <si>
    <t xml:space="preserve">Маңғыстау облысы, Ақтау қаласы, ш/а. 31, 13, Корпус 1, 61, ТАЖАДИНОВ САУРАН АМАНГЕЛДИУЛЫ
</t>
  </si>
  <si>
    <t>25-23-14-1/С-4374М</t>
  </si>
  <si>
    <t>006</t>
  </si>
  <si>
    <t>21,3 м3</t>
  </si>
  <si>
    <t>Маңғыстау облысы, Түпқараған ауданы, Қызылөзек ауылдық округі, Қызылөзек ауылы, С. Сисенбаев көшесі, №35 учаске</t>
  </si>
  <si>
    <t>«Мырзабаева Галия Конебайевна» ЖК</t>
  </si>
  <si>
    <t>811031400949</t>
  </si>
  <si>
    <t xml:space="preserve">Маңғыстау облысы, Ақтау қаласы, ш/а. 31А, 7, 26, Мырзабаева Галия Конебайевна
</t>
  </si>
  <si>
    <t>22-06-05-06/С-4987М</t>
  </si>
  <si>
    <t>1995</t>
  </si>
  <si>
    <t>Маңғыстау облысы, Түпқараған ауданы, Таушық ауылдық округі, Таушық ауылы, Құлшық Жұбайұлы көшесі, №42/1 учаске</t>
  </si>
  <si>
    <t>«НАЗАРОВ НУРЛАН НАЗАРОВИЧ» ЖК</t>
  </si>
  <si>
    <t>891122300367</t>
  </si>
  <si>
    <t>Маңғыстау облысы, Ақтау қаласы, ш/а. 28, 19, 8, НАЗАРОВ НУРЛАН НАЗАРОВИЧ</t>
  </si>
  <si>
    <t>22-06-05-06/С-4889М</t>
  </si>
  <si>
    <t>1940</t>
  </si>
  <si>
    <t>Маңғыстау облысы, Ақтау қаласы, № 5 өнеркәсіптік аймақ, №35 учаске</t>
  </si>
  <si>
    <t>22-06-05-06/С-4990М</t>
  </si>
  <si>
    <t>44944</t>
  </si>
  <si>
    <t>Маңғыстау облысы, Түпқараған ауданы, Ақшұқыр ауылы, Б. Әбілқайыров көшесі, №153/1 учаскесі</t>
  </si>
  <si>
    <t>«Рахметов М.Н.» ЖК</t>
  </si>
  <si>
    <t>760308302147</t>
  </si>
  <si>
    <t xml:space="preserve">Маңғыстау облысы, Қарақия ауданы, Бостан, Бостан, көше анықталмаған, 15, РАХМЕТОВ МЕРЕКЕ НАУРЫЗБАЙҰЛЫ
</t>
  </si>
  <si>
    <t>25-20-13-1/С-3790М</t>
  </si>
  <si>
    <t>656</t>
  </si>
  <si>
    <t>12,85 м3</t>
  </si>
  <si>
    <t>Маңғыстау облысы, Қарақия ауданы, Бостан ауылдық округі, №466 учаске</t>
  </si>
  <si>
    <t>«Қаржаубаев М.А.» ЖК</t>
  </si>
  <si>
    <t>680820302341</t>
  </si>
  <si>
    <t xml:space="preserve">Маңғыстау облысы, Қарақия ауданы, Құланды, Құланды, А Тілеуұлы көшесі, 9/1, ҚАРЖАУБАЕВ МЕЙІРБЕК АЙТБАЙҰЛЫ
</t>
  </si>
  <si>
    <t>22-06-05-06/С-4576М</t>
  </si>
  <si>
    <t>31073</t>
  </si>
  <si>
    <t>Маңғыстау облысы, Қарақия ауданы, Құрық ауылы</t>
  </si>
  <si>
    <t>«Амирбеков Т.С.» ЖК</t>
  </si>
  <si>
    <t xml:space="preserve">Маңғыстау облысы, Қарақия ауданы, Құланды, Құланды, М. Өскенбайұлы көшесі, 33, АМИРБЕКОВ ТАЛГАТ САЙНОВИЧ
</t>
  </si>
  <si>
    <t>22-06-05-06/С-4945М</t>
  </si>
  <si>
    <t>10532</t>
  </si>
  <si>
    <t>Маңғыстау облысы, Жаңаөзен қаласы, №4 өндірістік аймақ, №11 құрылыс</t>
  </si>
  <si>
    <t>«КЕЛАМАНОВА ЛИЗА КАЛИЕВНА» ЖК</t>
  </si>
  <si>
    <t>610223403833</t>
  </si>
  <si>
    <t>Ақмола облысы, Астана қаласы, Алматы ауданы, Тәуелсіздік даңғылы, 21/5, 25, КЕЛАМАНОВА ЛИЗА КАЛИЕВНА</t>
  </si>
  <si>
    <t>22-06-05-06/С-4973М</t>
  </si>
  <si>
    <t>563</t>
  </si>
  <si>
    <t>Маңғыстау облысы, Мұнайлы ауданы, Баянды ауылы, № 3 өнеркәсіптік аймақ, №200/7 учаске</t>
  </si>
  <si>
    <t>«Куттымурадов» ЖК</t>
  </si>
  <si>
    <t>900401300048</t>
  </si>
  <si>
    <t>Маңғыстау облысы, Ақтау қаласы, 16 ш / а, 70 үй, 14 пәтер Куттымурадов Данияр Дүйсенбаевич</t>
  </si>
  <si>
    <t>22-06-05-06/С-4501М</t>
  </si>
  <si>
    <t>2036</t>
  </si>
  <si>
    <t>Маңғыстау облысы, Мұнайлы ауданы, №1 өндірістік аймақ, 4/3 құрылымы</t>
  </si>
  <si>
    <t>«Мырзабаева Галия Конебайевна»  ЖК</t>
  </si>
  <si>
    <t>Маңғыстау облысы, Ақтау қаласы, 31а ш / а, 7 үй, 26 пәтер</t>
  </si>
  <si>
    <t>22-06-05-06/С-4568М</t>
  </si>
  <si>
    <t xml:space="preserve">Маңғыстау облысы, Бейнеу ауданы, Тұрыш ауылы, №1 құрамдас бөлігі, №139 </t>
  </si>
  <si>
    <t>154</t>
  </si>
  <si>
    <t>190241031455</t>
  </si>
  <si>
    <t>Маңғыстау облысы, Ақтау қаласы, 14 ш / а, №61/1 ғимарат.  Бержанов Айдос Шынжырбаевич</t>
  </si>
  <si>
    <t>25-20-13-4/С-4150М</t>
  </si>
  <si>
    <t>09010</t>
  </si>
  <si>
    <t xml:space="preserve">Маңғыстау облысы, Ақтау қаласы, №5 өнеркәсіп аймағы,№7 құрылым "АЗСТ" ЖШС зауытының жанындағы </t>
  </si>
  <si>
    <t>25-20-13-4/С-4146М</t>
  </si>
  <si>
    <t>09011</t>
  </si>
  <si>
    <t>"Бек" ЖК</t>
  </si>
  <si>
    <t>740915300910</t>
  </si>
  <si>
    <t xml:space="preserve">Маңғыстау облысы, Ақтау қаласы, 11 ш / а, 42 үй, 82 пәтер. Жумажанов Нуртай Жумажанович
</t>
  </si>
  <si>
    <t>25-20-13-1/С-3702М</t>
  </si>
  <si>
    <t>Маңғыстау облысы, Түпқараған ауданы, С. Шапағатов ауылы, М. Елубаев көшесі, №82/3 учаскесі</t>
  </si>
  <si>
    <t>25-20-13-1/С-3779М</t>
  </si>
  <si>
    <t>059</t>
  </si>
  <si>
    <t>31,9  м3</t>
  </si>
  <si>
    <t>"Черипова Шрай Валиевна" ЖК</t>
  </si>
  <si>
    <t>520716401233</t>
  </si>
  <si>
    <t>Маңғыстау облысы, Түпқараған ауданы, Ақшұқыр ауылы, 5 квартал, №26. 
Черипова Шрай Валиевна</t>
  </si>
  <si>
    <t>С-4673М</t>
  </si>
  <si>
    <t>50,0 м3</t>
  </si>
  <si>
    <t>Маңғыстау облысы, Мұнайлы ауданы, Маңғыстау ауылы, № 3 Өнеркәсіптік аймақ, №42/1 учаске.</t>
  </si>
  <si>
    <t>ГТС, сұйытылған газды бөлшек саудада өткізу</t>
  </si>
  <si>
    <t>25-23-14-1/С-4401М</t>
  </si>
  <si>
    <t>200 м3</t>
  </si>
  <si>
    <t>Маңғыстау облысы, Ақтау қаласы, №6 өнеркәсіп аймағы, №94 учаске</t>
  </si>
  <si>
    <t>25-23-14-1/С-4404М</t>
  </si>
  <si>
    <t>25-23-14-1/С-4402М</t>
  </si>
  <si>
    <t>25-23-14-1/С-4405М</t>
  </si>
  <si>
    <t>25-23-14-1/С-4407М</t>
  </si>
  <si>
    <t>25-23-14-1/С-4403М</t>
  </si>
  <si>
    <t>«KAZ GAS-LTD» ЖШС</t>
  </si>
  <si>
    <t>230340024629</t>
  </si>
  <si>
    <t xml:space="preserve">Маңғыстау облысы, Ақтау қаласы, Шығыс-3 шағын ауданы, №40 үй. Кульчинбаев Жумабек Бакитжанович
</t>
  </si>
  <si>
    <t>22-06-05-06/С-4972М</t>
  </si>
  <si>
    <t xml:space="preserve">20 м3 </t>
  </si>
  <si>
    <t>Маңғыстау облысы, Түпқараған ауданы, Ақшұқыр ауылы, Сәрсенов көшесі, № 42/1</t>
  </si>
  <si>
    <t>159</t>
  </si>
  <si>
    <t>«Құлбаева Даметкен» ЖК</t>
  </si>
  <si>
    <t>490103401034</t>
  </si>
  <si>
    <t>Мангистауская область, ауылдық аймақ Үштаған, көше Үштаған, үй 12, ҚҰЛБАЕВА ДАМЕТКЕН</t>
  </si>
  <si>
    <t>25-20-13-1/С-3656М</t>
  </si>
  <si>
    <t>Маңғыстау облысы, Маңғыстау ауданы, Үштаған ауылы, №1 учаске</t>
  </si>
  <si>
    <t>160</t>
  </si>
  <si>
    <t>«АБАЕВ АМАНБЕК СИСЕМАЛИЕВИЧ» ЖК</t>
  </si>
  <si>
    <t>781004303179</t>
  </si>
  <si>
    <t>Маңғыстау облысы, Жаңаөзен қаласы, ш/а. Өркен, 67, 97, АБАЕВ АМАНБЕК СИСЕМАЛИЕВИЧ</t>
  </si>
  <si>
    <t>22-06-05-06/С-4991М</t>
  </si>
  <si>
    <t>1959</t>
  </si>
  <si>
    <t>Маңғыстау облысы, Бейнеу ауданы, Сарга ауылы, №1 құрамдас бөлігі, №197</t>
  </si>
  <si>
    <t>"Алтыназарова Тілектес Зымырыққызы" ЖК</t>
  </si>
  <si>
    <t>880323401637</t>
  </si>
  <si>
    <t>Ақтау қаласы, Шығыс-3 даңғылы/көшесі, 101 \ 4 үй / корпус, Алтыназарова Тілектес Зымырыққызы</t>
  </si>
  <si>
    <t>22-06-05-06/C-4979M</t>
  </si>
  <si>
    <t>Маңғыстау облысы, Ақтау қаласы, 25 ш / а, №70 учаске</t>
  </si>
  <si>
    <t>"Мәжид" ЖК</t>
  </si>
  <si>
    <t>770223304371</t>
  </si>
  <si>
    <t>Бейнеу ауданы, Бейнеу, Махамбет көшесі, 43, Тарғынов Қашқынбай Таңатарұлы</t>
  </si>
  <si>
    <t>22-06-05-06/C-4982M</t>
  </si>
  <si>
    <t>Маңғыстау облысы, Бейнеу ауданы, Сарга ауылы, №1 құрамдас бөлігі, №8 учаскесі</t>
  </si>
  <si>
    <t>«САГАНДЫКОВ ЕРЖАН АМАНДЫКОВИЧ» ЖК</t>
  </si>
  <si>
    <t>700609301243</t>
  </si>
  <si>
    <t>Маңғыстау облысы, Ақтау қаласы, шағын аудан 13, 23, 11, САГАНДЫКОВ ЕРЖАН АМАНДЫКОВИЧ</t>
  </si>
  <si>
    <t>22-06-05-06/С-4535М</t>
  </si>
  <si>
    <t>Маңғыстау облысы, Ақтау қаласы, 3б шағын ауданы, №56 учаске</t>
  </si>
  <si>
    <t>«Дуйсебеков Н.Х.» ЖК</t>
  </si>
  <si>
    <t>680327300157</t>
  </si>
  <si>
    <t xml:space="preserve">Маңғыстау облысы, Ақтау қаласы, Самал тұрғын алабы, 8, ДУЙСЕБЕКОВ НУРЛАН ХИБАДУЛЛАЕВИЧ
</t>
  </si>
  <si>
    <t>22-06-05-06/С-5004М</t>
  </si>
  <si>
    <t>12,4 м3</t>
  </si>
  <si>
    <t>Маңғыстау облысы, Мұнайлы ауданы, Маңғыстау ауылы, № 6 өнеркәсіптік аймақ, №69 учаске</t>
  </si>
  <si>
    <t>"LPG Trade"ЖШС</t>
  </si>
  <si>
    <t>050440003106</t>
  </si>
  <si>
    <t>Маңғыстау облысы, Маңғыстау ауданы, Шетпе ауылы, Жаңа ОРПА көшесі-2, құрылыс 601, ТҮРІКПЕНБАЕВ Нұрлан Ноғаев</t>
  </si>
  <si>
    <t>С-4078М</t>
  </si>
  <si>
    <t>ПНХМ-697 №1</t>
  </si>
  <si>
    <t>100 м3</t>
  </si>
  <si>
    <t>Маңғыстау облысы, Маңғыстау ауданы, Шетпе ауылы, Жаңа ОРПА көшесі-2, құрылыс 601</t>
  </si>
  <si>
    <t>C-4080М</t>
  </si>
  <si>
    <t>ПНХМ-697 №2</t>
  </si>
  <si>
    <t>C-4084М</t>
  </si>
  <si>
    <t>ПНХМ-697 №3</t>
  </si>
  <si>
    <t>C-4081М</t>
  </si>
  <si>
    <t>ПНХМ-697 №4</t>
  </si>
  <si>
    <t>C-4082М</t>
  </si>
  <si>
    <t>ПНХМ-697 №5</t>
  </si>
  <si>
    <t>C-4079М</t>
  </si>
  <si>
    <t>ПНХМ-697 №6</t>
  </si>
  <si>
    <t>C-4083М</t>
  </si>
  <si>
    <t>ПНХМ-697 №7</t>
  </si>
  <si>
    <t>Маңғыстау облысы, Ақтау қаласы, ш / а. 31, 13/1 үй,61 пәтер, ТӘЖАДИНОВ САУРАН Амангелдіұлы</t>
  </si>
  <si>
    <t>22-06-05-06/С-5003М</t>
  </si>
  <si>
    <t>Маңғыстау облысы, Түпқараған ауданы, "Таушық ауылы" ЖШС жерлері, Қаражанбас массиві, №54 учаске</t>
  </si>
  <si>
    <t>22-06-05-06/С-5002М</t>
  </si>
  <si>
    <t>22-06-05-06/С-5013М</t>
  </si>
  <si>
    <t>0000086</t>
  </si>
  <si>
    <t>Маңғыстау облысы, Жаңаөзен қаласы, өндірістік аймақ №1, №8Г учаске</t>
  </si>
  <si>
    <t>"Сатыбалдиева Г.Т." ЖК</t>
  </si>
  <si>
    <t>850901400010</t>
  </si>
  <si>
    <t>Маңғыстау облысы, Ақтау қаласы, 16 ш / а, №68 үй, №27 пәтер, Сатыбалдиева Гулбану Тойлыбаевна</t>
  </si>
  <si>
    <t>қысыммен жұмыс істейтін ыдыс (цистерна)</t>
  </si>
  <si>
    <t>22-06-05-06/С-5014М</t>
  </si>
  <si>
    <t>07TL4</t>
  </si>
  <si>
    <t>40,47 м3</t>
  </si>
  <si>
    <t>Маңғыстау облысы, Жаңаөзен қаласы, өндірістік аймақ №1, №8Е учаске</t>
  </si>
  <si>
    <t>"МАГИ" ЖК</t>
  </si>
  <si>
    <t>850306400531</t>
  </si>
  <si>
    <t>Маңғыстау облысы, Түпқараған ауданы, Ақшұқыр ауылы, Алкуат Қожабергенов көшесі, 8 үй, ӘБДІЛДИЕВА Ғалия Табылдықызы</t>
  </si>
  <si>
    <t>22-06-05-06/С-5202М</t>
  </si>
  <si>
    <t>Маңғыстау облысы, Түпқараған ауданы, Сайын Шапағатов ауылы, VI квартал, №309/2 учаске</t>
  </si>
  <si>
    <t>22-06-05-06/C-4892M</t>
  </si>
  <si>
    <t>Маңғыстау облысы, Түпқараған ауданы, Ақшұқыр ауылдық округі, өнеркәсіптік аймақ, №161/1 учаске</t>
  </si>
  <si>
    <t>16 м3</t>
  </si>
  <si>
    <t>"Ин-Нұр" ЖШС</t>
  </si>
  <si>
    <t>230340042687</t>
  </si>
  <si>
    <t>Маңғыстау облысы, Ақтау қаласы, Шығыс 3 шағын ауданы, 102/4 үй, НҰРБАУЛИЕВА КЛАРА БАҚЫТЖАНҚЫЗЫ</t>
  </si>
  <si>
    <t>қысыммен жұмыс істейтін ыдыс (цистерна ыдысы)</t>
  </si>
  <si>
    <t>22-06-05-06/C-4971M</t>
  </si>
  <si>
    <t>Маңғыстау облысы, Түпқараған ауданы,Форт-Шевченко-Баутино автожолының бойында, №4 учаске</t>
  </si>
  <si>
    <t>"У. А. Сақтағанова" ЖК</t>
  </si>
  <si>
    <t>831224401048</t>
  </si>
  <si>
    <t>Маңғыстау облысы, Ақтау қаласы, 13 шағын ауданы, 39 үй, 6 пәтер, Сақтағанова Гүлжан Аманқызы</t>
  </si>
  <si>
    <t>қысыммен жұмыс істейтін ыдыс(жер үсті-стационар)</t>
  </si>
  <si>
    <t>22-06-05-06/C-5015M</t>
  </si>
  <si>
    <t>Маңғыстау облысы, Ақтау қаласы, № 4 өнеркәсіптік аймақ, №81/1 учаске</t>
  </si>
  <si>
    <t>«Нұрмұхаммед» ЖК</t>
  </si>
  <si>
    <t>750922300682</t>
  </si>
  <si>
    <t xml:space="preserve">Маңғыстау облысы, Ақтау қаласы, шағын аудан 35, 18, 212, КОШЖАНОВ ЕРБОЛАТ ГАРОГЛЫ
</t>
  </si>
  <si>
    <t>647</t>
  </si>
  <si>
    <t>Маңғыстау облысы, Мұнайлы ауданы, Атамекен ауылы, Шағала тұрғын алабы, №9/3 учаске</t>
  </si>
  <si>
    <t>«Баржиков К.М.» ЖК</t>
  </si>
  <si>
    <t>791101303554</t>
  </si>
  <si>
    <t xml:space="preserve">Маңғыстау облысы, Ақтау қаласы, шағын аудан 13, 39, 6, БАРЖИКОВ КАЙРАТ МИРЗАБАЙУЛЫ
</t>
  </si>
  <si>
    <t>25-20-13-1/С-3871М</t>
  </si>
  <si>
    <t>Маңғыстау облысы, Ақтау қаласы, №4 өнеркәсіп аймағы, №81 учаске</t>
  </si>
  <si>
    <t>22-06-05-06/С-5016М</t>
  </si>
  <si>
    <t>10529</t>
  </si>
  <si>
    <t>175</t>
  </si>
  <si>
    <t>«Қосжан» ЖК</t>
  </si>
  <si>
    <t>671213300970</t>
  </si>
  <si>
    <t xml:space="preserve">Маңғыстау облысы, Ақтау қаласы, ш/а. 16, 11 үй, 1 пәтер, Қосжан Әбдібек Тұрарұлы
</t>
  </si>
  <si>
    <t>25-20-13-1/С-4278М</t>
  </si>
  <si>
    <t>1981</t>
  </si>
  <si>
    <t>Маңғыстау облысы, Мұнайлы ауданы, Баянды ауылы, № 2 өнеркәсіптік аймақ, №54 учаске</t>
  </si>
  <si>
    <t>"Ислам" ЖШС."</t>
  </si>
  <si>
    <t>211140037513</t>
  </si>
  <si>
    <t>Түпқараған ауданы, Ақшұқыр ауылы, Алкуат Қожабергенов көшесі, 8, АЙТЖАН ЭЛЬМИРА АМЗЕКЫЗЫ</t>
  </si>
  <si>
    <t>қысыммен жұмыс істейтін ыдыс (контейнер-цистерна)</t>
  </si>
  <si>
    <t>22-06-05-06/С-4696М</t>
  </si>
  <si>
    <t>Маңғыстау облысы, Түпқараған ауданы, Ақшұқыр ауылы, Ақшұқыр 2, I квартал, №3 учаске</t>
  </si>
  <si>
    <t>22-06-05-06/С-4861М</t>
  </si>
  <si>
    <t>1018-9</t>
  </si>
  <si>
    <t>"А. А. Айтжанова" ЖК</t>
  </si>
  <si>
    <t>720626401335</t>
  </si>
  <si>
    <t>Ақтау қ., 13 шағын ауданы, 54 үй, 8 пәтер, АЙТЖАНОВА АЛТЫН Аманқызы</t>
  </si>
  <si>
    <t>22-06-05-06/С-4551М</t>
  </si>
  <si>
    <t>Маңғыстау облысы, Түпқараған ауданы, Ақшұқыр ауылы, өнеркәсіптік аймақ, №161 учаске</t>
  </si>
  <si>
    <t>"Боханұлы Т"ЖК</t>
  </si>
  <si>
    <t>521224300257</t>
  </si>
  <si>
    <t>Ақтау қ., Толқын 2 т/м, 6 үй, БОХАНҰЛЫ ТАҒАНИЯЗ</t>
  </si>
  <si>
    <t>С-2885М</t>
  </si>
  <si>
    <t>14,9 м3</t>
  </si>
  <si>
    <t>Маңғыстау облысы, Ақтау қаласы, 29а шағын ауданы, құс фабрикасы ауданы</t>
  </si>
  <si>
    <t>қысыммен жұмыс істейтін ыдыс(ППЦТ-36)</t>
  </si>
  <si>
    <t>22-06-05-06/С-4509М</t>
  </si>
  <si>
    <t>22-06-05-06/С-4508М</t>
  </si>
  <si>
    <t>"Көкшеев Қуанышқали" ЖК</t>
  </si>
  <si>
    <t>590422302061</t>
  </si>
  <si>
    <t>Ақтау қ., Шығыс 2 шағын ауданы, 275 үй, Көкшеев Қуанышқали</t>
  </si>
  <si>
    <t>22-06-05-06/С-4510М</t>
  </si>
  <si>
    <t>DM-2281</t>
  </si>
  <si>
    <t>Маңғыстау облысы, Ақтау қаласы, 22 шағын ауданы, 48 ғимарат</t>
  </si>
  <si>
    <t>"Odi LPG Trade" ЖК</t>
  </si>
  <si>
    <t>720328302921</t>
  </si>
  <si>
    <t>Ақтау қаласы,ш / а.15,56б үй,23 пәтер, Нұртаев Мұхит АНДРЕЕВИЧ</t>
  </si>
  <si>
    <t>22-06-05-06/С-4850М</t>
  </si>
  <si>
    <t>Маңғыстау облысы, Мұнайлы ауданы, Баянды ауылы</t>
  </si>
  <si>
    <t>«Алақай-Али» ЖШС</t>
  </si>
  <si>
    <t>160540024135</t>
  </si>
  <si>
    <t>Бейнеу ауылы, Қашаған көшесі, 24г үй, Қанжанов Қосаман Алдабергенұлы</t>
  </si>
  <si>
    <t>22-06-05-06/С-5019М</t>
  </si>
  <si>
    <t>Маңғыстау облысы, Бейнеу ауданы, Бейнеу ауылы, Есекмерген батыр көшесі №151</t>
  </si>
  <si>
    <t>ИП «Хасниязов Ибраим  Амангельдыевич»</t>
  </si>
  <si>
    <t>840426300090</t>
  </si>
  <si>
    <t>Маңғыстау облысы, Ақтау қаласы, 18А, 2, 79 шағын ауданы Хасниязов Ибраим Амангелдіұлы</t>
  </si>
  <si>
    <t>22-06-05-06/С-4794М</t>
  </si>
  <si>
    <t>DY-2496</t>
  </si>
  <si>
    <t>Маңғыстау облысы, Мұнайлы ауданы, Маңғыстау-3, № 4 өнеркәсіптік аймақ, №95 учаске</t>
  </si>
  <si>
    <t>22-06-05-06/С-4552М</t>
  </si>
  <si>
    <t>ETT2019ADR4508</t>
  </si>
  <si>
    <t>46 м3</t>
  </si>
  <si>
    <t>Маңғыстау облысы, Мұнайлы ауданы, Маңғыстау-3, № 4 өнеркәсіптік аймақ, №95/11 учаске</t>
  </si>
  <si>
    <t>ИП «Набат Шихиевна»</t>
  </si>
  <si>
    <t>700114402762</t>
  </si>
  <si>
    <t>Ақтау қ., 20камауданы, 26 үй, 147 пәтер, Дабисова Набат Шихиқызы</t>
  </si>
  <si>
    <t>25-20-13-1/С-4052М</t>
  </si>
  <si>
    <t>DM-176</t>
  </si>
  <si>
    <t>Маңғыстау облысы, Мұнайлы ауданы, Баянды ауылы, № 3 өндірістік аймақ, 13 құрылыс</t>
  </si>
  <si>
    <t>«Бекмагулов Д. У.» ЖК</t>
  </si>
  <si>
    <t>741013301045</t>
  </si>
  <si>
    <t>Маңғыстау облысы, Маңғыстау ауданы, Шетпе ауылы,  Ащыбулак шағын ауданы №91</t>
  </si>
  <si>
    <t>қысыммен жұмыс істейтін ыдыс  (Ыдыс ППЦЗ)</t>
  </si>
  <si>
    <t>22-06-05-06/С-4993М</t>
  </si>
  <si>
    <t>22-06-05-06/С-4994М</t>
  </si>
  <si>
    <t>«Каламкас Газ» ЖШС</t>
  </si>
  <si>
    <t>191240010569</t>
  </si>
  <si>
    <t>Маңғыстау облысы, Маңғыстау ауданы, Қаламқас кен орны</t>
  </si>
  <si>
    <t>25-20-13-1/С-4262М</t>
  </si>
  <si>
    <t>19,5 м3</t>
  </si>
  <si>
    <t>25-20-13-1/С-4261М</t>
  </si>
  <si>
    <t>"ЭКОТОП" ЖШС</t>
  </si>
  <si>
    <t>111240005984</t>
  </si>
  <si>
    <t>Маңғыстау облысы, Ақтау қаласы, өнеркәсіп аймағы 6,118</t>
  </si>
  <si>
    <t>22-06-05-06/С-4495М</t>
  </si>
  <si>
    <t>9,180 м3</t>
  </si>
  <si>
    <t>Маңғыстау облысы, Мұнайлы ауданы, Маңғыстау ауылы, №6 өнеркәсіп аймағы, 7-учаске</t>
  </si>
  <si>
    <t>22-06-05-06/С-4494М</t>
  </si>
  <si>
    <t>9,108 м3</t>
  </si>
  <si>
    <t>"Жеңіс" ЖК</t>
  </si>
  <si>
    <t>760101305740</t>
  </si>
  <si>
    <t>Маңғыстау облысы, Мұнайлы ауданы, Басқұдық ауылы, Отпан көшесі, 48 үй, Қожамқұлов Жеңіс Дәуренбекұлы</t>
  </si>
  <si>
    <t>22-06-05-06/С-5021М</t>
  </si>
  <si>
    <t>Маңғыстау облысы, Мұнайлы ауданы, Баянды ауылы, № 3 өндірістік аймақ, №10А/1 учаскесі</t>
  </si>
  <si>
    <t>"Есбергенова" ЖК</t>
  </si>
  <si>
    <t>640112401165</t>
  </si>
  <si>
    <t>Ақтау қаласы,ш / а. Шығыс 3, 53 үй, Есбергенова БАЯН КУРАМШИНОВНА</t>
  </si>
  <si>
    <t>22-06-05-06/С-4980М</t>
  </si>
  <si>
    <t>Маңғыстау облысы, Мұнайлы ауданы, Маңғыстау ауылы, №6 өндірістік аймақ, №83 учаске</t>
  </si>
  <si>
    <t>"Аманиязова" ЖК</t>
  </si>
  <si>
    <t>690117401333</t>
  </si>
  <si>
    <t>Ақтау қаласы,ш / а.18А,2 үй,78 пәтер, Аманиязова НАБАТ АМАНИЯЗҚЫЗЫ</t>
  </si>
  <si>
    <t>25-20-13-1/С-3930М</t>
  </si>
  <si>
    <t>4,6 м3</t>
  </si>
  <si>
    <t>Маңғыстау облысы, Мұнайлы ауданы, Басқұдық ауылы, № 3 өндірістік аймақ, №30/1 құрылыс</t>
  </si>
  <si>
    <t xml:space="preserve"> «Batys GAZ» ЖК</t>
  </si>
  <si>
    <t>681129401801</t>
  </si>
  <si>
    <t>Маңғыстау ауданы, Шетпе ауылы, Жаңаорпа шағынауданы, Ыкылас Нұрғалиев көшесі, 22, Ұзақбаева МАНСИЯ Сағындыққызы</t>
  </si>
  <si>
    <t>22-06-05-06/С-5028М</t>
  </si>
  <si>
    <t>8,0 м3</t>
  </si>
  <si>
    <t>Маңғыстау облысы, Маңғыстау ауданы, Шетпе ауылы, Жаңа Орпа шағын ауданы, №92/2 учаске</t>
  </si>
  <si>
    <t xml:space="preserve"> «Тасымова А.Ж.» ЖК</t>
  </si>
  <si>
    <t>Маңғыстау облысы, Ақтау қаласы, 27 ш / а, 32 үй.  кв № 136,ТАСЫМОВА АРАЙЛЫМ ЖОЛДАСҚЫЗЫ</t>
  </si>
  <si>
    <t>25-20-14-1/С-4397М</t>
  </si>
  <si>
    <t>056</t>
  </si>
  <si>
    <t>Маңғыстау облысы, Мұнайлы ауданы, Батыр ауылы</t>
  </si>
  <si>
    <t>"Нұрсұлтанов Д. С."ЖК</t>
  </si>
  <si>
    <t>660620302330</t>
  </si>
  <si>
    <t>Маңғыстау облысы, Жаңаөзен қаласы, Өркен шағынауданы, 75 үй, Нұрсұлтанов Дүйсенбай Серіқұлұлы</t>
  </si>
  <si>
    <t>22-06-05-06/С-4548М</t>
  </si>
  <si>
    <t xml:space="preserve">12,45 м3 </t>
  </si>
  <si>
    <t>Маңғыстау облысы, Мұнайлы ауданы, Батыр ауылдық округі, № 1 Өндірістік аймақ, №100 учаске</t>
  </si>
  <si>
    <t>25-20-13-1/С-4249М</t>
  </si>
  <si>
    <t>"Нұрсұлтанов А. С."ЖК</t>
  </si>
  <si>
    <t>680213301978</t>
  </si>
  <si>
    <t>Маңғыстау облысы, Ақтау қаласы,ш / а. 26, 1 үй,,  НУРСУЛТАНОВ АЮБХАН САРИКУЛОВИЧ</t>
  </si>
  <si>
    <t>22-06-05-06/С-4569М</t>
  </si>
  <si>
    <t>Маңғыстау облысы, Мұнайлы ауданы,Қызылтөбе ауылдық округі, Ақтау-Жаңаөзен автожолының бойында</t>
  </si>
  <si>
    <t>«Нұр-Мүсілім» ЖК</t>
  </si>
  <si>
    <t>901011301306</t>
  </si>
  <si>
    <t>Мангистауская область, Мангистауский район, село Шетпе, микрорайон Акбулак, улица Байдуллаева, 1          БОКАНОВ АКЫЛБЕК ИЗДИБАЕВИЧ</t>
  </si>
  <si>
    <t>22-06-05-06/С-4790М</t>
  </si>
  <si>
    <t xml:space="preserve">9,96 м3 </t>
  </si>
  <si>
    <t>Маңғыстау облысы, Маңғыстау ауданы, Батыр ауылы, ш / а. Багет, №23/9 учаске</t>
  </si>
  <si>
    <t>22-06-05-06/С-4791М</t>
  </si>
  <si>
    <t>"Мадиярова Н.Н." ЖК</t>
  </si>
  <si>
    <t>580119400617</t>
  </si>
  <si>
    <t>Мангистауская область, Каракиянский район, село Курык, улица массива геологов, 25/2   МАДИЯРОВА НЕСИПКАН НУРЛЫБЕККЫЗЫ</t>
  </si>
  <si>
    <t>25-20-13-1/С-4182М</t>
  </si>
  <si>
    <t>Маңғыстау облысы, Қарақия ауданы, Құрық ауылы, №409</t>
  </si>
  <si>
    <t>"Бисенбиев А. О."ЖК</t>
  </si>
  <si>
    <t>641012302097</t>
  </si>
  <si>
    <t>Маңғыстау облысы, Ақтау қаласы,ш / а. 17, 27 үй, Бисенбиев АБИМОЛЛА Омарұлы</t>
  </si>
  <si>
    <t>25-20-13-1/С-3689М</t>
  </si>
  <si>
    <t>10,56 м3</t>
  </si>
  <si>
    <t>Маңғыстау облысы, Мұнайлы ауданы, Ынтымақ кенті, АГЗС-Дария</t>
  </si>
  <si>
    <t>"Тиналиева М"ЖК</t>
  </si>
  <si>
    <t>711001402504</t>
  </si>
  <si>
    <t xml:space="preserve">Мангистауской области, г. Актау
27 мкр, 72 дом, 24 кв  ТИНАЛИЕВА МАРИЯ МАДЖАНОВНА
</t>
  </si>
  <si>
    <t>22-06-05-06/С-5038М</t>
  </si>
  <si>
    <t>Маңғыстау облысы, Мұнайлы ауданы, Батыр ауылы, № 1 өнеркәсіп аймағы, №17 учаске</t>
  </si>
  <si>
    <t>"Қосжанова П. Б." ЖК</t>
  </si>
  <si>
    <t>810101404374</t>
  </si>
  <si>
    <t>Маңғыстау облысы, Ақтау қаласы, 32в шағын ауданы, 8 үй, 28 кв.</t>
  </si>
  <si>
    <t>22-06-05-06/С-5045М</t>
  </si>
  <si>
    <t>7 м3</t>
  </si>
  <si>
    <t>Маңғыстау облысы, Маңғыстау ауданы, Ақшымырау ауылы, №252 учаске</t>
  </si>
  <si>
    <t>ЖК "Муханбеткаримов Асхат Бигельдиевич"</t>
  </si>
  <si>
    <t>610821301782</t>
  </si>
  <si>
    <t>Мангистауской области, Мангистауский район, с. Шетпе, мкр Карашокы 7/2. МУХАНБЕТКАРИМОВ АСХАТ БИГЕЛЬДИЕВИЧ</t>
  </si>
  <si>
    <t>22-06-05-06/С-4438М</t>
  </si>
  <si>
    <t>54,9 м3</t>
  </si>
  <si>
    <t>Маңғыстау облысы, Маңғыстау ауданы, Оңды ауылы</t>
  </si>
  <si>
    <t>"Надирова Б" ЖК</t>
  </si>
  <si>
    <t>590426401284</t>
  </si>
  <si>
    <t>Маңғыстау облысы, Маңғыстау ауданы, Қызан ауылы,№77 уч. НАДИРОВА БАЛКУМИС</t>
  </si>
  <si>
    <t>22-06-05-06/С-5046М</t>
  </si>
  <si>
    <t>Маңғыстау облысы, Маңғыстау ауданы, Қызан ауылы, №77 учаске</t>
  </si>
  <si>
    <t>"Тасимов Б. Ж." ЖК</t>
  </si>
  <si>
    <t>861210300865</t>
  </si>
  <si>
    <t>Атырау облысы, Қызылқоға ауданы, Сағыз ауылы, № Бейшев Супығали көшесі, 2/1</t>
  </si>
  <si>
    <t>22-06-05-06/С-5047М</t>
  </si>
  <si>
    <t>Маңғыстау облысы, Маңғыстау ауданы, Ақшымырау ауылы, №239 учаске</t>
  </si>
  <si>
    <t>«ДЖАНКАСИМОВ ХАМИДУЛЛА АЛПЫСБАЕВИЧ» ЖК</t>
  </si>
  <si>
    <t>890614301614</t>
  </si>
  <si>
    <t xml:space="preserve">Маңғыстау облысы, Жаңаөзен қаласы, Мұнайлы шағынауданы, Мендулла Губайдуллин көшесі, 36 ДЖАНКАСИМОВ ХАМИДУЛЛА АЛПЫСБАЕВИЧ
</t>
  </si>
  <si>
    <t>22-06-05-06/С-4863М</t>
  </si>
  <si>
    <t>60 м3</t>
  </si>
  <si>
    <t>Маңғыстау облысы, Жаңаөзен қаласы, № 3 өнеркәсіп аймағы, № 10А учаскесі</t>
  </si>
  <si>
    <t>«Нұр-Мүслім» ЖК</t>
  </si>
  <si>
    <t xml:space="preserve">Маңғыстау облысы, Маңғыстау ауданы, Шетпе АУЫЛЫ, Ақбұлақ шағынауданы, Изден Байдуллаев көшесі, 1 БОКАНОВ АКЫЛБЕК ИЗДИБАЕВИЧ
</t>
  </si>
  <si>
    <t>22-06-05-06/С-4792М</t>
  </si>
  <si>
    <t>372</t>
  </si>
  <si>
    <t>Маңғыстау облысы, Маңғыстау ауданы, Шетпе ауылы, Ескі Шетпе шағынауданы, құрылыс 196/4</t>
  </si>
  <si>
    <t>"Нұрбаева г.С." ЖК</t>
  </si>
  <si>
    <t>910807451830</t>
  </si>
  <si>
    <t>Маңғыстау облысы, Мұнайлы ауданы, Маңғыстау ауылы, Есмамбет көшесі, 80, Нұрбаев ГАУХАР Сейдалиев көшесі</t>
  </si>
  <si>
    <t>С-3358М</t>
  </si>
  <si>
    <t>365-148</t>
  </si>
  <si>
    <t>Маңғыстау облысы, Мұнайлы ауданы, Маңғыстау ауылы, № 3 Өнеркәсіптік аймақ, №12 учаске</t>
  </si>
  <si>
    <t>Маңғыстау облысы, Ақтау қаласы, 6, 118 өнеркәсіп аймағы, Мұқанова ЖАН-АР НҰРНИЯЗҚЫЗЫ</t>
  </si>
  <si>
    <t>22-06-05-06/С-4627М</t>
  </si>
  <si>
    <t>Маңғыстау облысы, Түпқараған ауданы, Ақшұқыр ауылы, №7 өнеркәсіп аймағы</t>
  </si>
  <si>
    <t>22-06-05-06/С-4894М</t>
  </si>
  <si>
    <t>«АБДУЛКАРІМОВ А» ЖК</t>
  </si>
  <si>
    <t>930503301948</t>
  </si>
  <si>
    <t>Маңғыстау облысы, Ақтау қаласы,ш / а. 15, 8 үй, Абдулкаримов АЯЗБИ ЖАЛҒАСХАНҰЛЫ</t>
  </si>
  <si>
    <t>22-06-05-06/С-5050М</t>
  </si>
  <si>
    <t>Маңғыстау облысы, Қарақия ауданы, Мұнайшы ауылы, №353/1 құрылыс</t>
  </si>
  <si>
    <t>711123301385</t>
  </si>
  <si>
    <t>С-3233М</t>
  </si>
  <si>
    <t>"Бегалы" ЖК</t>
  </si>
  <si>
    <t>910211301917</t>
  </si>
  <si>
    <t>Маңғыстау облысы, Ақтау қаласы, 27 шағын аудан, 42 үй, МОЛДАЕВ БЕГАЛЫ ҚҰЛЫМБЕТҰЛЫ</t>
  </si>
  <si>
    <t>22-06-05-06/С-4651М</t>
  </si>
  <si>
    <t>08TM134</t>
  </si>
  <si>
    <t>Маңғыстау облысы, Маңғыстау ауданы, Шетпе ауылы, Қызыл Тұран шағынауданы, №173/2 учаске</t>
  </si>
  <si>
    <t>050402551001</t>
  </si>
  <si>
    <t>Маңғыстау облысы, АҚШ.Ақтау қаласы, Шығыс 2 шағынауданы, көшесі/даңғылы,8 үй/корпус, БАСТИАТ БЕКБОЛАТ Махмұдұлы</t>
  </si>
  <si>
    <t>22-06-05-06/С-5048М</t>
  </si>
  <si>
    <t xml:space="preserve">12,0 м3 </t>
  </si>
  <si>
    <t>Маңғыстау облысы, Мұнайлы ауданы, Маңғыстау ауылы, № 3 өнеркәсіп аймағы, №1 учаске</t>
  </si>
  <si>
    <t>22-06-05-06/С-5049М</t>
  </si>
  <si>
    <t>"Алхам" ЖК</t>
  </si>
  <si>
    <t>810919302478</t>
  </si>
  <si>
    <t>Маңғыстау облысы, Жаңаөзен қаласы, Астана шағынауданы, Мұстафа Шоқай көшесі, 36 үй, СӘТБАЛДЫЕВ АМАНДЫҚ ЧАМЧАДИНҰЛЫ</t>
  </si>
  <si>
    <t>22-06-05-06/С-4864М</t>
  </si>
  <si>
    <t>60,898 м3</t>
  </si>
  <si>
    <t>Маңғыстау облысы, Жаңаөзен қаласы, № 5 өнеркәсіп аймағы, №5 құрылыс</t>
  </si>
  <si>
    <t>"Бердиев Н.И." ЖК</t>
  </si>
  <si>
    <t>841108301944</t>
  </si>
  <si>
    <t>Маңғыстау облысы Ақтау қаласы 29 ш / а 8 үй 28 ш. БЕРДЫЕВ Нұрлан Ізтұрғанұлы</t>
  </si>
  <si>
    <t>22-06-05-06/С-4395М</t>
  </si>
  <si>
    <t>17-493</t>
  </si>
  <si>
    <t>Маңғыстау облысы, Мұнайлы ауданы, Батыр ауылы, № 1 Өндірістік аймақ, №170 учаске</t>
  </si>
  <si>
    <t>ЖК "Жаңбыршиев С"</t>
  </si>
  <si>
    <t>650902301294</t>
  </si>
  <si>
    <t>ҚАЗАҚСТАН, МАҢҒЫСТАУ ОБЛЫСЫ, АҚТАУ, 13, 49, 90. САҒЫЗБАЙ ЕСМҰРЗАЙҰЛЫ ЖАҢБЫРШИЕВ</t>
  </si>
  <si>
    <t>№22-20-13-1/С-3725М</t>
  </si>
  <si>
    <t>Маңғыстау облысы, Мұнайлы ауданы, Баянды ауылы, № 3 өндірістік аймақ, №52/3 учаске</t>
  </si>
  <si>
    <t>3024М</t>
  </si>
  <si>
    <t>"RaiBag"ЖШС</t>
  </si>
  <si>
    <t>950940000504</t>
  </si>
  <si>
    <t>Маңғыстау облысы Ақтау қаласы 2 24 12 шағын ауданы НҰРІМОВ ЕРЖАН Серікұлы</t>
  </si>
  <si>
    <t>22-06-05-06/С-4875М</t>
  </si>
  <si>
    <t>Маңғыстау облысы, Ақтау қаласы, № 1 өнеркәсіптік аймақ, №110 учаске</t>
  </si>
  <si>
    <t>"Сельбаев Сәкен Дүйсенбайұлы" ЖК</t>
  </si>
  <si>
    <t>660314300955</t>
  </si>
  <si>
    <t>Қазақстан, Маңғыстау облысы, Ақтау, Толқын 2, 125 тұрғын алабы СЕЛЬБАЕВ Сәкен Дүйсембайұлы</t>
  </si>
  <si>
    <t>22-23-14-1/С-4294М</t>
  </si>
  <si>
    <t>Маңғыстау облысы, Ақтау қаласы, №9 өнеркәсіп аймағы, №24/1 учаске</t>
  </si>
  <si>
    <t>"Құрманова Б. И." ЖК</t>
  </si>
  <si>
    <t>880311401166</t>
  </si>
  <si>
    <t>Қазақстан, Маңғыстау облысы, Жаңаөзен, Самал шағынауданы, 37, 39 Құрманова Ботагөз Амантайқызы</t>
  </si>
  <si>
    <t>22-06-05-06/С-5056М</t>
  </si>
  <si>
    <t>Маңғыстау облысы, Жаңаөзен қаласы, № 1 өнеркәсіп аймағы, №6 құрылыс</t>
  </si>
  <si>
    <t>25-06-05-06/С-4661М</t>
  </si>
  <si>
    <t>6м3</t>
  </si>
  <si>
    <t>"Джанкасимов Хамидулла Алпысбайұлы" ЖК</t>
  </si>
  <si>
    <t>Қазақстан, Маңғыстау облысы, Жаңаөзен, Мұнайлы шағынауданы, Мендулла Губайдуллин көшесі, 36 ДЖАНКАСИМОВ ХАМИДУЛЛА Алпысбайұлы</t>
  </si>
  <si>
    <t>22-20-13-1/С-4210М</t>
  </si>
  <si>
    <t>Маңғыстау облысы, Жаңаөзен қаласы, №1 өнеркәсіп аймағы, №7В құрылыс</t>
  </si>
  <si>
    <t>22-20-13-1/С-4106М</t>
  </si>
  <si>
    <t>Маңғыстау облысы, Жаңаөзен қаласы, Рахат ауылы, Ақсу шағынауданы, Әбдіхалықов көшесі М.</t>
  </si>
  <si>
    <t xml:space="preserve">"Алпысбай Мұсайұлы Жанқасымов" ЖК  </t>
  </si>
  <si>
    <t>630118302118</t>
  </si>
  <si>
    <t>Қазақстан, Маңғыстау облысы, Жаңаөзен, Мұнайлы шағынауданы, Мендулла Губайдуллин көшесі, 36 ЖАНҚАСЫМОВ АЛПЫСБАЙ Мұсайұлы</t>
  </si>
  <si>
    <t>С-4208М</t>
  </si>
  <si>
    <t>Маңғыстау облысы, Жаңаөзен қаласы, № 3 өнеркәсіп аймағы, №5 құрылыс</t>
  </si>
  <si>
    <t>25-20-13-1/С-4174М</t>
  </si>
  <si>
    <t>10м3</t>
  </si>
  <si>
    <t>Маңғыстау облысы, Жаңаөзен қаласы, промзона , Құланды тас жолындағы жол бойында</t>
  </si>
  <si>
    <t>"Жупқали" ЖК</t>
  </si>
  <si>
    <t>551010301405</t>
  </si>
  <si>
    <t>ҚАЗАҚСТАН, МАҢҒЫСТАУ ОБЛЫСЫ, АҚТАУ, 28, 10, 165 ШАҒЫН АУДАНЫ ӨТЕНОВ ЖУПҚАЛИ ДОСҚАЛИҰЛЫ</t>
  </si>
  <si>
    <t>22-06-05-06/С-5059М</t>
  </si>
  <si>
    <t>Маңғыстау облысы, Мұнайлы ауданы, Қызылтөбе ауылы, Ынтымақ тұрғын алабы, №6 учаске</t>
  </si>
  <si>
    <t xml:space="preserve">«LPG Trade» ЖШС </t>
  </si>
  <si>
    <t>Маңғыстау облысы Маңғыстау ауданы Шетпе ауылы Жаңа ОРПА учаскесі-2 602 НҰРЛАН НОҒАЙҰЛЫ ТҮРІКПЕНБАЕВ</t>
  </si>
  <si>
    <t>С-3354М</t>
  </si>
  <si>
    <t>Маңғыстау облысы, Ақтау қаласы, химия – гидрометаллургия зауыты ауданында</t>
  </si>
  <si>
    <t>С-3356М</t>
  </si>
  <si>
    <t>8837</t>
  </si>
  <si>
    <t>Маңғыстау облысы, Ақтау қаласы, Өнеркәсіптік аймақ ауданында, Ақтау-теңіз порты трассасы бойында</t>
  </si>
  <si>
    <t>С-2936М</t>
  </si>
  <si>
    <t>075</t>
  </si>
  <si>
    <t>Маңғыстау облысы, Түпқараған ауданы, Форт-Шевченко қаласы</t>
  </si>
  <si>
    <t>С-2938М</t>
  </si>
  <si>
    <t>195</t>
  </si>
  <si>
    <t>С-2937М</t>
  </si>
  <si>
    <t>194</t>
  </si>
  <si>
    <t>С-3367М</t>
  </si>
  <si>
    <t>1130</t>
  </si>
  <si>
    <t>Маңғыстау облысы, Түпқараған ауданы, Ақшұқыр ауылы</t>
  </si>
  <si>
    <t>Алматы облысы Іле ауданы Кенен Әзірбаев ауылы Кенесары Хан көшесі 169В ЖУМАНИЯЗОВ ДАНАБЕК АБАЕВИЧ</t>
  </si>
  <si>
    <t>25-23-14-1/С-4331М</t>
  </si>
  <si>
    <t>989</t>
  </si>
  <si>
    <t>Маңғыстау облысы, Мұнайлы ауданы, Басқұдық ауылы, № 3 өндірістік база, №170/2 учаске</t>
  </si>
  <si>
    <t>224</t>
  </si>
  <si>
    <t xml:space="preserve">«Кенжеева Айгуль» ЖК </t>
  </si>
  <si>
    <t>820317400883</t>
  </si>
  <si>
    <t>Маңғыстау облысы, Жаңаөзен қаласы, көктем 23, 59 КЕНЖЕЕВА АЙГУЛЬ МАМАЕВНА</t>
  </si>
  <si>
    <t>22-06-05-06/С-4966М</t>
  </si>
  <si>
    <t>31016</t>
  </si>
  <si>
    <t>Маңғыстау облысы, Жаңаөзен қаласы, № 3 өндірістік аймақ, №60 құрылыс</t>
  </si>
  <si>
    <t>225</t>
  </si>
  <si>
    <t>«Жақұт-Нұр» ЖК</t>
  </si>
  <si>
    <t>640515302267</t>
  </si>
  <si>
    <t>Маңғыстау облысы, Ақтау, Көктем тұрғын алабы, 54 ЖАНБЫРШИЕВ Түркпенбай ЕСМЫРЗАҰЛЫ</t>
  </si>
  <si>
    <t>22-06-05-06/С-4827М</t>
  </si>
  <si>
    <t>361</t>
  </si>
  <si>
    <t>Маңғыстау облысы, Маңғыстау ауданы,Шебир ауылы</t>
  </si>
  <si>
    <t>226</t>
  </si>
  <si>
    <t xml:space="preserve"> «Жан-Жұлдыз» ЖК</t>
  </si>
  <si>
    <t>750130401532</t>
  </si>
  <si>
    <t>Маңғыстау облысы, Ақтау, Көктем тұрғын алабы, 54, Кульжанова Бакитжамал Дакеновна</t>
  </si>
  <si>
    <t>22-06-05-06/С-5018М</t>
  </si>
  <si>
    <t>7591</t>
  </si>
  <si>
    <t xml:space="preserve">10 м3 </t>
  </si>
  <si>
    <t>Маңғыстау облысы, Маңғыстау ауданы, Тұщықұдық ауылы</t>
  </si>
  <si>
    <t>С-3286М</t>
  </si>
  <si>
    <t>«Айбазарова Асипхан» ЖК</t>
  </si>
  <si>
    <t>Маңғыстау облысы, Ақтау қаласы, 12 ш/а,  №70 үй, №33 пәтер                    Айбазарова Асипхан</t>
  </si>
  <si>
    <t>25-20-13-1/С-5062М</t>
  </si>
  <si>
    <t>Маңғыстау облысы, Ақтау қаласы, №4 өңдірістік аймақ, №39/1 учаскесі.</t>
  </si>
  <si>
    <t xml:space="preserve">«Мурат» ЖК </t>
  </si>
  <si>
    <t>560909399056</t>
  </si>
  <si>
    <t>Маңғыстау облысы, Мұнайлы ауданы, Бесшоқы ауылы, №1014 учаскесі,  Джукаев Мурат Кучербаевич</t>
  </si>
  <si>
    <t>25-20-13-1/С-4755М</t>
  </si>
  <si>
    <t>Маңғыстау облысы, Мұнайлы ауданы, Баянды ауылы, №1 өңдірістік аймақ, №106 құрылым</t>
  </si>
  <si>
    <t>230</t>
  </si>
  <si>
    <t>«Трансабис» ЖШС</t>
  </si>
  <si>
    <t>190540016417</t>
  </si>
  <si>
    <t>Маңғыстау облысы, Қарақия ауданы Мұнайшы ауылы Салтанат шағын ауданы 6 24, ГУМАРОВ НУРБОЛ НУРТАСОВИЧ</t>
  </si>
  <si>
    <t>22-06-05-06/С-4897М</t>
  </si>
  <si>
    <t>426</t>
  </si>
  <si>
    <t>Маңғыстау облысы, Ақтау қаласы, № 9 өнеркәсіптік аймақ, № 6 ғимарат</t>
  </si>
  <si>
    <t>231</t>
  </si>
  <si>
    <t>«Бисенбиев А. О.»  ЖК</t>
  </si>
  <si>
    <t>Маңғыстау облысы, Ақтау қаласы, шағын аудан 17, 27, 39, БИСЕНБИЕВ АБИМОЛЛА ОМАРОВИЧ</t>
  </si>
  <si>
    <t>22-06-05-06/С-4774М</t>
  </si>
  <si>
    <t>44024</t>
  </si>
  <si>
    <t>Маңғыстау облысы, Мұнайлы ауданы, Маңғыстау ауылы, № 3 өнеркәсіптік аймақ, №8 учаске</t>
  </si>
  <si>
    <t>232</t>
  </si>
  <si>
    <t>233</t>
  </si>
  <si>
    <t>«АЛДАБЕРГЕНОВА ГАЙНИ СУЛТАНОВНА» ЖК</t>
  </si>
  <si>
    <t>661205401355</t>
  </si>
  <si>
    <t>Маңғыстау облысы, Ақтау қаласы, шағын аудан 32 Б, 3, 48, АЛДАБЕРГЕНОВА ГАЙНИ СУЛТАНОВНА</t>
  </si>
  <si>
    <t>25-20-13-1/С-3971М</t>
  </si>
  <si>
    <t>984</t>
  </si>
  <si>
    <t>Маңғыстау облысы, Түпқараған ауданы, Ақшұқыр ауылы, V квартал, учаске №880, №880/1</t>
  </si>
  <si>
    <t>234</t>
  </si>
  <si>
    <t>«Caspian Gas» ЖШС</t>
  </si>
  <si>
    <t>170140029966</t>
  </si>
  <si>
    <t>Маңғыстау облысы Ақтау қаласы шағын аудан 17, 5, 34, АБУ ЫСҚАҚ ЖАГСЫГЕЛДІҰЛЫ</t>
  </si>
  <si>
    <t>25-20-13-1/С-3870М</t>
  </si>
  <si>
    <t>Маңғыстау облысы, Ақтау қаласы, 24 шағын ауданы, 77 ғимараты  "Гүлдана ЖҚС"</t>
  </si>
  <si>
    <t>22-06-05-06/С-5030М</t>
  </si>
  <si>
    <t>235</t>
  </si>
  <si>
    <t>«СЕЛБАЕВ СЕРИК АЙТКОЙШИЕВИЧ» ЖК</t>
  </si>
  <si>
    <t>790823300671</t>
  </si>
  <si>
    <t>Маңғыстау облысы, Маңғыстау ауданы, Шетпе, Жаңаорпа шағын ауданы, 315, СЕЛБАЕВ СЕРИК АЙТКОЙШИЕВИЧ</t>
  </si>
  <si>
    <t>25-20-13-1/С-4011М</t>
  </si>
  <si>
    <t>014/06</t>
  </si>
  <si>
    <t>Маңғыстау облысы, Маңғыстау ауданы, Шетпе ауылы, Ащыбұлақ шағын ауданы, №87/2 құрылыс</t>
  </si>
  <si>
    <t>236</t>
  </si>
  <si>
    <t>«Акзамов Е. А.» ЖК</t>
  </si>
  <si>
    <t>870101303310</t>
  </si>
  <si>
    <t>Маңғыстау облысы, Ақтау қаласы, шағын аудан 19, 26, 37, АКЗАМОВ ЕРНАР АСЫЛТАЕВИЧ</t>
  </si>
  <si>
    <t>22-06-05-06/С-5445М</t>
  </si>
  <si>
    <t>076</t>
  </si>
  <si>
    <t>Маңғыстау облысы, Мұнайлы ауданы, Баянды ауылы, № 1 өндірістік аймақ, № 45 учаске</t>
  </si>
  <si>
    <t>22-06-05-06/С-4911М</t>
  </si>
  <si>
    <t>10809</t>
  </si>
  <si>
    <t>Маңғыстау облысы, Маңғыстау ауданы, Шетпе ауылы, ескі Шетпе №21/5</t>
  </si>
  <si>
    <t>237</t>
  </si>
  <si>
    <t>«Бекбосинова Г. Б.» ЖК</t>
  </si>
  <si>
    <t>891129401092</t>
  </si>
  <si>
    <t>Маңғыстау облысы, Ақтау қаласы, шағын аудан 35, 8, 53, БЕКБОСИНОВА ГУЛЬНАЗ БЕКБОСИНОВНА</t>
  </si>
  <si>
    <t>22-06-05-06/С-5074М</t>
  </si>
  <si>
    <t>135437</t>
  </si>
  <si>
    <t>Маңғыстау облысы, Ақтау қаласы, № 4 өнеркәсіптік аймақ, №39/1 учаске</t>
  </si>
  <si>
    <t>238</t>
  </si>
  <si>
    <t>«МАХМУТОВ ЕРЛАН ЕРБОЛАТҰЛЫ» ЖК</t>
  </si>
  <si>
    <t>821213300795</t>
  </si>
  <si>
    <t>Маңғыстау облысы, Маңғыстау ауданы, Шетпе, Мақаш шағын ауданы, 66, МАХМУТОВ ЕРЛАН ЕРБОЛАТҰЛЫ</t>
  </si>
  <si>
    <t>22-06-05-06/С-4874М</t>
  </si>
  <si>
    <t>08ТМ120</t>
  </si>
  <si>
    <t>56 м3</t>
  </si>
  <si>
    <t>Маңғыстау облысы, Маңғыстау ауданы, Шетпе ауылы, Жаңа Орпа шағын ауданы, №96/4 учаске</t>
  </si>
  <si>
    <t>239</t>
  </si>
  <si>
    <t>«ЫРЫС» ЖК</t>
  </si>
  <si>
    <t>680418301239</t>
  </si>
  <si>
    <t>Маңғыстау облысы, Түпқараған ауданы, Ақшұқыр, Ақшұқыр, Баланжан Қожашев көшесі, 59, ДОСМАГАМБЕТОВ ШАХА КОНЫСОВИЧ</t>
  </si>
  <si>
    <t>25-20-13-1/С-3801М</t>
  </si>
  <si>
    <t>Маңғыстау облысы, Түпқараған ауданы, Ақшұқыр ауылы, II квартал, № 344/2 уч.</t>
  </si>
  <si>
    <t>240</t>
  </si>
  <si>
    <t>«Tanagascom» ЖШС</t>
  </si>
  <si>
    <t>180140038520</t>
  </si>
  <si>
    <t xml:space="preserve">Маңғыстау облысы Ақтау қаласы өнеркәсіп аймағы 6, 134, ДЖУМАГУЛОВ МУНСЫЗБАЙ ЖАНГАЗЫЕВИЧ </t>
  </si>
  <si>
    <t>25-20-13-1/С-4277М</t>
  </si>
  <si>
    <t>35411</t>
  </si>
  <si>
    <t>Маңғыстау облысы, Ақтау қаласы, 29 "А" шағынауданы, 123-учаске</t>
  </si>
  <si>
    <t>25-20-13-1/С-3979М</t>
  </si>
  <si>
    <t>1830</t>
  </si>
  <si>
    <t>Маңғыстау облысы, Ақтау қаласы, № 4 өнеркәсіптік аймақ, №39 учаске</t>
  </si>
  <si>
    <t>65146</t>
  </si>
  <si>
    <t>Маңғыстау облысы, Түпқараған ауданы, Ақшұқыр ауылы, өнеркәсіптік аймақ, №275 учаске</t>
  </si>
  <si>
    <t>25-23-13-1/С-3977М</t>
  </si>
  <si>
    <t>1829</t>
  </si>
  <si>
    <t>Маңғыстау облысы, Түпқараған ауданы, Ақшұқыр ауылы, өнеркәсіптік аймақ, №356 учаске</t>
  </si>
  <si>
    <t>25-23-14-1/С-4322М</t>
  </si>
  <si>
    <t>746301</t>
  </si>
  <si>
    <t>Маңғыстау облысы, Түпқараған ауданы, Ақшұқыр ауылы, өнеркәсіптік аймақ, №238 учаске</t>
  </si>
  <si>
    <t>241</t>
  </si>
  <si>
    <t>«Ерубаева Д. Б.» ЖК</t>
  </si>
  <si>
    <t>Маңғыстау облысы, Ақтау қаласы, шағын аудан 17, 9, 1, ЕРУБАЕВА ДИАНА БАЙРАМОВНА</t>
  </si>
  <si>
    <t>22-06-05-06/С-5020М</t>
  </si>
  <si>
    <t>1646</t>
  </si>
  <si>
    <t>Маңғыстау облысы, Ақтау қаласы Шығыс-1 ш/а., №268 уч.</t>
  </si>
  <si>
    <t>242</t>
  </si>
  <si>
    <t>«КАЗТУРГАНОВА Ж.Н.» ЖК</t>
  </si>
  <si>
    <t>860330402540</t>
  </si>
  <si>
    <t xml:space="preserve">Маңғыстау облысы Ақтау қаласы шағын аудан 12, 44, 56, КАЗТУРГАНОВА ЖАДЫРА НУРЛЫБАЕВНА </t>
  </si>
  <si>
    <t>25-20-13-1/С-3934М</t>
  </si>
  <si>
    <t>005/2</t>
  </si>
  <si>
    <t>Маңғыстау облысы, Ақтау қаласы, № 4 өнеркәсіптік аймақ, №76 учаске</t>
  </si>
  <si>
    <t>243</t>
  </si>
  <si>
    <t>780202402755</t>
  </si>
  <si>
    <t>Маңғыстау облысы, Ақтау қаласы шағын аудан 17, 8, 67, КУШЕРОВА РЫСГУЛЬ ТУРИКБЕНБАЕВНА</t>
  </si>
  <si>
    <t>25-23-14-1/С-4356М</t>
  </si>
  <si>
    <t>311</t>
  </si>
  <si>
    <t>19,17 м3</t>
  </si>
  <si>
    <t>Маңғыстау облысы, Мұнайлы ауданы, №6 өнеркәсіптік аймақ, №84/1 учаске</t>
  </si>
  <si>
    <t>244</t>
  </si>
  <si>
    <t>«СУЮНДЫКОВА М. М.» ЖК</t>
  </si>
  <si>
    <t>680804402073</t>
  </si>
  <si>
    <t>Маңғыстау облысы Ақтау қаласы, Көктем тұрғын алабы, 28, СУЮНДЫКОВА МАРАЛ МЕКЕБАЕВНА</t>
  </si>
  <si>
    <t>С-3168М</t>
  </si>
  <si>
    <t>1464</t>
  </si>
  <si>
    <t>Маңғыстау облысы, Ақтау қаласы, бұрынғы №3 автобазаның жанындағы Өнеркәсіп аймағы</t>
  </si>
  <si>
    <t>С-3169М</t>
  </si>
  <si>
    <t>83476</t>
  </si>
  <si>
    <t>245</t>
  </si>
  <si>
    <t>«АВРАМЕНКО Г. В.» ЖК</t>
  </si>
  <si>
    <t>Маңғыстау облысы Ақтау қаласы, шағынауданы 11, 20, 42, АВРАМЕНКО ГЕННАДИЙ ВЛАДИМИРОВИЧ</t>
  </si>
  <si>
    <t>25-20-13-1/С-3705М</t>
  </si>
  <si>
    <t>473</t>
  </si>
  <si>
    <t>Маңғыстау облысы, Ақтау қаласы, 3" Б " шағынауданы, орман питомнигіне қарама-қарсы</t>
  </si>
  <si>
    <t>25-20-13-1/С-3704М</t>
  </si>
  <si>
    <t>474</t>
  </si>
  <si>
    <t>246</t>
  </si>
  <si>
    <t>«АЙТЫМОВА Т. А.» ЖК</t>
  </si>
  <si>
    <t>840130401353</t>
  </si>
  <si>
    <t>Маңғыстау облысы, Ақтау қаласы Толқын тұрғын алабы 2, 6, АЙТЫМОВА ТАМАРА АТАГУЗЫЕВНА</t>
  </si>
  <si>
    <t>22-06-05-06/С-5017М</t>
  </si>
  <si>
    <t>Маңғыстау облысы, Ақтау қаласы, 25 шағынаудан, №42/1 учаске</t>
  </si>
  <si>
    <t>«НУРБАЕВА Г. С.» ЖК</t>
  </si>
  <si>
    <t>Маңғыстау облысы, Ақтау қаласы, Мұнайлы ауданы, Маңғыстау ауылы, Есмамбет көшесі 80, НУРБАЕВА ГАУХАР СЕЙДАЛЫЕВНА</t>
  </si>
  <si>
    <t>22-06-05-06/С-5103М</t>
  </si>
  <si>
    <t>0000110</t>
  </si>
  <si>
    <t>Маңғыстау облысы, Мұнайлы ауданы, Маңғыстау ауылы, промзона 3, №12/1 учаске</t>
  </si>
  <si>
    <t xml:space="preserve"> «Актаукрантехсервис» ЖШС</t>
  </si>
  <si>
    <t>100940007832</t>
  </si>
  <si>
    <t>Маңғыстау обылысы Ақтау қаласы  26 шағын ауданы 4 52 КЕМЕЖАНОВ МАКЖАН ТУРЛИКУЛОВИЧ</t>
  </si>
  <si>
    <t>22-20-13-1/С-4233М</t>
  </si>
  <si>
    <t>046/01</t>
  </si>
  <si>
    <t>19,9м3</t>
  </si>
  <si>
    <t>Маңғыстау облысы, Қарақия ауданы, Мунайшы ауылс, құрлыс №332</t>
  </si>
  <si>
    <t xml:space="preserve"> «Tanagascom»   ЖШС</t>
  </si>
  <si>
    <t>Мангистау облысы Ақтау қаласы Өндірістік аймақ 6 134 ДЖУМАГУЛОВ МУНСЫЗБАЙ ЖАНГАЗЫЕВИЧ</t>
  </si>
  <si>
    <t>22-10-13-1/С-4229М</t>
  </si>
  <si>
    <r>
      <t>Мангистауская обылысы</t>
    </r>
    <r>
      <rPr>
        <sz val="11"/>
        <color rgb="FF1F1F1F"/>
        <rFont val="Times New Roman"/>
        <family val="1"/>
        <charset val="204"/>
      </rPr>
      <t>,  Маңғыстау ауылы  өндірістік аймақ 6, стр. 80/1</t>
    </r>
  </si>
  <si>
    <t>22-06-05-06/С-4986М</t>
  </si>
  <si>
    <r>
      <t>Мангистау облысы, Ақтау қаласы  29а шағын аудан</t>
    </r>
    <r>
      <rPr>
        <sz val="11"/>
        <color rgb="FF1F1F1F"/>
        <rFont val="Times New Roman"/>
        <family val="1"/>
        <charset val="204"/>
      </rPr>
      <t xml:space="preserve">, 3 ғимарат </t>
    </r>
  </si>
  <si>
    <t xml:space="preserve"> «Джанкасимова М. А.» ЖК</t>
  </si>
  <si>
    <t>ҚАЗАҚСТАН, МАҢҒЫСТАУ ОБЛЫСЫ, ЖАҢАӨЗЕН қаласы, Мұнайлы ауданы,  Мендулла Губайдуллин көшесі 36,  ДЖАНКАСИМОВА МАЙРА АЛПЫСБАЕВНА</t>
  </si>
  <si>
    <t xml:space="preserve">25-20-13-1/С-3777М </t>
  </si>
  <si>
    <t>54м3</t>
  </si>
  <si>
    <t xml:space="preserve">Маңғыстау облысы, Жаңаөзен қаласы өндірістік аймақ 2-27 </t>
  </si>
  <si>
    <t>«Джанкасимов У. А.» ЖК</t>
  </si>
  <si>
    <t xml:space="preserve">ҚАЗАҚСТАН, МАҢҒЫСТАУ ОБЛЫСЫ, ЖАНАӨЗЕН қаласы, Оркен шығын аудыны 73, 41 «Джанкасимов Убайдулла Алпысбаевич», </t>
  </si>
  <si>
    <t>25-20-13-1/С-3776М</t>
  </si>
  <si>
    <t xml:space="preserve">54 м3 </t>
  </si>
  <si>
    <t>Маңғыстау облысы, Жаңаөзен қаласы, өндірістік аймақ Құланды тас жолы.</t>
  </si>
  <si>
    <t xml:space="preserve">«Сафия» ЖК  </t>
  </si>
  <si>
    <t>КАЗАХСТАН, АСТАНА, НҰРА,Тұран даңғыл, 22/1, 190 АКШАБАЕВА САНДУГАШ БОСТАНДЫКОВНА</t>
  </si>
  <si>
    <t>25-20-13-1/С-4221М</t>
  </si>
  <si>
    <t>Маңғыстау облысы,  Жанаөзен қаласы, өндірістік аймақ, құрлымы 49 Б</t>
  </si>
  <si>
    <t xml:space="preserve">«Надирова З. К.» ЖК  </t>
  </si>
  <si>
    <t>КАЗАХСТАН, МАҢҒЫСТАУ ОБЛЫСЫ, АҚТАУ, ТҰРҒЫН-ҮЙ МАССИВІ ТолҚын 2, 143 НАДИРОВА ЗУЛЬФИЯ КЫДЫРСИХОВНА</t>
  </si>
  <si>
    <t>25-20-13-1/С-4002М</t>
  </si>
  <si>
    <t>Маңғыстау облысы, Ақтау қаласы,  3 «Б» шағын аудан, уч. 30/1</t>
  </si>
  <si>
    <t>«Абатбаев С. А.» ЖК</t>
  </si>
  <si>
    <t>МАҢҒЫСАУ ОБЛЫСЫ, МУНАЙЛЫ, АУЫЛДЫҚ ОКРУГІ Баскудык, АУЫЛЫ Баскудык, ТҰРҒЫН-ҮЙ МАССИВІ Самал,  Шеркала көшесі, 18 АБАТБАЕВ СЕРИК АИТБАЕВИЧ</t>
  </si>
  <si>
    <t>25-20-13-1/С-3900М</t>
  </si>
  <si>
    <t>Маңғыстау облысы, Мұнайлы ауданы, Маңғыстау ауылы өндірістік аймақ  №6, құрлымы №85</t>
  </si>
  <si>
    <t xml:space="preserve"> «Тлемисова Б. А.»ЖК</t>
  </si>
  <si>
    <t>КАЗАХСТАН, МАҢҒЫСТАУ ОБЛЫСЫ, АҚТАУ, 15 ШАҒЫН АУДАН, 65, 15 ТЛЕМИСОВА БАХДАГУЛЬ АСКЕРГЕЛЬДИНОВНА</t>
  </si>
  <si>
    <t>25-20-13-1/С-3740М</t>
  </si>
  <si>
    <t xml:space="preserve">38±1 м3 </t>
  </si>
  <si>
    <t>Маңғыстау облысы, Мунайлы ауданы, Баянды ауылы, өндірістік аймақ №1, участке №15</t>
  </si>
  <si>
    <t xml:space="preserve">«Курмашев» ЖК </t>
  </si>
  <si>
    <t xml:space="preserve"> МАҢҒЫСТАУ ОБЫЛЫСЫ, АҚТАУ,17 ШАҒЫН АУДАН, 29, 4 КУРМАШЕВ АСАН УТАРОВИЧ</t>
  </si>
  <si>
    <t>С-3350М</t>
  </si>
  <si>
    <t xml:space="preserve">12 м3 </t>
  </si>
  <si>
    <t xml:space="preserve">Маңғыстау облысы,  Ақтау қаласы 23 шағын аудан участке  №39/1 ТОО «Каскор-СМУ» </t>
  </si>
  <si>
    <t xml:space="preserve">«Бекмаганбетов Б. К.» ЖК </t>
  </si>
  <si>
    <t xml:space="preserve"> МАҢҒЫСТАУ ОБЫЛЫСЫ, МАҢҒЫСТАУ АУДАНЫ, АУЫЛЫ Жармыш, ШАҒЫН АУДАН Батыс, 52 БЕКМАГАНБЕТОВ БИСЕНБИ КИБАСОВИЧ</t>
  </si>
  <si>
    <t>22-06-05-06/С-4885М</t>
  </si>
  <si>
    <t>Маңғыстау ауданы, Жармыш ауылы  Рахмет көшесі  №78</t>
  </si>
  <si>
    <t xml:space="preserve"> «Бимагамбетов М. К.» ЖК</t>
  </si>
  <si>
    <t xml:space="preserve"> МАҢҒЫСТАУ ОБЛЫСЫ, АКТАУ,  29 ШАҒЫН АУДАНЫ, 6, 67 БИМАГАМБЕТОВ МАНАРБЕК КОСЫМОВИЧ</t>
  </si>
  <si>
    <t>С-3357М</t>
  </si>
  <si>
    <t>Маңғыстау обылысы, Ақтау қаласы, 25 шағын ауданы, участкесі №1511</t>
  </si>
  <si>
    <t xml:space="preserve">«Baq» ЖК </t>
  </si>
  <si>
    <t>801217300783</t>
  </si>
  <si>
    <t>МАҢҒЫСТАУ ОБЫЛЫСЫ, АКТАУ,29 ШАҒЫН АУДАНЫ, 6, 67 БИМАҒАМБЕТ АНУАРБЕК ҚОСЫМҰЛЫ</t>
  </si>
  <si>
    <t>22-06-05-06/С-4896М</t>
  </si>
  <si>
    <t>Маңғыстау облысы,  Бейнеу ауданы, Бейнеу ауылы,  Жібек жолы көшесі, участок №138</t>
  </si>
  <si>
    <t xml:space="preserve">«Тулемисов С. Н.» ЖК </t>
  </si>
  <si>
    <t>900319301146</t>
  </si>
  <si>
    <t>Маңғыстау облысы, Маңғыстау ауданы, Шетпе,  ескі Шетпе, 20/13 ТУЛЕМИСОВ САЙРАН НУРЛАНОВИЧ</t>
  </si>
  <si>
    <t>25-20-13-1/С-3828М</t>
  </si>
  <si>
    <t>3,8 м3</t>
  </si>
  <si>
    <t>Маңғыстау ауданы,  Шетпе ауылы, оңтүстік автожолы Ескі Шетпе</t>
  </si>
  <si>
    <t xml:space="preserve">«Найзабеков Н. У.» ЖК </t>
  </si>
  <si>
    <t xml:space="preserve"> МАҢҒЫСТАУ ОБЛЫСЫ, ЖАНАОЗЕН,  Самал шағын ауданы 21, 15 НАЙЗАБЕКОВ НУРБОЛ УЗАКБЕРДИЕВИЧ</t>
  </si>
  <si>
    <t>22-06-05-06/С-4855М</t>
  </si>
  <si>
    <t>Маңғыстау облысы, Жанаозен қаласы,  Кызылсай ауылы, Абая  көшесі строение №4/1</t>
  </si>
  <si>
    <t xml:space="preserve">«LPG Trade»  ЖШС </t>
  </si>
  <si>
    <t>Маңғыстау облысы Маңғыстау ауданы  Шетпе ауылы  ЖАНА ОРПА-2 участкке 601 ТУРИКПЕНБАЕВ НУРЛАН НОГАЕВИЧ</t>
  </si>
  <si>
    <t>22-06-05-06/С-4961М</t>
  </si>
  <si>
    <t xml:space="preserve">54.14 м3 </t>
  </si>
  <si>
    <t>Маңғыстау облысы, Бейнеу ауданы, Бейнеу ауылы, зона №1, здание 167</t>
  </si>
  <si>
    <t xml:space="preserve"> «Шалаханова Н. Д. »  ЖК</t>
  </si>
  <si>
    <t>450525401448</t>
  </si>
  <si>
    <t>МАҢҒЫСТАУ ОБЛЫСЫ, ЖАНАОЗЕН,  Мунайлы шағын ауданы, Дуйсенбай Бисекенов, 9 көшесі  ШАЛАХАНОВА НАГИМА ДУЙСИКЕНОВНА</t>
  </si>
  <si>
    <t>22-06-05-06/С-5077М</t>
  </si>
  <si>
    <t xml:space="preserve">50 м3 </t>
  </si>
  <si>
    <t>Маңғыстау облысы, Жанаозен қаласы өндірістік аймақ  1, стр. 14</t>
  </si>
  <si>
    <t xml:space="preserve"> «Жалын LTD» ЖШС</t>
  </si>
  <si>
    <t>970940003863</t>
  </si>
  <si>
    <t>Маңғыстау облысы Ақтау қаласы 4 А шағын ауданы 7 ОСПАНОВА НУРИЛЯ САГИНДЫКОВНА</t>
  </si>
  <si>
    <t>22-06-05-06/С-4963М</t>
  </si>
  <si>
    <t>Маңғыстау облысы,  Жанаозен қаласы, Жанаозен-Актау тас жолы</t>
  </si>
  <si>
    <t xml:space="preserve">«Заманбек»  ЖК </t>
  </si>
  <si>
    <t>960408351209</t>
  </si>
  <si>
    <t>МАҢҒЫСТАУ ОБЛЫСЫ, АКТАУ, 16 ШАҒЫН АУДАНЫ, 33/7, 76 ҚОШТАЙ ЗАМАНБЕК АЛҒАДАЙҰЛЫ</t>
  </si>
  <si>
    <t>С-3322М</t>
  </si>
  <si>
    <t>Маңғыстау ауданы,Онды ауылы,  Мұрат Өскінбаев көшесі  №65 участок</t>
  </si>
  <si>
    <t xml:space="preserve">«Jan-Ai»  ЖК </t>
  </si>
  <si>
    <t>920112301217</t>
  </si>
  <si>
    <t>МАҢҒЫСТАУ ОБЛЫСЫ, АҚТАУ, 16 ШАҒЫН АУДАН, 57, 110 НУГМАНОВ МАКСАТ АЙСАГАЛИЕВИЧ</t>
  </si>
  <si>
    <t>25-32-14-1/С-4385М</t>
  </si>
  <si>
    <t xml:space="preserve">45 м3 </t>
  </si>
  <si>
    <t>Маңғыстау облысы, Актау қаласы, өндірістік аймақ 8</t>
  </si>
  <si>
    <t xml:space="preserve">«Изденбаева Гулзина»  ЖК </t>
  </si>
  <si>
    <t>770101409008</t>
  </si>
  <si>
    <t>МАҢҒЫСТАУ ОБЛЫСЫ, ТҮПКАРАҒАН АУДАНФ, Ақшұқұр,  Бекжанов Картбай көшесі, 88/1 ИЗДЕНБАЕВА ГУЛЗИНА ИТЕЛГИЕВНА</t>
  </si>
  <si>
    <t>22-06-05-06/С-4664М</t>
  </si>
  <si>
    <t xml:space="preserve">Маңғыстау облысы, Түпқараған ауданы,  Калипан жергілік, участкесі №21/33 </t>
  </si>
  <si>
    <t>«Сулейменов»  ЖК</t>
  </si>
  <si>
    <t>920614300169</t>
  </si>
  <si>
    <t>Маңғыстау облысы, АКТАУ, Умирзак тұрғын-үй массві, Приозерный-3, 127 СУЛЕЙМЕНОВ АЙДОС ЛЕПЕСУЛЫ</t>
  </si>
  <si>
    <t>22-06-05-06/С-4965М</t>
  </si>
  <si>
    <t>Маңғыстау облысы, Ақтау қаласы өндірістік аймақ участкесі №21</t>
  </si>
  <si>
    <t xml:space="preserve"> «Нурлы-жол»  ЖШС</t>
  </si>
  <si>
    <t>Маңғыстау облысы, Маңғыстау районы, Шетпе ауылы,  Микрорайон Орталык 21/2 АБИЛХАНОВ ДАНИЯР ТОГАЕВИЧ</t>
  </si>
  <si>
    <t>25-20-13-1/С-4101М</t>
  </si>
  <si>
    <t xml:space="preserve">40 м3 </t>
  </si>
  <si>
    <t>Маңғыстау облысы, Маңғыстау ауданы,Шетпе ауылы, Косбулак шағын ауданы</t>
  </si>
  <si>
    <t xml:space="preserve"> «Шынбаев Нурлан»  ЖК</t>
  </si>
  <si>
    <t>570606301307</t>
  </si>
  <si>
    <t>Маңғыстау облысы, АКТАУ,  13 шағын ауданы, 44, 82 ШЫНБАЕВ НУРЛАН</t>
  </si>
  <si>
    <t>25-20-13-1/С-4199М</t>
  </si>
  <si>
    <t>20м3</t>
  </si>
  <si>
    <t>Маңғыстау облысы, Жаңаөзен қаласы, өндірістік аймақ № 2,  №78</t>
  </si>
  <si>
    <t>22-06-05-06/С-4616М</t>
  </si>
  <si>
    <t>25-23-14-1/С-4312М</t>
  </si>
  <si>
    <t>0173</t>
  </si>
  <si>
    <t xml:space="preserve">«Алтын-Ғасыр»  ЖШС </t>
  </si>
  <si>
    <t>020140003922</t>
  </si>
  <si>
    <t>Маңғыстау облысы, Актау қаласы, 13 шағын ауданы,  44 83 ЛАЙСОВ АЙБЕК БЕРИКОВИЧ</t>
  </si>
  <si>
    <t>25-20-13-4/С-3852М</t>
  </si>
  <si>
    <t xml:space="preserve">Маңғыстау облысы, Мунайлы ауданы,  Маңғыстау ауылы өндірістік аймақ №6, участке №90 </t>
  </si>
  <si>
    <t xml:space="preserve"> «Базылов А. Б.»  ЖК</t>
  </si>
  <si>
    <t>830927300181</t>
  </si>
  <si>
    <t xml:space="preserve"> Маңғыстау облысы, ЖАНАӨЗЕН, Арай шағын аудан,Губайдулла Айдаров көшесі, 14 БАЗЫЛОВ АМАНГЕЛЬДЫ БАКТЫГАЛИЕВИЧ</t>
  </si>
  <si>
    <t>С-3343М</t>
  </si>
  <si>
    <t xml:space="preserve">9,96м3 </t>
  </si>
  <si>
    <t>Маңғыстау облысы, Жанаөзен қаласы, өндірістік аймақ №10</t>
  </si>
  <si>
    <t xml:space="preserve">«Казтурганова Жадыра Нурлыбаевна»  ЖК </t>
  </si>
  <si>
    <t>Маңғыстау облысы, Ақтау,  12 шағын ауданы, 44, 56 КАЗТУРГАНОВА ЖАДЫРА НУРЛЫБАЕВНА</t>
  </si>
  <si>
    <t>25-20-13-1/С-3774М</t>
  </si>
  <si>
    <t>Маңғыста облысы, Мунайлы ауданы,Атамекен ауылы, өндірістік аймақ №1, участке №1/2</t>
  </si>
  <si>
    <t xml:space="preserve">«Тувакбаев Н.» ЖК  </t>
  </si>
  <si>
    <t>880403300667</t>
  </si>
  <si>
    <t>Маңғыстау облысы, Ақтау қаласы, 30 шағын аудан, 181, 1 ТУВАКБАЕВ НУРЫМ МУСАЕВИЧ</t>
  </si>
  <si>
    <t>22-06-05-06/С-5089М</t>
  </si>
  <si>
    <t xml:space="preserve">25 м3 </t>
  </si>
  <si>
    <t>Маңғыстау облысы,Тупқараған ауданы, Акшукыр ауылы , Бекжанов К. 110/1 участкесі</t>
  </si>
  <si>
    <t xml:space="preserve">«Куанышбек Алдаберген»  ЖК </t>
  </si>
  <si>
    <t>620625300572</t>
  </si>
  <si>
    <t>Маңғыстау облысы, Бейнеу ауданы, Бейнеу ауылы, ЕР ШАБАЙ көшесі 11, ҚУАНЫШБЕК АЛДАБЕРГЕН</t>
  </si>
  <si>
    <t>22-06-05-06/С-5092М</t>
  </si>
  <si>
    <t>Маңғыстау облысы, Бейнеу ауданы, Бейнеу ауылы, Улы Жибек жолы көшесі №128 Б</t>
  </si>
  <si>
    <t xml:space="preserve">«Шотан»  ЖК </t>
  </si>
  <si>
    <t>940528300541</t>
  </si>
  <si>
    <t>Маңғыстау облысы, Мунайлы ауданы, Атамекен  ауылы, тұрғын-үй массиві Туған Ел, Маржан көшесі, 210 АРАЗБЕКОВ НУРСОЛТАН ТОЙЛИЕВИЧ</t>
  </si>
  <si>
    <t>22-06-05-06/С-5080М</t>
  </si>
  <si>
    <t>Маңғыстау облысы, Түпқараған ауданы, Акшұкұр ауылы , өндірістік аймақ №226 участкесі.</t>
  </si>
  <si>
    <t xml:space="preserve"> «Ережепова Фарида»  ЖК</t>
  </si>
  <si>
    <t>891120401806</t>
  </si>
  <si>
    <t xml:space="preserve"> Маңғыстау облысы, Бейнеу ауданы, Бейнеу, А.Жубанов көшесі, 8А ЕРЕЖЕПОВА ФАРИДА КОСШЫГАЛИЕВНА</t>
  </si>
  <si>
    <t>22-06-05-06/С-5098М</t>
  </si>
  <si>
    <t>Бейнеу ауданы,  Бейнеу ауылы,  Жибек жолы көшесі, №118/1 участкесі</t>
  </si>
  <si>
    <t xml:space="preserve">«Кожаберген» ЖК </t>
  </si>
  <si>
    <t>911202401025</t>
  </si>
  <si>
    <t>Маңғыстау облысы, Ақтау қаласы,  31 шағын аудан, 13, Корпус 1, 42 ҚОЖАБЕРГЕН АЙГҮЛ ҚОЖАБЕРГЕНҚЫЗЫ</t>
  </si>
  <si>
    <t>22-06-05-06/С-4704М</t>
  </si>
  <si>
    <t>072</t>
  </si>
  <si>
    <t>Маңғыстау облысы, Маңғыстау ауданы, Жармыш ауылы</t>
  </si>
  <si>
    <t xml:space="preserve">«Әбіш-Тобыш» ЖК </t>
  </si>
  <si>
    <t xml:space="preserve"> 940806351110</t>
  </si>
  <si>
    <t xml:space="preserve">Маңғыстау облысы, Ақтау қаласы,  30 шағын ауданы, 168, 120 Марат Абзал Габитулы </t>
  </si>
  <si>
    <t>22-06-05-06/С-4830М</t>
  </si>
  <si>
    <t>Маңғыстау обылысы, Ақтау қаласы, 23 шағын ауданы  №32/1</t>
  </si>
  <si>
    <t xml:space="preserve"> «УзенГНС» ЖШС </t>
  </si>
  <si>
    <t>210540020451</t>
  </si>
  <si>
    <t xml:space="preserve"> Жаңаөзен қаласы  Ақбұлақ шағын ауданыТорегали Кадыров көшесі 55А МҰРАТБЕКҰЛЫ ҚЫДЫРБЕК</t>
  </si>
  <si>
    <t xml:space="preserve">22-06-05-06/С-5108М </t>
  </si>
  <si>
    <t>Маңғыстау облысы, Жаңаөзен қаласы өндірістік аймақ №86</t>
  </si>
  <si>
    <t xml:space="preserve">«Ұлдай» ЖК </t>
  </si>
  <si>
    <t>920317400081</t>
  </si>
  <si>
    <t>Маңғыстау облысы, Ақтау қаласы, 16 шағын ауданы, 57, 110 м</t>
  </si>
  <si>
    <t xml:space="preserve">22-06-05-06/С-5084М </t>
  </si>
  <si>
    <t>22,5м3</t>
  </si>
  <si>
    <t>Маңғыстау обылысы, Тупқараған ауданы, Ақшұқыр ауылы,  Б.Сарсенов көшесі, №14/3 көшесі</t>
  </si>
  <si>
    <t xml:space="preserve"> «Кенжеева Айгуль» ЖК  </t>
  </si>
  <si>
    <t>Маңғыстау обылысы, Жаңаөзен қаласы, Көктем 23, 59 КЕНЖЕЕВА АЙГУЛЬ МАМАЕВНА</t>
  </si>
  <si>
    <t>22-06-05-06/С-5102М</t>
  </si>
  <si>
    <t>36м3</t>
  </si>
  <si>
    <t>Маңғыстау обылысы, Жанаөзен қаласы, өндірістік аймақ  №3, 60</t>
  </si>
  <si>
    <t>«Казиханова»  ЖК</t>
  </si>
  <si>
    <t>871007400864</t>
  </si>
  <si>
    <t>Маңғыстау обылысы, Ақтау,  17 шағын аудан, 6, 1008 КАЗИХАНОВА ГУЛНУР ШАМШАДИНОВНА</t>
  </si>
  <si>
    <t>22-05-06/С-4717М</t>
  </si>
  <si>
    <t>Маңғыстау обылысы, Мұнайлы ауданы,  Мангистау ауылы өндірістік аймақ №4,  №17 участкесі</t>
  </si>
  <si>
    <t>«Исабергенов Е.С.»  ЖК</t>
  </si>
  <si>
    <t>800101305740</t>
  </si>
  <si>
    <t>Маңғыстау обылысы, Ақтау қаласы, 29 шағын аудан, 220, 28 ИСАБЕРГЕНОВ ЕРБОЛАТ СЕЙТЖАНҰЛЫ</t>
  </si>
  <si>
    <t>22-06-05-06/С-5101М</t>
  </si>
  <si>
    <t>Маңғыстау обылысы, Жанаозен қаласы, өндірістік аймақ №1, №56Г</t>
  </si>
  <si>
    <t>«Суюнов Нурбек Юнусович» ЖК</t>
  </si>
  <si>
    <t>870319300351</t>
  </si>
  <si>
    <t>Маңғыстау облысы, Ақтау қаласы,  17 шағын аудан, 18, Корпус 3, 12 СУЮНОВ НУРБЕК ЮНУСОВИЧ</t>
  </si>
  <si>
    <t xml:space="preserve">25-20-13-1/С-3982М </t>
  </si>
  <si>
    <t>50м3</t>
  </si>
  <si>
    <t>Маңғыстау обылысы, Тупқараған ауданы, Акшукыр-2 ауылдық округі, квартал VI, участкесі №21</t>
  </si>
  <si>
    <t>"Ұзақбаева Дарігүл" ЖК</t>
  </si>
  <si>
    <t>650520403385</t>
  </si>
  <si>
    <t>Маңғыстау облысы, Жаңаөзен, Рахат шағынауданы, лалагүл көшесі, 36, Ұзақбаева Дарігүл</t>
  </si>
  <si>
    <t>22-06-05-06/С-5005М</t>
  </si>
  <si>
    <t>680591</t>
  </si>
  <si>
    <t>6,20 м3</t>
  </si>
  <si>
    <t>Маңғыстау облысы, Жаңаөзен қаласы, Өтеп Балғымбаев даңғылы, №3 құрылыс</t>
  </si>
  <si>
    <t>"Нұрсұлтанова К. Д." ЖК</t>
  </si>
  <si>
    <t xml:space="preserve">Ақтау қаласы, 13 ш / а, 3 үй,
36 пәтер, Нұрсұлтанова Камшат ДАРИГУЛОВА
</t>
  </si>
  <si>
    <t>22-06-05-06/С-4902М</t>
  </si>
  <si>
    <t>1983</t>
  </si>
  <si>
    <t>Маңғыстау облысы, Мұнайлы ауданы, Қызылтөбе ауылдық округі, Бірлік елді мекенінің ауданында, №2 учаске</t>
  </si>
  <si>
    <t>289</t>
  </si>
  <si>
    <t>Маңғыстау облысы, Ақтау қаласы, 6, 134-өнеркәсіптік аймақ, Жұмағұлов МУНСЫЗБАЙ ЖАНҒАЗЫҰЛЫ</t>
  </si>
  <si>
    <t>22-06-05-06/С-4985М</t>
  </si>
  <si>
    <t xml:space="preserve">6,20 м3 </t>
  </si>
  <si>
    <t xml:space="preserve">Маңғыстау облысы, Қарақия ауданы, Жетібай ауылы, Мұнайшы 2 шағын ауданы </t>
  </si>
  <si>
    <t>22-06-05-06/С-4984М</t>
  </si>
  <si>
    <t>Маңғыстау облысы, Ақтау қаласы, 24 шағынауданы, 18 ғимарат</t>
  </si>
  <si>
    <t>290</t>
  </si>
  <si>
    <t>"Кобенов М. Ж."ЖК</t>
  </si>
  <si>
    <t>831114300610</t>
  </si>
  <si>
    <t xml:space="preserve">Ақтау қаласы, 35 ш / а, 8 үй,
53 пәтер, Көбенов Мақсат Жаңабекұлы
</t>
  </si>
  <si>
    <t>22-06-05-06/С-5071М</t>
  </si>
  <si>
    <t>135435</t>
  </si>
  <si>
    <t>Маңғыстау облысы, Ақтау қаласы, №4 өнеркәсіптік аймақ, 39/2 учаске</t>
  </si>
  <si>
    <t>291</t>
  </si>
  <si>
    <t xml:space="preserve">"Хасниязова К. Д."ЖК </t>
  </si>
  <si>
    <t>601208401608</t>
  </si>
  <si>
    <t xml:space="preserve">Ақтау қаласы, 17 ш / а, 5 үй,
34 пәтер, ХАСНИЯЗОВА ҚАРЫЛҒАШ ДҮЗЕЛБАЙҚЫЗЫ
</t>
  </si>
  <si>
    <t>25-20-13-1/С-3932М</t>
  </si>
  <si>
    <t>1422</t>
  </si>
  <si>
    <t>Маңғыстау облысы, Мұнайлы ауданы, Дәулет ауылы, № 1 өнеркәсіптік аймақ, №28 учаске</t>
  </si>
  <si>
    <t>292</t>
  </si>
  <si>
    <t>"Есжанова Салиха" ЖК</t>
  </si>
  <si>
    <t>510220400019</t>
  </si>
  <si>
    <t>Жаңаөзен қаласы, Қашаған көшесі, 5А үй, Есжанов САЛИХА</t>
  </si>
  <si>
    <t>22-06-05-06/С-4681М</t>
  </si>
  <si>
    <t>76</t>
  </si>
  <si>
    <t xml:space="preserve">36 м3 </t>
  </si>
  <si>
    <t>Маңғыстау облысы, Жаңаөзен қаласы, өнеркәсіптік аймақ, Ақтау-Жаңаөзен жолының бойында</t>
  </si>
  <si>
    <t>293</t>
  </si>
  <si>
    <t xml:space="preserve"> «Мырзатайұлы Н.» ЖК</t>
  </si>
  <si>
    <t>940105351685</t>
  </si>
  <si>
    <t>Маңғыстау ауданы, Сайотес көшесі, Толыбай көшесі, 100, МЫРЗАТАЙҰЛЫ Нұрмағанбет</t>
  </si>
  <si>
    <t>25-23-14-1/С-4334М</t>
  </si>
  <si>
    <t>08ТМ119</t>
  </si>
  <si>
    <t>Маңғыстау облысы,Маңғыстау ауданы, Сайотес ауылы</t>
  </si>
  <si>
    <t>25-23-14-1/С-4296М</t>
  </si>
  <si>
    <t>41</t>
  </si>
  <si>
    <t>294</t>
  </si>
  <si>
    <t>"Өтешов Ақылбек Тасғарайұлы" ЖК</t>
  </si>
  <si>
    <t>811029301216</t>
  </si>
  <si>
    <t>Мангистауский район, Сайотес, Сайотес, улица Толыбая, 100, ОТЕШОВ АКЫЛБЕК ТАСГАРАЕВИЧ</t>
  </si>
  <si>
    <t>25-20-13-1/С-3672М</t>
  </si>
  <si>
    <t>1412*</t>
  </si>
  <si>
    <t>Мангистауская область,Мангистауский район,село Шетпе,микрорайон старый Шетпе</t>
  </si>
  <si>
    <t>25-20-13-1/С-3809М</t>
  </si>
  <si>
    <t>649</t>
  </si>
  <si>
    <t>295</t>
  </si>
  <si>
    <t>"Тауболғанов О. М." ЖК</t>
  </si>
  <si>
    <t>910206300406</t>
  </si>
  <si>
    <t>Ақтау қаласы, 4 ш / а, 22 үй,
18 шаршы метр ,
ТАУБАЛҒАНОВ ОЛЖАС МЫРЗАБАЙҰЛЫ</t>
  </si>
  <si>
    <t>22064</t>
  </si>
  <si>
    <t>Маңғыстау облысы, Мұнайлы ауданы, Маңғыстау ауылы, № 3 Өнеркәсіптік аймақ, №11 учаске</t>
  </si>
  <si>
    <t>25-20-13-01/С-3850М</t>
  </si>
  <si>
    <t>112</t>
  </si>
  <si>
    <t>Маңғыстау облысы, Мұнайлы ауданы, Қызылтөбе ауылы, Бірлік тұрғын алабы, № 2 өнеркәсіптік аймақ, №35 учаске</t>
  </si>
  <si>
    <t>296</t>
  </si>
  <si>
    <t>"Ерғалиев" ЖК</t>
  </si>
  <si>
    <t>910425301643</t>
  </si>
  <si>
    <t>Маңғыстау облысы, Ақтау қаласы,
ш / а.29, 31 үй
ЕРҒАЛИЕВ ҚҰСИІН КҮЗЕМБАЙҰЛЫ</t>
  </si>
  <si>
    <t>22-06-05-06/С-4674М</t>
  </si>
  <si>
    <t>8147</t>
  </si>
  <si>
    <t>63,0 м3</t>
  </si>
  <si>
    <t>297</t>
  </si>
  <si>
    <t>"Жұмалиев" ЖК</t>
  </si>
  <si>
    <t>010324551123</t>
  </si>
  <si>
    <t>Ақтау қаласы, 15 ш / а, 42А үй,
3 шаршы
ЖҰМАЛИЕВ ДАМИР ДОСАНҰЛЫ</t>
  </si>
  <si>
    <t>22-06-05-06/С-4909М</t>
  </si>
  <si>
    <t>Маңғыстау облысы, Мұнайлы ауданы, Қызылтөбе ауылы, Бірлік тұрғын алабы, өнеркәсіптік аймақ 2, № 1 учаске</t>
  </si>
  <si>
    <t>298</t>
  </si>
  <si>
    <t>"Жұмабаева Агзире Китабиевна" ЖК</t>
  </si>
  <si>
    <t>620224401973</t>
  </si>
  <si>
    <t>Маңғыстау облысы, Жаңаөзен, Астана шағынауданы, Міржақып Дулатов көшесі, 29, Жұмабаева Агзире Китабиевна</t>
  </si>
  <si>
    <t>25-20-13-1/С-4223М</t>
  </si>
  <si>
    <t>8771</t>
  </si>
  <si>
    <t>Маңғыстау облысы, Жаңаөзен қаласы, № 3 Өнеркәсіптік аймақ, №25 Құрылыс</t>
  </si>
  <si>
    <t>299</t>
  </si>
  <si>
    <t>ИП «Уткульбаев С.К.»</t>
  </si>
  <si>
    <t>780707300768</t>
  </si>
  <si>
    <t>Мангистауский область, город Актау,жилой массив Толкын,дом 133, УТКУЛЬБАЕВ САЛТАНАТ КЫДЫРКОЖАЕВИЧ</t>
  </si>
  <si>
    <t>25-20-13-1/С-3692М</t>
  </si>
  <si>
    <t>17013</t>
  </si>
  <si>
    <t>Маңғыстау облысы, Түпқараған ауданы, Ақшұқыр ауылы, өнеркәсіптік аймақ, құрылыс 160</t>
  </si>
  <si>
    <t>300</t>
  </si>
  <si>
    <t>ИП «Маулимов Е.Т.»</t>
  </si>
  <si>
    <t>МАНГИСТАУСКАЯ ОБЛАСТЬ, АКТАУ, МИКРОРАЙОН 30, 72 МАУЛИМОВ ЕРЛАН ТЕНЕЛГЕНОВИЧ</t>
  </si>
  <si>
    <t>22-06-05-06/С-5069М</t>
  </si>
  <si>
    <t>529</t>
  </si>
  <si>
    <t>Маңғыстау облысы, Ақтау қаласы, № 5 өнеркәсіптік аймақ, №18 учаске</t>
  </si>
  <si>
    <t>301</t>
  </si>
  <si>
    <t xml:space="preserve">ИП «Атабаев Беккали Атабаевич» </t>
  </si>
  <si>
    <t>730607302107</t>
  </si>
  <si>
    <t>Мангистауский область, Мунайлинский район,село Кызылтобе, УЛИЦА Молдагулова, 43, Атабаев Беккали Атабаевич</t>
  </si>
  <si>
    <t>25-20-13-1/С-3993М</t>
  </si>
  <si>
    <t>0000010</t>
  </si>
  <si>
    <t>20,5 м3</t>
  </si>
  <si>
    <t>Маңғыстау облысы, Маңғыстау ауданы, Ұштаған ауылы</t>
  </si>
  <si>
    <t>302</t>
  </si>
  <si>
    <t xml:space="preserve">ИП «Тәңірберген Балғын  Амантайұлы» </t>
  </si>
  <si>
    <t>830921300624</t>
  </si>
  <si>
    <t>МАНГИСТАУСКАЯ ОБЛАСТЬ, МАНГИСТАУСКИЙ РАЙОН, АУЫЛЫ Шетпе, МИКРОРАЙОН Старый Шетпе, 522, Тәңірберген Балғын  Амантайұлы</t>
  </si>
  <si>
    <t>22-06-05-06/С-4917М</t>
  </si>
  <si>
    <t>568</t>
  </si>
  <si>
    <t>Маңғыстау облысы, Маңғыстау ауданы, Шетпе ауылы, Ескі Шетпе шағынауданы, №21/4 құрылыс</t>
  </si>
  <si>
    <t>303</t>
  </si>
  <si>
    <t>ТОО «Жалын ЛТД»</t>
  </si>
  <si>
    <t>Мангистауская област, город Актау, Микрорайон 4 А, дом 7, ОСПАНОВА НУРИЛЯ САГИНДЫКОВНА</t>
  </si>
  <si>
    <t>22-06-05-06/С-4587М</t>
  </si>
  <si>
    <t>35897</t>
  </si>
  <si>
    <t>304</t>
  </si>
  <si>
    <t>ТОО «НавиТех»</t>
  </si>
  <si>
    <t>100540011985</t>
  </si>
  <si>
    <t>Мангистауская область Тупкараганский район село Акшукур квартал III кв 12, ТҮГЕЛБАЕВА ӘДЕМІ МҰРАТҚЫЗЫ</t>
  </si>
  <si>
    <t>22-06-05-06/С-5078М</t>
  </si>
  <si>
    <t>LPG 550</t>
  </si>
  <si>
    <t>45,18 м3</t>
  </si>
  <si>
    <t>Маңғыстау облысы, Маңғыстау ауданы, Шетпе ауылы, Жаңа орпа-1 шағынауданы, 73/2 ғимарат</t>
  </si>
  <si>
    <t>305</t>
  </si>
  <si>
    <t>ИП «Қобыланұлы Ақылбек»</t>
  </si>
  <si>
    <t>881102301611</t>
  </si>
  <si>
    <t>КАЗАХСТАН, МАНГИСТАУСКАЯ ОБЛАСТЬ, АКТАУ, МИКРОРАЙОН 27, 52, 49                                       Қобыланұлы Ақылбек</t>
  </si>
  <si>
    <t>25-23-14-1/С-4398М</t>
  </si>
  <si>
    <t>1974</t>
  </si>
  <si>
    <t>Маңғыстау облысы, Түпқараған ауданы, Аташ кенті, Жангелдин көшесі, №96 құрылыс</t>
  </si>
  <si>
    <t>306</t>
  </si>
  <si>
    <t>ИП «Турешиков Газим Муханбеталиевич»</t>
  </si>
  <si>
    <t>741205302592</t>
  </si>
  <si>
    <t>МАНГИСТАУСКАЯ ОБЛАСТЬ, МАНГИСТАУСКИЙ РАЙОН, Тущыкудукский, Тушыкудук, УЛИЦА Шотан Назарулы, 20 , Турешиков Газим Муханбеталиевич</t>
  </si>
  <si>
    <t>С-3239М</t>
  </si>
  <si>
    <t>634</t>
  </si>
  <si>
    <t>Маңғыстау облысы, Маңғыстау ауданы, Тұщықұдық ауылы, Шотан Назарұлы көшесі</t>
  </si>
  <si>
    <t>307</t>
  </si>
  <si>
    <t>"Аджигалиева Клара Молдағалиқызы" ЖК</t>
  </si>
  <si>
    <t>770105403348</t>
  </si>
  <si>
    <t>Маңғыстау облысы, Мұнайлы ауданы, Қызылтөбе ауылы, Молдағұлов көшесі, 43, Аджигалиева Клара Молдағалиқызы</t>
  </si>
  <si>
    <t>С-3333М</t>
  </si>
  <si>
    <t>830</t>
  </si>
  <si>
    <t>Маңғыстау облысы, Мұнайлы ауданы, Қызылтөбе ауылы, Ынтымақ тұрғын алабы, № 1 өнеркәсіптік аймақ, №29 учаске</t>
  </si>
  <si>
    <t>308</t>
  </si>
  <si>
    <t xml:space="preserve"> «LPG Trade» ЖШС</t>
  </si>
  <si>
    <t>Маңғыстау облысы Маңғыстау ауданы Шетпе ауылы Жаңа ОРПА учаскесі-2 601 ТҮРІКПЕНБАЕВ Нұрлан Ноғаев</t>
  </si>
  <si>
    <t>22-06-05-06/С-4882М</t>
  </si>
  <si>
    <t xml:space="preserve">24 м3 </t>
  </si>
  <si>
    <t>Маңғыстау облысы, Ақтау қаласы, 24 шағынауданы, 23 учаскесі</t>
  </si>
  <si>
    <t>309</t>
  </si>
  <si>
    <t>"Орбисинов Досат Комчабайұлы" ЖК</t>
  </si>
  <si>
    <t>740713301365</t>
  </si>
  <si>
    <t>МАНГИСТАУСКАЯ ОБЛАСТЬ, МУНАЙЛИНСКИЙ, Кызылтобе, Кызылтобе, ЖИЛОЙ МАССИВ Кызылтобе-2, 1885, Орбисинов Досат Комчабаевич</t>
  </si>
  <si>
    <t>22-06-05-06/С-5083М</t>
  </si>
  <si>
    <t>13517</t>
  </si>
  <si>
    <t>Маңғыстау облысы, Мұнайлы ауданы, Батыр ауылы, № 1 өнеркәсіптік аймақ, №25/2 учаске</t>
  </si>
  <si>
    <t>310</t>
  </si>
  <si>
    <t xml:space="preserve">"Сармурзина А. У." ЖК </t>
  </si>
  <si>
    <t>560201402734</t>
  </si>
  <si>
    <t>МАҢҒЫСТАУ ОБЛЫСЫ, АҚТАУ, 4 А, 28 ШАҒЫН АУДАНЫ, САРМУРЗИНА ӘЛИЯ УНАЙЖАНҚЫЗЫ</t>
  </si>
  <si>
    <t>25-23-14-1/С-4176М</t>
  </si>
  <si>
    <t>2005YAR018</t>
  </si>
  <si>
    <t>Маңғыстау облысы, Мұнайлы ауданы, Маңғыстау ауылы, №4 өндірістік аймақ, №9 құрылыс</t>
  </si>
  <si>
    <t xml:space="preserve"> «Nurman Assel» ЖК</t>
  </si>
  <si>
    <t>890625401889</t>
  </si>
  <si>
    <t>Маңғыстау облысы, Ақтау, Өмірзақ, Ақ желкен тұрғын алабы, Самал көшесі, 67, НҰРМАНОВА ӘСЕЛ СЕРІКБАЙҚЫЗЫ</t>
  </si>
  <si>
    <t>25-20-13-1/С-3805М</t>
  </si>
  <si>
    <t>0174</t>
  </si>
  <si>
    <t>8,53 м3</t>
  </si>
  <si>
    <t>Маңғыстау облысы, Мұнайлы ауданы, Маңғыстау ауылы, Маңғыстау 5, №23 учаске</t>
  </si>
  <si>
    <t>312</t>
  </si>
  <si>
    <t>ЖК"Убняев Ж. М."</t>
  </si>
  <si>
    <t>840830300825</t>
  </si>
  <si>
    <t>Маңғыстау облысы, Маңғыстау ауданы, Шетпе АУЫЛЫ, Ашыбұлақ шағынауданы, 302/1, УБНИЯЕВ, ЖОМАРТ МАҚСАТҰЛЫ</t>
  </si>
  <si>
    <t>0000093</t>
  </si>
  <si>
    <t>Маңғыстау облысы, Маңғыстау ауданы, Шетпе ауылы, Ащыбұлақ шағынауданы</t>
  </si>
  <si>
    <t>313</t>
  </si>
  <si>
    <t>"Агисов Рүстем Николаевич" ЖК</t>
  </si>
  <si>
    <t>610513300756</t>
  </si>
  <si>
    <t>Маңғыстау облысы, Ақтау, 19 шағын ауданы, 5 дом, 268 пәтер, Агисов Рүстем Николаевич</t>
  </si>
  <si>
    <t>22-06-05-06/С-4636М</t>
  </si>
  <si>
    <t>44028</t>
  </si>
  <si>
    <t>Маңғыстау облысы, Мұнайлы ауданы, Маңғыстау ауылы, №6 өнеркәсіптік аймақ, №81/1 учаске</t>
  </si>
  <si>
    <t>314</t>
  </si>
  <si>
    <t>МАҢҒЫСТАУ ОБЛЫСЫ, АҚТАУ, 27, 42, 17 ШАҒЫН АУДАНЫ, МОЛДАЕВ БЕГАЛЫ ҚҰЛЫМБЕТҰЛЫ</t>
  </si>
  <si>
    <t>22-06-05-06/С-5060М</t>
  </si>
  <si>
    <t>145</t>
  </si>
  <si>
    <t>Маңғыстау облысы, Маңғыстау ауданы, Шетпе ауылы, Багет шағынауданы, №24/7 учаске</t>
  </si>
  <si>
    <t>315</t>
  </si>
  <si>
    <t>"Жалтармаев б. б." ЖК</t>
  </si>
  <si>
    <t>520216300954</t>
  </si>
  <si>
    <t>Маңғыстау облысы, Мұнайлы, Қызылтөбе, Қызылтөбе, Сағыныш көшесі, 42, ЖАЛТАРМАЕВ БУРХАН Бақтыбайұлы</t>
  </si>
  <si>
    <t>25-20-13-1/С-4201М</t>
  </si>
  <si>
    <t>1939</t>
  </si>
  <si>
    <t>Маңғыстау облысы, Мұнайлы ауданы, Маңғыстау ауылы, №4 өндірістік аймақ, №1 учаске</t>
  </si>
  <si>
    <t>316</t>
  </si>
  <si>
    <t>"Бимағамбетова С. И."ЖК</t>
  </si>
  <si>
    <t>МАҢҒЫСТАУ ОБЛЫСЫ, АҚТАУ, 14, 46, 112 ШАҒЫН АУДАНЫ, БИМАҒАМБЕТОВА САЙЛАУХАН ІЛИЯСҚЫЗЫ</t>
  </si>
  <si>
    <t>С-3242М</t>
  </si>
  <si>
    <t>627</t>
  </si>
  <si>
    <t>Маңғыстау облысы, Ақтау қаласы, № 5 өнеркәсіптік аймақ, №19/3 учаске</t>
  </si>
  <si>
    <t>25-20-13-1/С-3952М</t>
  </si>
  <si>
    <t>0000065</t>
  </si>
  <si>
    <t>317</t>
  </si>
  <si>
    <t>"Ешпанова Ғалия Бозданқызы"ЖК</t>
  </si>
  <si>
    <t>760106401296</t>
  </si>
  <si>
    <t>Маңғыстау облысы, Ақтау, 7 А, 24, 9 шағын ауданы, Оспанова Ғалия Богданқызы</t>
  </si>
  <si>
    <t>22-06-05-06/С-5081М</t>
  </si>
  <si>
    <t>10528</t>
  </si>
  <si>
    <t>Мангистауская область, Бейнеуский район, село Бейнеу, улица С.Бейбарыса 3Б</t>
  </si>
  <si>
    <t>318</t>
  </si>
  <si>
    <t>"ШЕТПЕ-ГАЗ СЕРВИС" ЖШС</t>
  </si>
  <si>
    <t>Маңғыстау облысы, Маңғыстау ауданы, Шетпе ауылы Ашыбұлақ шағынауданы-2 44/2,  ШЫНЫБАЕВ АМАНБЕК ОРЫНҒАЛИҰЛЫ</t>
  </si>
  <si>
    <t>С-3191М</t>
  </si>
  <si>
    <t>466</t>
  </si>
  <si>
    <t>Маңғыстау облысы, Маңғыстау ауданы, Шетпе ауылы, Ескі Шетпе шағынауданы, №195/11 құрылыс</t>
  </si>
  <si>
    <t>319</t>
  </si>
  <si>
    <t>"Дербісов Алым Бисенғалиұлы" ЖК</t>
  </si>
  <si>
    <t>550923301644</t>
  </si>
  <si>
    <t>Маңғыстау облысы, Маңғыстау ауданы, Шетпе, Старый Шетпе шағын ауданы, 520, Дербісов Алым Бисенғалиұлы</t>
  </si>
  <si>
    <t>22-06-05-06/С-5093М</t>
  </si>
  <si>
    <t>СГ-6300</t>
  </si>
  <si>
    <t xml:space="preserve">12,5 м3 </t>
  </si>
  <si>
    <t>Маңғыстау облысы, Маңғыстау ауданы, Шетпе ауылы, Орталық өнеркәсіптік аймақ, №3/4 құрылыс</t>
  </si>
  <si>
    <t>320</t>
  </si>
  <si>
    <t>"MN Group LTD"ЖШС</t>
  </si>
  <si>
    <t>180540038416</t>
  </si>
  <si>
    <t>Маңғыстау облысы, Ақтау қаласы, 16 шағын аудан, 16 үй, САҒИДОЛЛАЕВ НҰРБЕК КЕНЖЕҒАЛИҰЛЫ</t>
  </si>
  <si>
    <t>25-20-13-1/С-4253М</t>
  </si>
  <si>
    <t>146</t>
  </si>
  <si>
    <t>Маңғыстау облысы, Ақтау қаласы, № 4 өнеркәсіптік аймақ, №1/1 учаске</t>
  </si>
  <si>
    <t>321</t>
  </si>
  <si>
    <t>"Шорбасова Гүлмира Сырымбетқызы" ЖК</t>
  </si>
  <si>
    <t>800426401503</t>
  </si>
  <si>
    <t>Маңғыстау облысы, Маңғыстау ауданы, Шетпе, Мақаш шағынауданы, 2/1, Шорбасова Гүлмира Сырымбетқызы</t>
  </si>
  <si>
    <t>22-06-05-06/С-4531М</t>
  </si>
  <si>
    <t>164940</t>
  </si>
  <si>
    <t>Маңғыстау облысы, Маңғыстау ауданы, Шетпе ауылы, Богет шағын ауданы, №24/3 құрылыс</t>
  </si>
  <si>
    <t>322</t>
  </si>
  <si>
    <t>"Апиева Қаламқас" ЖК</t>
  </si>
  <si>
    <t>700829401682</t>
  </si>
  <si>
    <t>Маңғыстау облысы, Түпқараған ауданы, Ақшұқыр, Ақшұқыр, V тоқсан, 1000/10, АППИЕВА Қаламқас АЛУАДИНҚЫЗЫ</t>
  </si>
  <si>
    <t>22-06-05-06/С-5207М</t>
  </si>
  <si>
    <t>TI63212</t>
  </si>
  <si>
    <t>Маңғыстау облысы, Ақтау қаласы, №9 өнеркәсіптік аймақ, №25 учаске (Автодром ауданы)</t>
  </si>
  <si>
    <t>25-23-14-1/С-4291М</t>
  </si>
  <si>
    <t>323</t>
  </si>
  <si>
    <t>"Жасақов Е. А." ЖК</t>
  </si>
  <si>
    <t>830514301164</t>
  </si>
  <si>
    <t>Маңғыстау облысы, Маңғыстау ауданы, Қазан, 1, 11 шағын ауданы, Жасақов Ерай Айтқұлұлы</t>
  </si>
  <si>
    <t>25-20-13-1/С-3840М</t>
  </si>
  <si>
    <t>Маңғыстау облысы, Маңғыстау ауданы, Қызан ауылы</t>
  </si>
  <si>
    <t>"Баймуналова Н.Т." ЖК</t>
  </si>
  <si>
    <t>820214401435</t>
  </si>
  <si>
    <t>Маңғыстау облысы, Бейнеу ауданы, Бейнеу, Махамбет көшесі, 43, БАЙМУНАЛОВА Назгүл Қасымқызы</t>
  </si>
  <si>
    <t>22-06-05-06/С-5099М</t>
  </si>
  <si>
    <t>0542</t>
  </si>
  <si>
    <t>Маңғыстау облысы, Бейнеу ауданы, Сарга ауылы</t>
  </si>
  <si>
    <t>325</t>
  </si>
  <si>
    <t>326</t>
  </si>
  <si>
    <t>ЖК " Джанкасимов Х. А."</t>
  </si>
  <si>
    <t>Маңғыстау облысы, Жаңаөзен, Мұнайлы шағынауданы, Мендулла Губайдуллин көшесі, 36, ДЖАНКАСИМОВ ХАМИДУЛЛА Алпысбайұлы</t>
  </si>
  <si>
    <t>22-06-05-06/С-5079М</t>
  </si>
  <si>
    <t>1011</t>
  </si>
  <si>
    <t>Маңғыстау облысы, Жаңаөзен қаласы, Рахат ауылы, Ақсу шағынауданы, М. Әбдіхалықов көшесі, 50 Б құрылыс</t>
  </si>
  <si>
    <t>327</t>
  </si>
  <si>
    <t xml:space="preserve"> "Петроретайл" ЖШС</t>
  </si>
  <si>
    <t>Атырау облысы, Атырау қаласы, Владимир Худин көшесі, 32, БЕРЖАНОВ АЙДОС ШЫНЖЫРБАЙҰЛЫ</t>
  </si>
  <si>
    <t>25-20-13-1/С-4132М</t>
  </si>
  <si>
    <t>43630</t>
  </si>
  <si>
    <t>4,85 м3</t>
  </si>
  <si>
    <t xml:space="preserve"> Маңғыстау облысы, Ақтау қаласы, 29а шағын ауданы, № 113 учаске</t>
  </si>
  <si>
    <t>25-20-13-1/С-4133М</t>
  </si>
  <si>
    <t>43632</t>
  </si>
  <si>
    <t>25-20-13-1/С-4123М</t>
  </si>
  <si>
    <t>2/3779</t>
  </si>
  <si>
    <t>Маңғыстау облысы, Жаңаөзен қаласы, 2-өнеркәсіп аймағы, 144-құрылым</t>
  </si>
  <si>
    <t>25-20-13-1/С-4124М</t>
  </si>
  <si>
    <t>2/3780</t>
  </si>
  <si>
    <t>22-06-05-06/С-5057М</t>
  </si>
  <si>
    <t>09012</t>
  </si>
  <si>
    <t>Маңғыстау облысы, Ақтау қаласы, промзона 7, Құрылыс 19</t>
  </si>
  <si>
    <t>22-06-05-06/С-5058М</t>
  </si>
  <si>
    <t>09013</t>
  </si>
  <si>
    <t>328</t>
  </si>
  <si>
    <t>"Ажар БП"ЖШС</t>
  </si>
  <si>
    <t>220940006432</t>
  </si>
  <si>
    <t>Маңғыстау облысы Ақтау қаласы 19 шағынауданы, 14, 15 үй, ИСМАИЛОВ ЗЕЛИМХАН РАМЗАНҰЛЫ</t>
  </si>
  <si>
    <t>22-06-05-06/С-5105М</t>
  </si>
  <si>
    <t>35496</t>
  </si>
  <si>
    <t>Маңғыстау облысы, Ақтау қаласы, №9 өнеркәсіптік аймақ, 51 ғимарат</t>
  </si>
  <si>
    <t>22-06-05-06/С-5104М</t>
  </si>
  <si>
    <t>35491</t>
  </si>
  <si>
    <t>Маңғыстау облысы, Ақтау қаласы, 25 шағын аудан, 10 ғимарат</t>
  </si>
  <si>
    <t>329</t>
  </si>
  <si>
    <t>171696</t>
  </si>
  <si>
    <t>330</t>
  </si>
  <si>
    <t>"Бекзат-Т"Ш/Қ</t>
  </si>
  <si>
    <t>620818300056</t>
  </si>
  <si>
    <t xml:space="preserve">Маңғыстау облысы, Түпқараған ауданы, Ақшұқыр, Бүркітбай Сәрсенов көшесі, 21
ТАДЖИБАЕВ ЕРЛАН
</t>
  </si>
  <si>
    <t>22-06-05-06/С-4604М</t>
  </si>
  <si>
    <t>44030</t>
  </si>
  <si>
    <t>Маңғыстау облысы, Қарақия ауданы, Жетібай ауылы, Мұнайшы-2 шағын ауданы, 531-учаске</t>
  </si>
  <si>
    <t>25-20-13-1/С-3975М</t>
  </si>
  <si>
    <t xml:space="preserve">10,35 </t>
  </si>
  <si>
    <t>331</t>
  </si>
  <si>
    <t>"Бабықбаева А. У."ЖК</t>
  </si>
  <si>
    <t>610410402277</t>
  </si>
  <si>
    <t>МАҢҒЫСТАУ ОБЛЫСЫ, АҚТАУ, 29, 7, 2 ШАҒЫН АУДАНЫ, БАБЫҚБАЕВА АЛТЫН ӨТЕУЛІҚЫЗЫ</t>
  </si>
  <si>
    <t>22-06-05-06/С-5082М</t>
  </si>
  <si>
    <t>1963</t>
  </si>
  <si>
    <t>Маңғыстау облысы, Ақтау қаласы, ш / а. 8а, №9 учаске</t>
  </si>
  <si>
    <t>332</t>
  </si>
  <si>
    <t>«Бөлтеков Ә.О.» ЖК</t>
  </si>
  <si>
    <t>920629302048</t>
  </si>
  <si>
    <t xml:space="preserve">Маңғыстау облысы, Бейнеу ауданы, Бейнеу, Азан Балов көшесі, 93, БӨЛТЕКОВ ӘЛІШЕР ОРЫНБАСАРҰЛЫ </t>
  </si>
  <si>
    <t>22-06-05-06/С-5112М</t>
  </si>
  <si>
    <t>80</t>
  </si>
  <si>
    <t>Маңғыстау облысы, Бейнеу ауданы, Бейнеу ауылы, Бейбарыс С. көшесі, №64 құрылыс</t>
  </si>
  <si>
    <t>22-06-05-06/С-5022М</t>
  </si>
  <si>
    <t>70</t>
  </si>
  <si>
    <t>Маңғыстау облысы, Бейнеу ауданы, Есет ауылы, №1 құрамдас бөлігі, №150 құрылыс</t>
  </si>
  <si>
    <t xml:space="preserve"> «Сактаганов Азамат Сатаевич»  ЖК</t>
  </si>
  <si>
    <t>740423301389</t>
  </si>
  <si>
    <t>Маңғыстау обылысы, Маңғыстау ауданы, АУЫЛЫ Шетпе, Жанаорпа 148 шағын ауданы САКТАГАНОВ АЗАМАТ САТАЕВИЧ</t>
  </si>
  <si>
    <t>25-20-13-1/С-3804М</t>
  </si>
  <si>
    <t>Маңғыстау облысы, Маңғыстау ауданы, Шетпе ауылы , Курлысшы №15/3 көшесі</t>
  </si>
  <si>
    <t xml:space="preserve"> «Назаров А.Т.» ЖК</t>
  </si>
  <si>
    <t>870517301128</t>
  </si>
  <si>
    <t>Маңғыстау обылысы, Жаңыөзен қаласы,  Астана шағын ауданы,  Шакарим, 19 көшесі НАЗАРОВ АСЫЛБЕК ТҰРДЫБАЙҰЛЫ</t>
  </si>
  <si>
    <t>25-20-13-1/С-3714М</t>
  </si>
  <si>
    <t xml:space="preserve">Маңғыстау обылысы, Жаңыөзен қаласы оңтүстік-шығыс өндірістік аймақ 3 «А»; </t>
  </si>
  <si>
    <t xml:space="preserve">«Базарбаева Г.О.» ЖК </t>
  </si>
  <si>
    <t>851204400609</t>
  </si>
  <si>
    <t>Маңғыстау обылысы, Бейнеу ауданы, Бейнеу, Улы Жибек Жолы 125 көшесі БАЗАРБАЕВА ГУЛСАРА ОРАЗАЛИЕВНА</t>
  </si>
  <si>
    <t>22-06-05-06/С-5113М</t>
  </si>
  <si>
    <t>Маңғыстау обылысы, Бейнеу ауданы,  Бейнеу ауылы аймақ №1, №84Б</t>
  </si>
  <si>
    <t xml:space="preserve"> «Мәтбаев А.А.» ЖК</t>
  </si>
  <si>
    <t>010507550433</t>
  </si>
  <si>
    <t>Бейнеу ауданы, Бейнеу, Байкул Кажы Каныбекулы көшесі, 33 МӘТБАЕВ АРСЕН АЙДЫНҒАЛИҰЛЫ</t>
  </si>
  <si>
    <t>22-06-05-06/С-5111М</t>
  </si>
  <si>
    <t>Маңғыстау обылысы, Бейнеу ауданы,  Бейнеу ауылы, аймақ №1,стр. №92</t>
  </si>
  <si>
    <t xml:space="preserve"> «Рзабеков Б.С.»  ЖК</t>
  </si>
  <si>
    <t>840710302982</t>
  </si>
  <si>
    <t>Маңғыстау облысы, Жаңаөзен , АУЫЛЫ Рахат, Аксу шығын ауданы, Абылхайыр Хан көшесі, 73 РЗАБЕКОВ БАКЫТ САТЫБАЛДЫЕВИЧ</t>
  </si>
  <si>
    <t>Маңғыстау облысы, Бейнеу ауданы,  Бейнеу ауылы  Ұлы Жібек жолы №141 көшесі</t>
  </si>
  <si>
    <t>22-06-05-06/С-5114М</t>
  </si>
  <si>
    <t>340</t>
  </si>
  <si>
    <t>«Саутбек» ЖК</t>
  </si>
  <si>
    <t>880118302218</t>
  </si>
  <si>
    <t xml:space="preserve">Маңғыстау облысы, Жаңаөзен, Көктем шағынауданы, 40, 55, САУЫТБЕКҰЛЫ МАҚСАТ </t>
  </si>
  <si>
    <t>22-06-05-06/С-4780М</t>
  </si>
  <si>
    <t>37556</t>
  </si>
  <si>
    <t>Маңғыстау облысы, Жаңаөзен қаласы, Қызылсай ауылы, М. Шолтаманұлы көшесі, 56г құрылыс</t>
  </si>
  <si>
    <t>341</t>
  </si>
  <si>
    <t>«Басар» ЖК</t>
  </si>
  <si>
    <t>910319300639</t>
  </si>
  <si>
    <t>Маңғыстау облысы, Түпқараған ауданы, Таушық, Н. Тұмсық көшесі, 41, МҰХАНОВ БАСАР САҒЫНДЫҚҰЛЫ</t>
  </si>
  <si>
    <t>22-06-05-06/С-4970М</t>
  </si>
  <si>
    <t>5451</t>
  </si>
  <si>
    <t>Маңғыстау облысы, Бейнеу ауданы, Бейнеу ауылы, Сарга кенті, құрамы № 1 бөлім, №183 учаске</t>
  </si>
  <si>
    <t>342</t>
  </si>
  <si>
    <t>«Ажар БП» ЖШС</t>
  </si>
  <si>
    <t>Маңғыстау облысы Ақтау қаласы 19 шағын ауданы, 14 үй, 15, ИСМАИЛОВ ЗЕЛИМХАН РАМЗАНОВИЧ</t>
  </si>
  <si>
    <t>22-06-05-06/С-5120М</t>
  </si>
  <si>
    <t>2297</t>
  </si>
  <si>
    <t>Маңғыстау облысы, Ақтау қаласы, Маңғышлақ станциясына барар жолда</t>
  </si>
  <si>
    <t xml:space="preserve"> «Салихова Т.Т.» ЖК</t>
  </si>
  <si>
    <t>760831400666</t>
  </si>
  <si>
    <t>Маңғыстау облысы, Жаңаөзен қаласы Арай шағын ауданы,  Ибаш Жанболатова көшесі, 11 САЛИХОВА ТИЛЕКТЕС ТУРГАНОВНА</t>
  </si>
  <si>
    <t>22-06-05-06/С-5043М</t>
  </si>
  <si>
    <t>60м3</t>
  </si>
  <si>
    <t>Маңғыстау облысы, Жанаөзен қаласы, Қызылсай ауылы,Майлан Шолтаманулы көшесі, құрлым 57 Б</t>
  </si>
  <si>
    <t>22-06-05-06/С-4789М</t>
  </si>
  <si>
    <t xml:space="preserve">60м3 </t>
  </si>
  <si>
    <t>Маңғыстау облысы, Жанаөзен қаласы, Қызылсай ауылы,Майлан Шолтаманұлы көшесі, құрлым 57 А</t>
  </si>
  <si>
    <t>«GasGas» ЖШС</t>
  </si>
  <si>
    <t>210740028701</t>
  </si>
  <si>
    <t>Маңғыстау облысы Ақтау қаласы  16 шағын ауданы 57 29 ТУЛЕБАЕВ ХАМИТ МАРАТОВИЧ</t>
  </si>
  <si>
    <t>С-3308М</t>
  </si>
  <si>
    <t>12.450 м3</t>
  </si>
  <si>
    <t>Маңғыстау облысы, Жанаөзен қаласы өндірістік аймақ №2</t>
  </si>
  <si>
    <t>345</t>
  </si>
  <si>
    <t>«Cамалихов О» ЖК</t>
  </si>
  <si>
    <t>780420300847</t>
  </si>
  <si>
    <t>Маңғыстау облысы, Маңғыстау ауданы, Сайотес, Сайотес, Лпдс көшесі, 4, САМАЛИХОВ ОНГАРБАЙ АЙТБАЕВИЧ</t>
  </si>
  <si>
    <t>22-06-05-06/С-4925М</t>
  </si>
  <si>
    <t>44043</t>
  </si>
  <si>
    <t>Маңғыстау облысы, Маңғыстау ауданы, Сайотес ауылы, "Ақтау-Бейнеу" жолының бойында, №6/2 учаске</t>
  </si>
  <si>
    <t>346</t>
  </si>
  <si>
    <t>«Сейтім» ЖК</t>
  </si>
  <si>
    <t>890228300757</t>
  </si>
  <si>
    <t>Маңғыстау облысы, Ақтау қаласы, 31б шағынауданы, №15 үй, №108 пәтер, Тулемисов Еркин Сейтимович</t>
  </si>
  <si>
    <t>22-06-05-06/С-5119М</t>
  </si>
  <si>
    <t>1017</t>
  </si>
  <si>
    <t>Маңғыстау облысы, Түпқараған ауданы, Шапағатов ауылы, VI квартал, №1002 құрылыс</t>
  </si>
  <si>
    <t>347</t>
  </si>
  <si>
    <t>«Нуржауова Д.» ЖК</t>
  </si>
  <si>
    <t>570208402358</t>
  </si>
  <si>
    <t>Маңғыстау облысы, Жаңаөзен, Ақбұлақ шағынауданы, Жаңаев Төлеп көшесі, 17Б, НУРЖАУОВА ДЖУМАБИКЕ</t>
  </si>
  <si>
    <t>25-20-13-1/С-3868М</t>
  </si>
  <si>
    <t>172</t>
  </si>
  <si>
    <t>Маңғыстау облысы, Жаңаөзен қаласы, Шаңырақ шағынауданы, Абай көшесі 1В</t>
  </si>
  <si>
    <t>348</t>
  </si>
  <si>
    <t>«Матаев Ж.У.» ЖК</t>
  </si>
  <si>
    <t>640101315397</t>
  </si>
  <si>
    <t>Маңғыстау облысы, Ақтау, Өмірзақ, Приозерный тұрғын алабы-2, 72/3, МАТАЕВ ЖАНАБАЙ УСЕРБАЕВИЧ</t>
  </si>
  <si>
    <t>41850/13</t>
  </si>
  <si>
    <t>25-20-13-1/С-3988М</t>
  </si>
  <si>
    <t>DM-362</t>
  </si>
  <si>
    <t>Маңғыстау облысы, Мұнайлы ауданы, Маңғыстау ауылы, 1В квартал, №12/3 учаске</t>
  </si>
  <si>
    <t>349</t>
  </si>
  <si>
    <t xml:space="preserve"> "Қизамбаев Бауыржан" ЖК</t>
  </si>
  <si>
    <t>910125300129</t>
  </si>
  <si>
    <t>Маңғыстау облысы, Жаңаөзен, Мұнайлы шағынауданы, Қанай Батыр көшесі, 12, Қизамбаев Бауыржан</t>
  </si>
  <si>
    <t>25-23-14-1/С-4400М</t>
  </si>
  <si>
    <t>2021</t>
  </si>
  <si>
    <t>Маңғыстау облысы, Жаңаөзен қаласы, № 1 өнеркәсіптік аймақ, 10Б құрылыс</t>
  </si>
  <si>
    <t>350</t>
  </si>
  <si>
    <t>"Сейлхан" ЖК</t>
  </si>
  <si>
    <t>871016302096</t>
  </si>
  <si>
    <t>Маңғыстау облысы, Бейнеу ауданы, Бейнеу, Ыбырайым Ахун көшесі, 11, СЕЙЛХАНОВ Қуандық Мұханбетұлы</t>
  </si>
  <si>
    <t>22-06-05-06/С-5121М</t>
  </si>
  <si>
    <t>5422</t>
  </si>
  <si>
    <t>Маңғыстау облысы, Бейнеу ауданы, Бейбарыс көшесі, №156 ғимарат</t>
  </si>
  <si>
    <t xml:space="preserve"> «Жанжигитов Р.» ЖК</t>
  </si>
  <si>
    <t>680126302100</t>
  </si>
  <si>
    <t>Маңғыстау облысы, Ақтау қаласы, 17 шағын ауданы 26 41 ЖАНЖИГИТОВ РАХМЕТ ТАЛАПОВИЧ</t>
  </si>
  <si>
    <t>22-20-13-1/С-3691М</t>
  </si>
  <si>
    <t>DM-178</t>
  </si>
  <si>
    <t>Мұнайлы ауданы, Баянды ауылы, өндірістік аймақ №1, №99</t>
  </si>
  <si>
    <t xml:space="preserve">«Алишов Б.Ж.» ЖК  </t>
  </si>
  <si>
    <t>921127301360</t>
  </si>
  <si>
    <t>Маңғыстау облысы, Жаңаөзен,  Шұғыла шағын ауданы, 29, 106 АЛИШОВ БЕРІК ЖОЛДАСБАЙҰЛЫ</t>
  </si>
  <si>
    <t>С-3602М</t>
  </si>
  <si>
    <t>0000165</t>
  </si>
  <si>
    <t xml:space="preserve">20м3 </t>
  </si>
  <si>
    <t>Маңғыстау облысы, Бейнеу ауданы, Бейнеу ауылы,  «Бейнеу-Ақтау» тас жол бойы</t>
  </si>
  <si>
    <t>«Боранқұл-Газ» ЖШС</t>
  </si>
  <si>
    <t>141040027824</t>
  </si>
  <si>
    <t>Маңғыстау облысы Бейнеу ауданы,  Боранкұл ауылы Аймақ №7 10/10 ЖАУПЕРОВА ГУЛЬЗИНАТ МУРАТБЕКОВНА</t>
  </si>
  <si>
    <t xml:space="preserve">25-20-13-1/С-3828М </t>
  </si>
  <si>
    <t>12м3</t>
  </si>
  <si>
    <t>Маңғыстау облысы, Бейнеу ауданы, Боранкұл ауылы, құрамдас бөлік №8, участкесі №12</t>
  </si>
  <si>
    <t>«Шалабаева Г.»  ЖК</t>
  </si>
  <si>
    <t>540801400042</t>
  </si>
  <si>
    <t>Маңғыстау облысы, Ақтау , Шыгыс 2 шағын ауданы, 312 ШАЛАБАЕВА ГУЛЬСИМ</t>
  </si>
  <si>
    <t>25-20-13-1/С-4218М</t>
  </si>
  <si>
    <t xml:space="preserve">Маңғыстау облысы, Бейнеу ауданы, Бейнеу ауылы аймақ №1, №92Б/1 участкесі </t>
  </si>
  <si>
    <t>«Оспан С.О.» ЖК</t>
  </si>
  <si>
    <t>840926301384</t>
  </si>
  <si>
    <t xml:space="preserve"> АКТАУ, Өмірзақ, тұрғын үй Ақ желкен,  Самал көшесі, 67 ОСПАН СЕРІК ОСПАНҰЛЫ</t>
  </si>
  <si>
    <t>22-06-05-06/С-5123М</t>
  </si>
  <si>
    <t>Маңғыстау олысы, г Ақтау қаласы, өндірістік аймақ 9,  1/7 участкесі</t>
  </si>
  <si>
    <t>«Туретаев К.Т.»  ЖК</t>
  </si>
  <si>
    <t>490320301048</t>
  </si>
  <si>
    <t xml:space="preserve"> Маңғыстау облысы, Қарақия ауданы,  Жетыбай ауылы, Геофизика шағын ауданы, 1А ТУРЕТАЕВ КУАНЫШ ТАШМУХАМЕДОВИЧ</t>
  </si>
  <si>
    <t>С-3272М</t>
  </si>
  <si>
    <t>Маңғыстау облысы, Қарақия ауданы,Жетыбай ауылы, Кұржұманұлы көшесі</t>
  </si>
  <si>
    <t>«Баймембетов Мереке Аманович» ЖК</t>
  </si>
  <si>
    <t>850614302080</t>
  </si>
  <si>
    <t>Маңғыстау облысы, Ақтау қаласы,  Шыгыс 2 шағын ауданы, 226 БАЙМЕМБЕТОВ МЕРЕКЕ АМАНОВИЧ</t>
  </si>
  <si>
    <t>22-06-05-06/С-5125М</t>
  </si>
  <si>
    <t>Маңғыстау облысы,Маңғыстау ауылы, Маңғыстау-Ақтау тас жолы.</t>
  </si>
  <si>
    <t>«Оспан С.О. » ЖК</t>
  </si>
  <si>
    <t xml:space="preserve"> АҚТАУ, Өмирзақ, тұрғын үй массиві Ақ желкен, Самал көшесі, 67 ОСПАН СЕРІК ОСПАНҰЛЫ </t>
  </si>
  <si>
    <t>25-20-13-1/С-3806М</t>
  </si>
  <si>
    <t>0169</t>
  </si>
  <si>
    <t>Мунайлы ауданы,  Маңғыстау ауылы 24 квартал, участткесі №3</t>
  </si>
  <si>
    <t>359</t>
  </si>
  <si>
    <t>«Жанболат» ЖК</t>
  </si>
  <si>
    <t>610118301909</t>
  </si>
  <si>
    <t>Маңғыстау облысы, Қарақия ауданы,  Бостан, көшесі көрсетілмеген, 142 САҚТАҒАНОВ БӨКЕНБАЙ НҰРМҰХАНҰЛЫ</t>
  </si>
  <si>
    <t>22-06-05-06/С-4507М</t>
  </si>
  <si>
    <t>16м3</t>
  </si>
  <si>
    <t xml:space="preserve">Маңғыстау облысы, Қарақия ауданы, Бостан ауылы участкесі  №635; </t>
  </si>
  <si>
    <t>22-06-05-06/С-4585М</t>
  </si>
  <si>
    <t>1018-8</t>
  </si>
  <si>
    <t xml:space="preserve">25м3 </t>
  </si>
  <si>
    <t xml:space="preserve"> «Аманжолова» ЖК</t>
  </si>
  <si>
    <t>780622402223</t>
  </si>
  <si>
    <t>Маңғыстау облысы, Ақтау, Шыгыс 2 шағын ауданы, 220 АМАНЖОЛОВА ЭЛЬМИРА МУГАЛБЕКОВНА</t>
  </si>
  <si>
    <t xml:space="preserve">22-06-05-06/С-5126М </t>
  </si>
  <si>
    <t>8м3</t>
  </si>
  <si>
    <t xml:space="preserve">Мұнайлы ауданы,  Атамекен атамекен, өндірістік аймақ  №2,  №61участкесі </t>
  </si>
  <si>
    <t xml:space="preserve"> «Адильбаев Э.Т.»  ЖК</t>
  </si>
  <si>
    <t>550609301369</t>
  </si>
  <si>
    <t>Маңғыстау облысы, АҚТАУ, 14 шағын ауданы 46, 112 АДИЛЬБАЕВ ЭСТУРЕ ТИШБАЕВИЧ</t>
  </si>
  <si>
    <t>22-06-05-06/С-4754М</t>
  </si>
  <si>
    <t>Мұнайлы ауданы, Бесшоқы ауылы(Мангистау-5), өндірістік аймақ  №4, №27 участкесі</t>
  </si>
  <si>
    <t xml:space="preserve"> «Шалаханова Н.Д.» ЖК</t>
  </si>
  <si>
    <t>Маңғыстау облысы, ЖАНАӨЗЕН,  Мунайлы шағын ауданы,  Дуйсенбай Бисекенов көшесі, 9 ШАЛАХАНОВА НАГИМА ДУЙСИКЕНОВНА</t>
  </si>
  <si>
    <t>22-06-05-06/С-5076М</t>
  </si>
  <si>
    <t xml:space="preserve">60 м3 </t>
  </si>
  <si>
    <t>Маңғыстау ауданы,  Жармыш ауылы  Рахмет көшесі  стр. 65/1</t>
  </si>
  <si>
    <t xml:space="preserve"> «Копесов» ЖК</t>
  </si>
  <si>
    <t>781009303919</t>
  </si>
  <si>
    <t>Мунайлы, Маңғыстау, тұрғын үй массиві Бозжыра, Шотан Батыр көшесі, 5 КОПЕСОВ КУАНДЫК ОРАЗГАЛЫЕВИЧ</t>
  </si>
  <si>
    <t>22-06-05-06/С-5127М</t>
  </si>
  <si>
    <t>30м3</t>
  </si>
  <si>
    <t>Мұнайлы ауданы,  Батыр ауылы өндірістік аймақ  №1,  №169 участкесі</t>
  </si>
  <si>
    <t xml:space="preserve">«Бекназаров» ЖК </t>
  </si>
  <si>
    <t>920604351555</t>
  </si>
  <si>
    <t>Маңғыстау облысы, Мұнайлы, Маңғыстау ауылы, тұрған үй массиві Айрақты, 437 БЕКНАЗАРОВ МУХТАР ТЛЕГЕНОВИЧ</t>
  </si>
  <si>
    <t>22-06-05-06/С-5044М</t>
  </si>
  <si>
    <t>Мұнайлы ауданы, Маңғыстау ауылы, өндірістік аймақ 6,  51 участкесі</t>
  </si>
  <si>
    <t xml:space="preserve"> «СБС-Стройбизнес» ЖШС</t>
  </si>
  <si>
    <t>140340017578</t>
  </si>
  <si>
    <t>Ақтөбе облысы Ақтөбе қаласы, Астана ауданы г. Жұбанова көшесі 1, ТАЛИПОВ ЖАНДАРБЕК Мұхтарұлы</t>
  </si>
  <si>
    <t>25-20-13-1/С-3722М</t>
  </si>
  <si>
    <t>Маңғыстау облысы, Мұнайлы ауданы, Баянды ауылы, № 3 Өнеркәсіптік аймақ, №16/1 учаске</t>
  </si>
  <si>
    <t>25-20-13-1/С-3671М</t>
  </si>
  <si>
    <t>0,032 м3</t>
  </si>
  <si>
    <t>«Сисенбаева А.А.» ЖК</t>
  </si>
  <si>
    <t>980616450341</t>
  </si>
  <si>
    <t>Маңғыстау облысы, Бейнеу ауданы, Бейнеу, Байқұл қажы Қаныбекұлы көшесі, 33, Сисенбаев АЙДАНА АЛУАДИНҚЫЗЫ</t>
  </si>
  <si>
    <t>22-06-05-06/С-4724М</t>
  </si>
  <si>
    <t>Маңғыстау облысы, Бейнеу ауданы, Бейнеу ауылы, №1 аймақ, №70В жер учаскесі</t>
  </si>
  <si>
    <t>22-06-05-06/С-4714М</t>
  </si>
  <si>
    <t>Маңғыстау облысы, Бейнеу ауданы, Боранқұл ауылы</t>
  </si>
  <si>
    <t>«Тәстен» ЖК</t>
  </si>
  <si>
    <t>790920301736</t>
  </si>
  <si>
    <t>Маңғыстау облысы, Мұнайлы, Қызылтөбе, Қызылтөбе, Абай көшесі, 71А, ТӘСТЕН ЕРНАЗАР АБАЙҰЛЫ</t>
  </si>
  <si>
    <t>22-06-05-06/С-5128М</t>
  </si>
  <si>
    <t>Маңғыстау облысы, Мұнайлы ауданы, Қызылтөбе ауылдық округі, Қызылтөбе ауылы, Ынтымақ тұрғын алабы, №57 учаске</t>
  </si>
  <si>
    <t>«Туребаев К.Л.» ЖК</t>
  </si>
  <si>
    <t>781015301519</t>
  </si>
  <si>
    <t>Маңғыстау облысы, Жаңаөзен, Теңге, Жайберген Бейнеубаев көшесі, 32, ТУРЕБАЕВ КАЛДЫБАЙ ЛЯЛЯДИНОВИЧ</t>
  </si>
  <si>
    <t>22-06-05-06/С-4901М</t>
  </si>
  <si>
    <t>Маңғыстау облысы, Мұнайлы ауданы, Қызылтөбе ауылы, Бірлік елді мекенінің ауданында, №1 учаске</t>
  </si>
  <si>
    <t xml:space="preserve"> «Аджигалиева К.М.» ЖК</t>
  </si>
  <si>
    <t>Маңғыстау облысы, Мұнайлы, Қызылтөбе, Қызылтөбе, Молдағұлов көшесі, 43, АДЖИГАЛИЕВА КЛАРА Молдағалиқызы</t>
  </si>
  <si>
    <t>22-06-05-06/С-4937М</t>
  </si>
  <si>
    <t>Маңғыстау облысы, Мұнайлы ауданы, Қызылтөбе ауылы, Бірлік тұрғын алабы, № 3 өндірістік аймақ, 24/5 құрылыс</t>
  </si>
  <si>
    <t>640414401187</t>
  </si>
  <si>
    <t>"Узбекова К.Ш." ЖК</t>
  </si>
  <si>
    <t>510115400256</t>
  </si>
  <si>
    <t>Маңғыстау обласы, Ақтау қаласы, Шыгыс-1 ш/а, №244 үй Узбекова Куляш Шапхатовна</t>
  </si>
  <si>
    <t>25-20-13-1/С-4244М</t>
  </si>
  <si>
    <t>Маңғыстау облысы, Мұнайлы ауданы, Баянды ауылы, өңдірістік аймақ №1, №6 учаскесі</t>
  </si>
  <si>
    <t>"Нургалиева Н.Н." ЖК</t>
  </si>
  <si>
    <t>970413400062</t>
  </si>
  <si>
    <t>Маңғыстау облысы, Жаңаөзен қаласы, Теңге ауылы, №3 өңдірістік аймақ, №30А құрылым</t>
  </si>
  <si>
    <t>22-06-05-06/С-5129М</t>
  </si>
  <si>
    <t>10,56м3</t>
  </si>
  <si>
    <t>Маңғыстау облысы, Жаңаөзен қаласы,  №3 өңдірістік аймақ, №30А құрылым</t>
  </si>
  <si>
    <t>«Жарас» ЖК</t>
  </si>
  <si>
    <t>781214302915</t>
  </si>
  <si>
    <t>Маңғыстау облысы, Түпқараған ауданы, Форт-Шевченко, Жаңа Кетік шағын ауданы, ІІ тоқсан, 79, Қарашолақов ЖАРАС Орынбайұлы</t>
  </si>
  <si>
    <t>22-06-05-06/С-4800М</t>
  </si>
  <si>
    <t>Маңғыстау облысы, Қарақия ауданы, Мұнайшы ауылы, Салтанат шағынауданы, №344 құрылыс</t>
  </si>
  <si>
    <t>22-06-05-06/С-4823М</t>
  </si>
  <si>
    <t xml:space="preserve"> «Махмутов Е.Е.» ЖК</t>
  </si>
  <si>
    <t>Маңғыстау облысы, Маңғыстау ауданы, Шетпе, Мақаш шағынауданы, 66, МАХМУТОВ ЕРЛАН ЕРБОЛАТҰЛЫ</t>
  </si>
  <si>
    <t>22-06-05-06/С-5131М</t>
  </si>
  <si>
    <t>9,4 м3</t>
  </si>
  <si>
    <t>Маңғыстау облысы, Маңғыстау ауданы, Шетпе ауылы, Қосбұлақ шағынауданы, №3/4 құрылыс</t>
  </si>
  <si>
    <t>«Аbdulaziz» ЖК</t>
  </si>
  <si>
    <t>870907302106</t>
  </si>
  <si>
    <t>Маңғыстау облысы, Мұнайлы, Қызылтөбе, Қызылтөбе, бірлік, 15А тұрғын алабы, Нұралы Қамысбайұлы БАЗАРОВ</t>
  </si>
  <si>
    <t>22-06-05-06/С-5132М</t>
  </si>
  <si>
    <t>Маңғыстау облысы, Мұнайлы ауданы, Маңғыстау ауылы, №6 өндірістік аймақ, №33 учаске</t>
  </si>
  <si>
    <t xml:space="preserve"> «Кузембаев О.А.» ЖК</t>
  </si>
  <si>
    <t>770425350738</t>
  </si>
  <si>
    <t>Маңғыстау облысы, Мұнайлы, Маңғыстау, 13, 13 КВАРТАЛ, Күзембаев Оңғарбай АЙТУРЕШҰЛЫ</t>
  </si>
  <si>
    <t>25-23-14-1/С-4332М</t>
  </si>
  <si>
    <t>Маңғыстау облысы, Мұнайлы ауданы, Қызылтөбе ауылдық округі, № 17 Гаи бекеті ауданында</t>
  </si>
  <si>
    <t>«Убнияев Ж. М.» ЖК</t>
  </si>
  <si>
    <t>Маңғыстау облысы, Мұнайлы ауданы, Шетпе ауылы, шағын аудан Ашыбұлак, үй №302/1</t>
  </si>
  <si>
    <t>22-06-05-06/С-5134М</t>
  </si>
  <si>
    <t>Маңғыстау облысы, Мұнайлы ауданы, Шетпе ауылы, шағын аудан Ашыбұлак</t>
  </si>
  <si>
    <t>«Кошымбетова Б. Ж.» ЖК</t>
  </si>
  <si>
    <t>710927401409</t>
  </si>
  <si>
    <t xml:space="preserve">Маңғыстау облысы, Жаңаөзен қаласы, 
Қашаган көшесі, үй №1/1
</t>
  </si>
  <si>
    <t>22-06-05-06/С-5139М</t>
  </si>
  <si>
    <t>Маңғыстау облысы, Жаңаөзен қаласы, өңдірістік аймақ № 1, құрылым №56Д</t>
  </si>
  <si>
    <t>«Маяк» ЖК</t>
  </si>
  <si>
    <t>870406300592</t>
  </si>
  <si>
    <t>Маңғыстау облысы, Жаңаөзен, Астана шағынауданы, Міржақып Дулатов көшесі, 5, Әлібек Амангелдіұлы ЕЩАНОВ</t>
  </si>
  <si>
    <t>22-06-05-06/С-5029М</t>
  </si>
  <si>
    <t>Маңғыстау облысы, Жаңаөзен қаласы, № 3 өндірістік аймақ, №57 учаске</t>
  </si>
  <si>
    <t>«Оразгалиева А.Е.» ЖК</t>
  </si>
  <si>
    <t>670815400977</t>
  </si>
  <si>
    <t>Маңғыстау облысы, Ақтау, Шығыс 3, 40 шағын ауданы, АГИЛГЕК Ердәулетқызы Оразғалиева</t>
  </si>
  <si>
    <t>22-06-05-06/С-5085М</t>
  </si>
  <si>
    <t>YAR-077</t>
  </si>
  <si>
    <t>Маңғыстау облысы, Ақтау қаласы, №9 өнеркәсіптік аймақ, 1/10 ғимарат</t>
  </si>
  <si>
    <t>«Салыков А.Т.» ЖК</t>
  </si>
  <si>
    <t>831105300254</t>
  </si>
  <si>
    <t>Маңғыстау облысы, Жаңаөзен, Астана шағынауданы, Сағидолла Нұржанов көшесі, 9, Садықов АЙБЕК Тұрдыбайұлы</t>
  </si>
  <si>
    <t>22-06-05-06/С-5009М</t>
  </si>
  <si>
    <t>Маңғыстау облысы, Жаңаөзен қаласы, № 3 оңтүстік-шығыс аймағы, №3Е учаскесі</t>
  </si>
  <si>
    <t>«Қобыланұлы Ақылбек» ЖК</t>
  </si>
  <si>
    <t>МАҢҒЫСТАУ ОБЛЫСЫ, АҚТАУ, 27, 52, 49 ШАҒЫН АУДАНЫ, Қобыланұлы Ақылбек</t>
  </si>
  <si>
    <t>22-06-05-06/С-5067М</t>
  </si>
  <si>
    <t>Маңғыстау облысы, Түпқараған ауданы, Форт-Шевченко қаласы, № 1 өнеркәсіптік аймақ, №26 учаске</t>
  </si>
  <si>
    <t>«Есбергенова Б. К.» ЖК</t>
  </si>
  <si>
    <t xml:space="preserve">Маңғыстау облысы, Ақтау қаласы, 
Шығыс-3, №51 үй. Есбергенова Баян Курамшиновна
</t>
  </si>
  <si>
    <t>25-06-05-06/С-5095М</t>
  </si>
  <si>
    <t>1 заказ 823П</t>
  </si>
  <si>
    <t>Маңғыстау облысы, Мұнайлы ауданы, Маңғыстау ауылы, №6 өнеркәсіп аймағы, №83/1</t>
  </si>
  <si>
    <t>«Озен Газ - LTD» ЖШС</t>
  </si>
  <si>
    <t>240140030380</t>
  </si>
  <si>
    <t>Маңғыстау облысы Жаңаөзен қаласы, Рахат ауылы Ақсу шағын ауданы А. П. Еремин көшесі №8
Изенов Кыдырбай Тойликович</t>
  </si>
  <si>
    <t>25-06-05-06/С-5147М</t>
  </si>
  <si>
    <t>Маңғыстау облысы, Жаңаөзен қаласы, Теңге ауылы, Достық, №64Г</t>
  </si>
  <si>
    <t>740909400705</t>
  </si>
  <si>
    <t>«Калымжанов М.М.» ЖК</t>
  </si>
  <si>
    <t>950214350136</t>
  </si>
  <si>
    <t>МАҢҒЫСТАУ ОБЛЫСЫ, АҚТАУ, 12, 15, 55 ШАҒЫН АУДАНЫ, ҚАЛЫМЖАНОВ МАҒЖАН МИРЖАНҰЛЫ</t>
  </si>
  <si>
    <t>22-06-05-06/С-5152М</t>
  </si>
  <si>
    <t>1412 «А» к-т 14</t>
  </si>
  <si>
    <t>Маңғыстау облысы, Түпқараған ауданы, Ақшұқыр ауылы, III квартал, №543 учаске</t>
  </si>
  <si>
    <t>«Айдана Айдарбаева» ЖК</t>
  </si>
  <si>
    <t>980105400058</t>
  </si>
  <si>
    <t>Маңғыстау облысы, Ақтау, Толқын тұрғын алабы, 132, Айдана Айдарбаева</t>
  </si>
  <si>
    <t>22-06-05-06/С-4856М</t>
  </si>
  <si>
    <t>Маңғыстау облысы, Бейнеу ауданы, Бейнеу ауылы, №144 учаске</t>
  </si>
  <si>
    <t xml:space="preserve"> 870921300582</t>
  </si>
  <si>
    <t>Маңғыстау облысы, Мұнайлы, Маңғыстау, Шерқала тұрғын алабы, 735, ИЗБАНОВ ФАРХАД МАРАТОВИЧ</t>
  </si>
  <si>
    <t>22-06-05-06/С-4720М</t>
  </si>
  <si>
    <t>Н7371</t>
  </si>
  <si>
    <t>Маңғыстау облысы, Жаңаөзен қаласы, Теңге ауылы, көше Достық даңғылы 71Б</t>
  </si>
  <si>
    <t>«Жасақ» ЖК</t>
  </si>
  <si>
    <t>051111551825</t>
  </si>
  <si>
    <t>Маңғыстау облысы, Маңғыстау ауданы, Қызан ауылы, 1 ш / а, №11 үй Жасақ Әлихан Ертайұлы</t>
  </si>
  <si>
    <t>25-20-13-1/С-3688М</t>
  </si>
  <si>
    <t>Маңғыстау облысы, Маңғыстау ауданы, Қызан ауылы, 1 ш / а, №300 құрылымы</t>
  </si>
  <si>
    <t>"Сүйінов Нұрбек Юнусұлы" ЖК</t>
  </si>
  <si>
    <t>Маңғыстау облысы, Ақтау, 17, 18 шағынауданы, 3, 12 Корпус, Сүйінов Нұрбек Юнусұлы</t>
  </si>
  <si>
    <t>22-06-05-06/С-5157М</t>
  </si>
  <si>
    <t>Маңғыстау облысы, Мұнайлы ауданы, Маңғыстау ауылы, № 24 орам, №3/5 учаске</t>
  </si>
  <si>
    <t>Маңғыстау облысы, Ақтау қаласы, №6 өнеркәсіптік аймақ, ғимарат.№134 Джумагулов Мунсызбай Жангазыевич</t>
  </si>
  <si>
    <t>25-23-14-1/С-4321М</t>
  </si>
  <si>
    <t>ПНХМ-750 №15</t>
  </si>
  <si>
    <t>75 м3</t>
  </si>
  <si>
    <t>Маңғыстау облысы, Ақтау қаласы, №6 өнеркәсіптік аймақ, ғимарат.№134</t>
  </si>
  <si>
    <t>25-23-14-1/С-4302М</t>
  </si>
  <si>
    <t>ПНХМ-751 №16</t>
  </si>
  <si>
    <t>25-23-14-1/С-4303М</t>
  </si>
  <si>
    <t>ПНХМ-752 №17</t>
  </si>
  <si>
    <t>25-23-14-1/С-4304М</t>
  </si>
  <si>
    <t>ПНХМ-753 №18</t>
  </si>
  <si>
    <t>25-23-14-1/С-4307М</t>
  </si>
  <si>
    <t>ПНХМ-754 №19</t>
  </si>
  <si>
    <t>25-23-14-1/С-4301М</t>
  </si>
  <si>
    <t>ПНХМ-755 №20</t>
  </si>
  <si>
    <t>25-23-14-1/С-4306М</t>
  </si>
  <si>
    <t>ПНХМ-756 №21</t>
  </si>
  <si>
    <t>25-23-14-1/С-4309М</t>
  </si>
  <si>
    <t>ПНХМ-757 №22</t>
  </si>
  <si>
    <t>25-23-14-1/С-4305М</t>
  </si>
  <si>
    <t>ПНХМ-758 №23</t>
  </si>
  <si>
    <t>25-23-14-1/С-4308М</t>
  </si>
  <si>
    <t>ПНХМ-759 №24</t>
  </si>
  <si>
    <t>25-23-14-1/С-4311М</t>
  </si>
  <si>
    <t>ПНХМ-760 №25</t>
  </si>
  <si>
    <t>25-23-14-1/С-4313М</t>
  </si>
  <si>
    <t>ПНХМ-761 №26</t>
  </si>
  <si>
    <t>25-23-14-1/С-4314М</t>
  </si>
  <si>
    <t>ПНХМ-762 №27</t>
  </si>
  <si>
    <t>25-23-14-1/С-4315М</t>
  </si>
  <si>
    <t>ПНХМ-763 №28</t>
  </si>
  <si>
    <t>25-23-14-1/С-4316М</t>
  </si>
  <si>
    <t>ПНХМ-764 №29</t>
  </si>
  <si>
    <t>25-23-14-1/С-4317М</t>
  </si>
  <si>
    <t>ПНХМ-765 №30</t>
  </si>
  <si>
    <t>25-20-13-1/С-3918М</t>
  </si>
  <si>
    <t>25-20-13-1/С-3919М</t>
  </si>
  <si>
    <t>25-20-13-1/С-3917М</t>
  </si>
  <si>
    <t>25-20-13-1/С-3916М</t>
  </si>
  <si>
    <t>25-20-13-1/С-3915М</t>
  </si>
  <si>
    <t>25-20-13-1/С-3914М</t>
  </si>
  <si>
    <t>25-20-13-1/С-3913М</t>
  </si>
  <si>
    <t>25-20-13-1/С-3912М</t>
  </si>
  <si>
    <t>25-20-13-1/С-3911М</t>
  </si>
  <si>
    <t>25-20-13-1/С-3909М</t>
  </si>
  <si>
    <t>25-20-13-1/С-3908М</t>
  </si>
  <si>
    <t>25-20-13-1/С-3910М</t>
  </si>
  <si>
    <t xml:space="preserve"> «Сағадат» ЖК</t>
  </si>
  <si>
    <t>901004300171</t>
  </si>
  <si>
    <t>МАНГИСТАУСКАЯ ОБЛАСТЬ, МУНАИЛИНСКИЙ, Мангистау, КВАРТАЛ 22, 23, 21, ДУЗЕЛБАЙ Нурлан САДУОВИЧ</t>
  </si>
  <si>
    <t>25-20-13-1/С-4017М</t>
  </si>
  <si>
    <t>Маңғыстау облысы, Бейнеу ауданы, Бейнеу ауылы</t>
  </si>
  <si>
    <t>«Ескалиева» ЖК</t>
  </si>
  <si>
    <t>850409400402</t>
  </si>
  <si>
    <t>Маңғыстау облысы, Ақтау қаласы, 16 ш/а, 36 үй, 6 пәтер, Ескалиева Нагима Танатдурдыевна</t>
  </si>
  <si>
    <t>25-06-05-06/С-5154М</t>
  </si>
  <si>
    <t>Маңғыстау облысы, Қарақия ауданы, Құрық ауылы, н/о көшесі, №754 құрылыс</t>
  </si>
  <si>
    <t xml:space="preserve">«Мәтбаев А. А.» ЖК </t>
  </si>
  <si>
    <t>Маңғыстау облысы, Бейнеу ауданы, Бейнеу, Байкал қажы Қаныбекұлы көшесі, №33, Мәтбаев Арсен Айдынғалиұлы</t>
  </si>
  <si>
    <t>22-06-05-06/С-5160М</t>
  </si>
  <si>
    <t>Маңғыстау облысы, Бейнеу ауданы, Бейнеу ауылы, №1 аймақ, №92Б ғимарат</t>
  </si>
  <si>
    <t>«Сарбатыр» ЖК</t>
  </si>
  <si>
    <t>610413301106</t>
  </si>
  <si>
    <t>МАҢҒЫСТАУ ОБЛЫСЫ, АҚТАУ, 18А, 2, 217 ШАҒЫН АУДАНЫ, САРБАТЫР БИСЕНБЕК ЖАҢБЫРБАЙҰЛЫ</t>
  </si>
  <si>
    <t>22-06-05-06/С-5162М</t>
  </si>
  <si>
    <t>Маңғыстау облысы, Түпқараған ауданы, Шапағатов ауылы, VI квартал, 108/2 учаске</t>
  </si>
  <si>
    <t>«Ерекешов» ЖШС</t>
  </si>
  <si>
    <t>820314401568</t>
  </si>
  <si>
    <t>Маңғыстау облысы, Ақтау, Самал тұрғын алабы, 13, Ерекешов Рустем Ерекешұлы</t>
  </si>
  <si>
    <t>22-06-05-06/С-5456М</t>
  </si>
  <si>
    <t>065/01</t>
  </si>
  <si>
    <t>Маңғыстау облысы, Түпқараған ауданы, С. Шапағатова ауылы, VI квартал, 923/3 құрылыс</t>
  </si>
  <si>
    <t>«Туйешиева Р.Б.» ЖК</t>
  </si>
  <si>
    <t>610412402327</t>
  </si>
  <si>
    <t>Маңғыстау облысы, Ақтау, Шығыс 1 шағын ауданы, 290/3, ТУЙЕШИЕВА РОЗА БЕЛГИБАЕВНА</t>
  </si>
  <si>
    <t>22-06-05-06/С-5167М</t>
  </si>
  <si>
    <t>Маңғыстау облысы, Ақтау қаласы, № 4 өнеркәсіптік аймақ, №39/3 учаске</t>
  </si>
  <si>
    <t>«С.Е. Жанбыршиев» ЖК</t>
  </si>
  <si>
    <t>Маңғыстау облысы, Түпқараған ауданы, Шапағатов ауылы, Тұмышов көшесі, 70</t>
  </si>
  <si>
    <t>22-06-05-06/С-4705М</t>
  </si>
  <si>
    <t>Маңғыстау облысы, Маңғыстау ауданы, Сайөтес ауылы, Қонай батыр көшесі, №102 учаске</t>
  </si>
  <si>
    <t>«Тажиев Б.А.» ЖК</t>
  </si>
  <si>
    <t>790830302903</t>
  </si>
  <si>
    <t>Маңғыстау облысы, Жаңаөзен, Бостандық шағынауданы, Саламат Мұқашев көшесі, 29, ТӘЖИЕВ БЕРЕКЕТ АМАНҚОСҰЛЫ</t>
  </si>
  <si>
    <t>22-06-05-06/С-5161М</t>
  </si>
  <si>
    <t>Маңғыстау облысы, Жанаөзен қаласы, өнеркәсіптік аймақ 3, 25В учаске</t>
  </si>
  <si>
    <t>403</t>
  </si>
  <si>
    <t>«Диханова Ф» ЖК</t>
  </si>
  <si>
    <t>820520400609</t>
  </si>
  <si>
    <t>Маңғыстау облысы, Түпқараған ауданы, Ақшұқыр ауылы, Адек Жанашов көшесі, 21, ДИХАНОВА ФАРИЗА БИМУРЗАЕВНА</t>
  </si>
  <si>
    <t>25-23-14-1/С-4282М</t>
  </si>
  <si>
    <t>49,7 м3</t>
  </si>
  <si>
    <t>Маңғыстау облысы, Түпқараған ауданы, Ақшұқыр ауылы, өнеркәсіптік аймақ, №128 учаске</t>
  </si>
  <si>
    <t>«Маулимов Е.Т.» ЖК</t>
  </si>
  <si>
    <t>МАҢҒЫСТАУ ОБЛЫСЫ, АҚТАУ, 30 ШАҒЫН АУДАНЫ, 72 үй, ӘЛІМОВ ЕРАН ТӨЛЕГЕНҰЛЫ</t>
  </si>
  <si>
    <t>22-06-05-06/С-5172М</t>
  </si>
  <si>
    <t>28 м3</t>
  </si>
  <si>
    <t>Маңғыстау облысы, Ақтау қаласы, №5 өндірістік аймақ, 18/6 учаске</t>
  </si>
  <si>
    <t>«Алаша Холдинг» ЖШС</t>
  </si>
  <si>
    <t>141240013366</t>
  </si>
  <si>
    <t>Маңғыстау облысы Ақтау қаласы 17, 8, 41 шағын ауданы, ШАКУБАЕВА КАНЕЛКАМАЛ МУТАШЕВНА</t>
  </si>
  <si>
    <t>22-06-05-06/С-5142М</t>
  </si>
  <si>
    <t>4,970 м3</t>
  </si>
  <si>
    <t>: Маңғыстау облысы, Ақтау қаласы, 29А шағын ауданы, 116 учаске</t>
  </si>
  <si>
    <t>«Сулейман» ЖК</t>
  </si>
  <si>
    <t>770802399088</t>
  </si>
  <si>
    <t>Маңғыстау облысы, Мұнайлы ауданы, Маңғыстау, Шеркала тұрғын алабы, 58, Әбілов Жәнібек ТАБЫНХАНҰЛЫ</t>
  </si>
  <si>
    <t>22-06-05-06/С-5178М</t>
  </si>
  <si>
    <t>Маңғыстау облысы, Мұнайлы ауданы, Маңғыстау ауылы, №2 өнеркәсіп аймағы, №4/2 учаскесі</t>
  </si>
  <si>
    <t>«Б.А. Мұханбеткәрімов» ЖК</t>
  </si>
  <si>
    <t>940224300093</t>
  </si>
  <si>
    <t>Маңғыстау облысы, Маңғыстау ауданы, Шетпе, Ескі Шетпе шағын ауданы, 557, МҰХАНБЕТКӘРІМОВ БАҒДАТ АСХАТҰЛЫ</t>
  </si>
  <si>
    <t>22-06-05-06/С-5177М</t>
  </si>
  <si>
    <t xml:space="preserve">Маңғыстау облысы, Маңғыстау ауданы, Шетпе ауылы, ш/а. Айнабұлақ, №51/3 учаскеcі </t>
  </si>
  <si>
    <t>«Қ.С. Сұлтанбеков» ЖК</t>
  </si>
  <si>
    <t>770714302186</t>
  </si>
  <si>
    <t>Маңғыстау облысы, Жетібай ауылы, Т. Әубәкіров көшесі, 18а үй, СҰЛТАНБЕКОВ ҚУАНТҚАН СҰЛТАНБЕКҰЛЫ</t>
  </si>
  <si>
    <t>22-06-05-06/С-5193М</t>
  </si>
  <si>
    <t>Маңғыстау облысы, Ақтау қаласы, №5 өнеркәсіптік аймақ, 1/4 учаске</t>
  </si>
  <si>
    <t>«Серикбаева» ЖК</t>
  </si>
  <si>
    <t>730610401657</t>
  </si>
  <si>
    <t xml:space="preserve">Маңғыстау облысы, Ақтау қаласы, 29 ш/а, 29 үй, 3 пәтер, СЕРІКБАЕВА БАЗАРГҮЛ ҚҰРМАНҒАЗЫҚЫЗЫ
</t>
  </si>
  <si>
    <t>22-06-05-06/С-5165М</t>
  </si>
  <si>
    <t>Маңғыстау облысы, Түпқараған ауданы, Ақшұқыр ауылы, өңдірістік аймақ, №248 учаске</t>
  </si>
  <si>
    <t>«Batys Gaz» ЖК</t>
  </si>
  <si>
    <t>Маңғыстау ауданы, Шетпе ауылы, Жаңаорпа шағынауданы, Ыкылы Нұрғалиева көшесі, 22, Ұзақбаева МАНСИЯ Сағындыққызы</t>
  </si>
  <si>
    <t>22-06-05-06/С-5183М</t>
  </si>
  <si>
    <t>047/09</t>
  </si>
  <si>
    <t>Маңғыстау облысы, Маңғыстау ауданы,  Шетпе ауылы, Бөгет шағын ауданы, №23/5 учаскесі</t>
  </si>
  <si>
    <t>«Амирбеков Д. С.» ЖК</t>
  </si>
  <si>
    <t>Маңғыстау облысы, Жаңаөзен қаласы, Астана ш/а,  Мағжан Жұмабаев көшесі, 8, Амирбеков Дулат Сайнович</t>
  </si>
  <si>
    <t>22-06-05-06/С-5186М</t>
  </si>
  <si>
    <t>Маңғыстау облысы, Жаңаөзен қаласы, № 2 өнеркәсіп аймағы, №10А құрылыс</t>
  </si>
  <si>
    <t>22-06-05-06/С-5187М</t>
  </si>
  <si>
    <t>35 м3</t>
  </si>
  <si>
    <t xml:space="preserve">«Джанбекова М.С.» ЖК </t>
  </si>
  <si>
    <t>Маңғыстау облысы, Жаңаөзен қаласы, Арай ш/а, Кусайын Шалабаев көшесі, 10Б, Джанбекова Марал Сарсенбеевна</t>
  </si>
  <si>
    <t>22-06-05-06/С-5188М</t>
  </si>
  <si>
    <t>Маңғыстау облысы, Мұнайлы ауданы, Қызылтөбе ауылы, Бірлік т/а, өндірістік аймақ №3, №18 учаске</t>
  </si>
  <si>
    <t>413</t>
  </si>
  <si>
    <t>«SHOGY» ЖК</t>
  </si>
  <si>
    <t>570110402276</t>
  </si>
  <si>
    <t>МАҢҒЫСТАУ ОБЛЫСЫ, АҚТАУ, 27, 93, 37 ШАҒЫН АУДАНЫ, Хасниязова Асылган</t>
  </si>
  <si>
    <t>22-06-05-06/С-5200М</t>
  </si>
  <si>
    <t>362</t>
  </si>
  <si>
    <t>Маңғыстау облысы, Мұнайлы ауданы, Қызылтөбе ауылы, Бірлік тұрғын алабы, өндірістік аймақ 3, 50 учаскесі</t>
  </si>
  <si>
    <t>414</t>
  </si>
  <si>
    <t xml:space="preserve">Жоламанов Сансызбай </t>
  </si>
  <si>
    <t>661003302498</t>
  </si>
  <si>
    <t>Маңғыстау облысы, Мұнайлы ауданы, Басқұдық ауылы, Алау тұрғын алабы, 13   ЖОЛАМАНОВ САНСЫЗБАЙ ЖАЛГАСОВИЧ</t>
  </si>
  <si>
    <t xml:space="preserve">22-06-05-06/С-5196М </t>
  </si>
  <si>
    <t>50445</t>
  </si>
  <si>
    <t>Маңғыстау облысы, Мунайлы ауданы, Баянды ауылы, өндірістік аймақ - 2, №44/10 учаскесі</t>
  </si>
  <si>
    <t>415</t>
  </si>
  <si>
    <t xml:space="preserve">«Айдарбаев М.Б.» ЖК </t>
  </si>
  <si>
    <t>640527302311</t>
  </si>
  <si>
    <t>Маңғыстау облысы, Ақтау қаласы, 8 швғын аудан, 21 үй АЙДАРБАЕВ МУХТАР ДЖУМАБАЕВИЧ</t>
  </si>
  <si>
    <t xml:space="preserve">22-06-05-06/С-5210М </t>
  </si>
  <si>
    <t>2034</t>
  </si>
  <si>
    <t>Маңғыстау облысы, Қарақия ауданы, Құрық ауылы, №547 учаскесі</t>
  </si>
  <si>
    <t>416</t>
  </si>
  <si>
    <t>«Айдашев» ЖК</t>
  </si>
  <si>
    <t>790729300086</t>
  </si>
  <si>
    <t xml:space="preserve">МАҢҒЫСТАУ ОБЛЫСЫ, АҚТАУ, 12, 17А, 56 ШАҒЫН АУДАНЫ,  АЙДАШЕВ АСХАТ НАУБЕТОВИЧ </t>
  </si>
  <si>
    <t>22-06-05-06/С-5191М</t>
  </si>
  <si>
    <t>45875</t>
  </si>
  <si>
    <t>Маңғыстау облысы, Мұнайлы ауданы, Батыр ауылдық округі, Батыр ауылы, өндірістік аймақ №1, №10 учаске</t>
  </si>
  <si>
    <t>417</t>
  </si>
  <si>
    <t>«Н.К. Утегенов» ЖК</t>
  </si>
  <si>
    <t>740714301142</t>
  </si>
  <si>
    <t>Маңғыстау облысы, Жаңаөзен қаласы, Н.И. Андрусов көшесі, 12 үй, УТЕГЕНОВ НУРСУЛТАН КОНАРБАЕВИЧ</t>
  </si>
  <si>
    <t>22-06-05-06/С-5205М</t>
  </si>
  <si>
    <t>1528</t>
  </si>
  <si>
    <t>Маңғыстау облысы, Жаңаөзен қаласы, №1 өндірістік аймақ, №12 құрылыс</t>
  </si>
  <si>
    <t>418</t>
  </si>
  <si>
    <t>«Н.Е. Саламатов» ЖК</t>
  </si>
  <si>
    <t>881215302822</t>
  </si>
  <si>
    <t>Маңғыстау облысы, Мұнайлы ауданы, Басқұдық ауылы, Самал тұрғын алабы, Гарышкер көшесі, 50, САЛАМАТОВ НУРЛАН ЕРКАДАМОВИЧ</t>
  </si>
  <si>
    <t>22-06-05-06/С-5203М</t>
  </si>
  <si>
    <t>483</t>
  </si>
  <si>
    <t>Маңғыстау облысы, Жаңаөзен қаласы, өндірістік аймақ 1, промзона көшесі 2, 17В құрылыс</t>
  </si>
  <si>
    <t>22-06-05-06/С-5204М</t>
  </si>
  <si>
    <t>Маңғыстау облысы, Жаңаөзен қаласы, өндірістік аймақ 1, промзона көшесі 2, 17/8 құрылыс</t>
  </si>
  <si>
    <t>«Ислам.К» ЖШС</t>
  </si>
  <si>
    <t>Түпқараған ауданы, Ақшұқыр ауылы, Алкуат Қожабергенов көшесі 8, АЙТЖАНОВА АЛТЫН АМЗЕНОВНА</t>
  </si>
  <si>
    <t>22-06-05-06/С-5171М</t>
  </si>
  <si>
    <t xml:space="preserve">Маңғыстау облысы, Түпқараған ауданы, Ақшұқыр ауылы, К. Бекжанов көшесі, №2/2  </t>
  </si>
  <si>
    <t xml:space="preserve">«Костурлиев Е.Е.» ЖК </t>
  </si>
  <si>
    <t>630601302381</t>
  </si>
  <si>
    <t>Маңғыстау облысы, Түпқараған ауданы, Сайын Шапағатов ауылдық округі, Мақаш Елубаев көшесі, 45, КОСТУРЛИЕВ ЕРАЛЫ ЕЛУБАЕВИЧ</t>
  </si>
  <si>
    <t xml:space="preserve">22-06-05-06/С-5208М </t>
  </si>
  <si>
    <t>Маңғыстау облысы, Түпқараған ауданы, С. Шапағатов ауылдық округі, 6-квартал, 1/2</t>
  </si>
  <si>
    <t>«Аралбаева Н.» ЖК</t>
  </si>
  <si>
    <t>710807401387</t>
  </si>
  <si>
    <t>Маңғыстау облысы, Жаңаөзен, Мұнайлы ш/а, Бегеніш Әбілханов көшесі, 39, АРАЛБАЕВА НЕСИПГУЛЬ</t>
  </si>
  <si>
    <t xml:space="preserve">22-06-05-06/С-5192М </t>
  </si>
  <si>
    <t>Маңғыстау облысы, Жаңаөзен қаласы, № 1 өнеркәсіп аймағы, 10Л учаске</t>
  </si>
  <si>
    <t xml:space="preserve">«Суюндыкова М.М.» ЖК </t>
  </si>
  <si>
    <t xml:space="preserve">Маңғыстау облысы, Ақтау қаласы, Көктем тұрғын үй алқабы, 28 үй, СУЮНДЫКОВА МАРАЛ МЕКЕБАЕВНА
</t>
  </si>
  <si>
    <t xml:space="preserve">22-06-05-06/С-5244М </t>
  </si>
  <si>
    <t>17,6 м3</t>
  </si>
  <si>
    <t>Маңғыстау облысы, Ақтау қаласы, № 6 өндірістік аймағы, № 82/2 учаскесі</t>
  </si>
  <si>
    <t>424</t>
  </si>
  <si>
    <t>«АВТ» ЖК</t>
  </si>
  <si>
    <t>020624551142</t>
  </si>
  <si>
    <t>Маңғыстау облысы, Түпқараған  ауданы, Ақшұқыр ауылы, Алқуат Қожабергенов көшесі, № 34/2 үй, Бермаганбетов Әдіғали Тәурхатұлы</t>
  </si>
  <si>
    <t xml:space="preserve">22-06-05-06/С-5211М </t>
  </si>
  <si>
    <t>02561</t>
  </si>
  <si>
    <t>Маңғыстау облысы, Түпқараған ауданы, Ақшұқыр ауылы, К. Бекжанов көшесі, №93/1</t>
  </si>
  <si>
    <t>425</t>
  </si>
  <si>
    <t>«Ондаған А.А.»  ЖК</t>
  </si>
  <si>
    <t>850506301649</t>
  </si>
  <si>
    <t>Маңғыстау облысы, Ақтау қаласы
28 ш/а, 35 үй, 73 пәтер, 
Оңдаған Алібек Амантайұлы</t>
  </si>
  <si>
    <t>22-06-05-06/С-5194М</t>
  </si>
  <si>
    <t>2318/1</t>
  </si>
  <si>
    <t>Маңғыстау облысы, Маңғыстау ауданы, Шетпе ауылы, Шетпе-1, №488/9</t>
  </si>
  <si>
    <t>22-06-05-06/С-5195М</t>
  </si>
  <si>
    <t>2318/2</t>
  </si>
  <si>
    <t>«Тувакбаев» ЖК</t>
  </si>
  <si>
    <t>Маңғыстау облысы, Ақтау қаласы, 30 шағын ауданы, 181 үй, ТУВАКБАЕВ НУРЫМ МУСАЕВИЧ</t>
  </si>
  <si>
    <t xml:space="preserve">22-06-05-06/С-5247М </t>
  </si>
  <si>
    <t>865</t>
  </si>
  <si>
    <t>Маңғыстау облысы, Ақтау қаласы, № 5 өндірістік аймағы, № 20/4 учаскесі</t>
  </si>
  <si>
    <t>427</t>
  </si>
  <si>
    <t>«Р.Ж. Шуренова» ЖК</t>
  </si>
  <si>
    <t>770630402562</t>
  </si>
  <si>
    <t>Маңғыстау облысы, Бейнеу ауылы, Ыбырайым Ахун көшесі, 66/3 үй,  ШУРЕНОВА РАУШАНГУЛ ЖАНАТОВНА</t>
  </si>
  <si>
    <t>22-06-05-06/С-5277М</t>
  </si>
  <si>
    <t>Маңғыстау облысы, Бейнеу ауданы, Бейнеу ауылы, №1 аймақ, №106А учаскесі</t>
  </si>
  <si>
    <t>22-06-05-06/С-5276М</t>
  </si>
  <si>
    <t>1329</t>
  </si>
  <si>
    <t>428</t>
  </si>
  <si>
    <t>«Салдиров А.Ж.» ЖК</t>
  </si>
  <si>
    <t>890506300054</t>
  </si>
  <si>
    <t>Мангистауская область, город Актау, 30 микрорайон, 20</t>
  </si>
  <si>
    <t xml:space="preserve">22-06-05-06/С-5176М </t>
  </si>
  <si>
    <t>Маңғыстау облысы, Мұнайлы ауданы, Батыр ауылы, № 1 өнеркәсіптік аймақ, №17/10  учаскесі</t>
  </si>
  <si>
    <t>«Актулаев» ЖК</t>
  </si>
  <si>
    <t>921013300510</t>
  </si>
  <si>
    <t>Маңғыстау облысы, Жаңаөзен, Самал шағынауданы, 36, 63,АКТУЛАЕВ БАУЫРЖАН БЕКТЛЕУОВИЧ</t>
  </si>
  <si>
    <t>22-06-05-06/С-5246М</t>
  </si>
  <si>
    <t>11081</t>
  </si>
  <si>
    <t>Маңғыстау облысы, Ақтау қаласы, №5 өнеркәсіп аймағы, №20/5 учаскесі</t>
  </si>
  <si>
    <t>430</t>
  </si>
  <si>
    <t>«Э. Кетешова» ЖК</t>
  </si>
  <si>
    <t>781023402686</t>
  </si>
  <si>
    <t>Маңғыстау облысы, Ақтау қаласы, 17 шағын аудан, 7, 145, КЕТЕШОВА ЭЛЬМИРА МУХИТОВНА</t>
  </si>
  <si>
    <t xml:space="preserve">22-06-05-06/С-5248М </t>
  </si>
  <si>
    <t>Маңғыстау облысы, Маңғыстау ауданы, Шетпе ауылы, Қызылтұран шағынауданы, №239 ғимараты</t>
  </si>
  <si>
    <t>431</t>
  </si>
  <si>
    <t xml:space="preserve">Маңғыстау облысы, Түпқараған ауданы, Ақшұқыр, Ақшұқыр, Алкуат Қожабергенов көшесі, 8, АБДИЛЬДИЕВА ГАЛИЯ ТАБЫЛДЫЕВНА </t>
  </si>
  <si>
    <t>22-06-05-06/С-5170М</t>
  </si>
  <si>
    <t>1817</t>
  </si>
  <si>
    <t>Маңғыстау облысы, Түпқараған ауданы, Ақшұқыр ауылдық округі, Ақшұқыр ауылы, Ақшұқыр-2 тұрғын алабы, Ақтау-Форт Шевченко тас жолы бойындағы жол, №9 учаскесі</t>
  </si>
  <si>
    <t xml:space="preserve">ТОО «НавиТех» </t>
  </si>
  <si>
    <t>Маңғыстау облысы, Түпқараған ауданы, Ақшұқыр ауылы, III квартал 12 пәтер, АСЫЛБЕКҰЛЫ НҰРЖАН</t>
  </si>
  <si>
    <t>22-06-05-06/С-5268М</t>
  </si>
  <si>
    <t>09014</t>
  </si>
  <si>
    <t>22-06-05-06/С-5251М</t>
  </si>
  <si>
    <t>09019</t>
  </si>
  <si>
    <t xml:space="preserve">22-06-05-06/С-5259М </t>
  </si>
  <si>
    <t>5м3</t>
  </si>
  <si>
    <t>Маңғыстау облысы, Ақтау қаласы, №29 шағынауданы,"Шегендеу" ауданы</t>
  </si>
  <si>
    <t>22-06-05-06/С-5255М</t>
  </si>
  <si>
    <t>22-06-05-06/С-5278М</t>
  </si>
  <si>
    <t>22-06-05-06/С-5262М</t>
  </si>
  <si>
    <t>22-06-05-06/С-5253М</t>
  </si>
  <si>
    <t>09017</t>
  </si>
  <si>
    <t>Маңғыстау облысы, Түпқараған ауданы, Таушық ауылы, "Кездесу" қиылысу ауданы</t>
  </si>
  <si>
    <t>22-06-05-06/С-5269М</t>
  </si>
  <si>
    <t>09018</t>
  </si>
  <si>
    <t xml:space="preserve">22-06-05-06/С-5257М </t>
  </si>
  <si>
    <t>12,5м3</t>
  </si>
  <si>
    <t>Маңғыстау облысы, Жаңаөзен қаласы, Май бекеті ауданы</t>
  </si>
  <si>
    <t>22-06-05-06/С-5256М</t>
  </si>
  <si>
    <t xml:space="preserve">22-06-05-06/С-5266М </t>
  </si>
  <si>
    <t>43631</t>
  </si>
  <si>
    <t>4,850 м3</t>
  </si>
  <si>
    <t>22-06-05-06/С-5265М</t>
  </si>
  <si>
    <t>43633</t>
  </si>
  <si>
    <t xml:space="preserve">22-06-05-06/С-5263М </t>
  </si>
  <si>
    <t>394</t>
  </si>
  <si>
    <t>Маңғыстау облысы, Ақтау қаласы, бесінші сорғы ауданы</t>
  </si>
  <si>
    <t xml:space="preserve">22-06-05-06/С-5264М  </t>
  </si>
  <si>
    <t>398</t>
  </si>
  <si>
    <t>22-06-05-06/С-5267М</t>
  </si>
  <si>
    <t>09016</t>
  </si>
  <si>
    <t>Маңғыстау облысы, Мұнайлы ауданы, Атамекен ауылы, өңдірістік аймақ №2, №75 учаскесі</t>
  </si>
  <si>
    <t>22-06-05-06/С-5260М</t>
  </si>
  <si>
    <t>09015</t>
  </si>
  <si>
    <t>22-06-05-06/С-5258М</t>
  </si>
  <si>
    <t>25</t>
  </si>
  <si>
    <t>Маңғыстау облысы, Жаңаөзен қаласы, №5 ш/а "Өркен"</t>
  </si>
  <si>
    <t>22-06-05-06/С-5272М</t>
  </si>
  <si>
    <t>27</t>
  </si>
  <si>
    <t>22-06-05-06/С-5261М</t>
  </si>
  <si>
    <t>29</t>
  </si>
  <si>
    <t>22-06-05-06/С-5271М</t>
  </si>
  <si>
    <t>22-06-05-06/С-5254М</t>
  </si>
  <si>
    <t>381</t>
  </si>
  <si>
    <t>Маңғыстау облысы, Қарақия ауданы, Жетыбай кенті, Жетібай-Ақтау тас жолының бойында</t>
  </si>
  <si>
    <t xml:space="preserve">22-06-05-06/С-5252М </t>
  </si>
  <si>
    <t>382</t>
  </si>
  <si>
    <t>22-06-05-06/С-5270М</t>
  </si>
  <si>
    <t>01057</t>
  </si>
  <si>
    <t>9,2 м3</t>
  </si>
  <si>
    <t>Маңғыстау облысы, Ақтау қаласы, 29А ш/а, № 139 ғимарат</t>
  </si>
  <si>
    <t xml:space="preserve">22-06-05-06/С-5273М </t>
  </si>
  <si>
    <t>01058</t>
  </si>
  <si>
    <t>433</t>
  </si>
  <si>
    <t>868</t>
  </si>
  <si>
    <t>434</t>
  </si>
  <si>
    <t>«Lagrange Group» ЖШС</t>
  </si>
  <si>
    <t>231040030020</t>
  </si>
  <si>
    <t xml:space="preserve">Маңғыстау облысы, Жаңаөзен  қаласы, өңдірістік аймақ №1, құрылым 6Г.   Кенжей Шапағат Алпамысұлы </t>
  </si>
  <si>
    <t xml:space="preserve">22-06-05-06/С-5290М </t>
  </si>
  <si>
    <t>120</t>
  </si>
  <si>
    <t>10,5 м3</t>
  </si>
  <si>
    <t xml:space="preserve">Маңғыстау облысы, Қарақия ауданы, Мұнайшы ауылы, №241 учаскеде </t>
  </si>
  <si>
    <t>435</t>
  </si>
  <si>
    <t>Маңғыстау облысы, Жаңаөзен қаласы, өңдірістік аймақ №1, №6Г құрылымы</t>
  </si>
  <si>
    <t>436</t>
  </si>
  <si>
    <t>«Отагалиева С. У.» ЖК</t>
  </si>
  <si>
    <t>891127400549</t>
  </si>
  <si>
    <t>31456</t>
  </si>
  <si>
    <t>Маңғыстау облысы, Бейнеу ауданы, Бейнеу ауылы,  №1 аймақ, №242 учаске</t>
  </si>
  <si>
    <t>437</t>
  </si>
  <si>
    <t xml:space="preserve">22-06-05-06/С-5294М </t>
  </si>
  <si>
    <t>Маңғыстау облысы, Бейнеу ауданы, Бейнеу ауылы,  Жібек жолы көшесі, №140 учаске</t>
  </si>
  <si>
    <t>438</t>
  </si>
  <si>
    <t>750110302337</t>
  </si>
  <si>
    <t>40489</t>
  </si>
  <si>
    <t>439</t>
  </si>
  <si>
    <t>ИП «Сергеевна С. А.»</t>
  </si>
  <si>
    <t>001126650816</t>
  </si>
  <si>
    <t>Маңғыстау облысы, Ақтау қаласы, 30 ш/а, 181 үй, 1 пәтер. Акмурзаева Сауле Сергеевна</t>
  </si>
  <si>
    <t xml:space="preserve">22-06-05-06/С-5245М </t>
  </si>
  <si>
    <t>Маңғыстау облысы, Ақтау қаласы, №5 өңдірістік аймақ, №20/6  учаске</t>
  </si>
  <si>
    <t>«Молдаев» ЖК</t>
  </si>
  <si>
    <t>710126302248</t>
  </si>
  <si>
    <t>Маңғыстау облысы, Ақтау, 19 шағын ауданы, 23, 64  МОЛДАЕВ СЫРЫМБЕТ ИКЛАСОВИЧ</t>
  </si>
  <si>
    <t xml:space="preserve">22-06-05-06/С-5291М </t>
  </si>
  <si>
    <t>471</t>
  </si>
  <si>
    <t>Маңғыстау облысы, Маңғыстау ауданы, Ақшымырау</t>
  </si>
  <si>
    <t>441</t>
  </si>
  <si>
    <t>«АСХАТ-ШЕБЕР LTD» ЖШС</t>
  </si>
  <si>
    <t>121140014822</t>
  </si>
  <si>
    <t>Маңғыстау облысы, Бейнеу ауданы, БЕЙНЕУ ауылы , НУРБАЕВА АЛТЫНГУЛ</t>
  </si>
  <si>
    <t>22-06-05-06/С-5296М</t>
  </si>
  <si>
    <t>8285</t>
  </si>
  <si>
    <t>Маңғыстау облысы, Бейнеу ауданы, Бейнеу ауылы, №1 аймақ, №164 учаске</t>
  </si>
  <si>
    <t>442</t>
  </si>
  <si>
    <t>«Абдулкарімов А» ЖК</t>
  </si>
  <si>
    <t>Маңғыстау облысы, Ақтау қаласы, 15 ш/а,  №8 үй, №4 пәтер,  Абдулкарімов Аязби Жалғасханұлы</t>
  </si>
  <si>
    <t>22-06-05-06/С-5185М</t>
  </si>
  <si>
    <t>Маңғыстау облысы, Ақтау қаласы, №5 өңдірістік аймақ, №7/7 учаске</t>
  </si>
  <si>
    <t>443</t>
  </si>
  <si>
    <t>22-06-05-06/С-5305М</t>
  </si>
  <si>
    <t>Маңғыстау облысы, Ақтау қаласы, №5 өңдірістік аймақ, №7/6 учаске</t>
  </si>
  <si>
    <t>444</t>
  </si>
  <si>
    <t>445</t>
  </si>
  <si>
    <t>«К.А. Кульназаров» ЖК</t>
  </si>
  <si>
    <t>840709399088</t>
  </si>
  <si>
    <t>Маңғыстау облысы, Түпқараған ауданы, Ақшұқыр, Өмірзақ Нұрбаев көшесі, 70/2, Құлназаров Күмек Асқарұлы</t>
  </si>
  <si>
    <t>22-06-05-06/С-5303М</t>
  </si>
  <si>
    <t>Маңғыстау облысы, Ақтау қаласы, 29А шағын ауданы, №114 ғимараты</t>
  </si>
  <si>
    <t>22-06-05-06/С-5301М</t>
  </si>
  <si>
    <t>26</t>
  </si>
  <si>
    <t>22-06-05-06/С-5302М</t>
  </si>
  <si>
    <t>37</t>
  </si>
  <si>
    <t>22-06-05-06/С-5300М</t>
  </si>
  <si>
    <t>28</t>
  </si>
  <si>
    <t>446</t>
  </si>
  <si>
    <t xml:space="preserve">22-06-05-06/С-5199М </t>
  </si>
  <si>
    <t>«Корабаев А.» ЖК</t>
  </si>
  <si>
    <t>911222301870</t>
  </si>
  <si>
    <t xml:space="preserve">Корабаев Азат Махсатұлы Маңғыстау облысы, Маңғыстау ауданы, 
      Шайыр ауылы, Шайыр  көшесі,  №12 үй.
</t>
  </si>
  <si>
    <t xml:space="preserve">22-06-05-06/С-5175М </t>
  </si>
  <si>
    <t>40м3</t>
  </si>
  <si>
    <t>Маңғыстау облысы, Маңғыстау ауданы, Шайыр ауылы, Амин Туяков көшесі,  №85 учаске</t>
  </si>
  <si>
    <t xml:space="preserve">«Шотан» ЖК </t>
  </si>
  <si>
    <t>Маңғыстау облысы, Мұнайлы ауданы, Маржан көшесі, 210  үй АРАЗБЕКОВ НУРСОЛТАН ТОЙЛИЕВИЧ</t>
  </si>
  <si>
    <t>4,85</t>
  </si>
  <si>
    <t>Маңғыстау облысы, Түпқараған ауданы, Сайын Шапағат ауылы, Есмембет зираты, 25 учаскесі</t>
  </si>
  <si>
    <t>22-06-05-06/C-5316M</t>
  </si>
  <si>
    <t>«Аманкошова М.Т.» ЖК</t>
  </si>
  <si>
    <t>881115401887</t>
  </si>
  <si>
    <t>Маңғыстау облысы обл., нас.пункт Жаңаөзен қаласы, ул./пр. Қ. Жүсіп, дом/корпус 6  АМАНКОШОВА МЕРВЕРТ ТУРАЛБАЕВНА</t>
  </si>
  <si>
    <t xml:space="preserve">22-06-05-06/C-5173M </t>
  </si>
  <si>
    <t>Маңғыстау облысы, Жаңаөзен қаласы, Теңге ауылы, №4 өндірістік аймақ, №7В құрылыс</t>
  </si>
  <si>
    <t>450</t>
  </si>
  <si>
    <t>«Надирова З.К.» ЖК</t>
  </si>
  <si>
    <t>711020402716</t>
  </si>
  <si>
    <t>Ақтау қ., Толқын 2 т/м, 143 үй, Надырова ЗУЛЬФИЯ ҚЫДЫРСИХҚЫЗЫ</t>
  </si>
  <si>
    <t>22-06-05-06/С-4936М</t>
  </si>
  <si>
    <t>2033</t>
  </si>
  <si>
    <t>Маңғыстау облысы, Ақтау қаласы, №5 өнеркәсіптік аймақ, №33/1 ғимараты</t>
  </si>
  <si>
    <t>«Caspian RP» ЖШС</t>
  </si>
  <si>
    <t>240240010895</t>
  </si>
  <si>
    <t>Маңғыстау облысы, Басқұдық ауылы, Салтанат көшесі, 5 үй, ЖЕТІРУ ӘДІЛЕТ ҚҰРАЛБЕКҰЛЫ</t>
  </si>
  <si>
    <t>Маңғыстау облысы, Жаңаөзен қаласы, № 3 өндірістік аймақ, 26В құрылысы</t>
  </si>
  <si>
    <t>«Таймас» ЖК</t>
  </si>
  <si>
    <t>890613301074</t>
  </si>
  <si>
    <t>«Бауыржан» ЖК</t>
  </si>
  <si>
    <t>750411302105</t>
  </si>
  <si>
    <t>город ЖАНАОЗЕН, МИКРОРАЙОН Аксу, УЛИЦА Омар Бисалиев /Молоко Завод 1, улица 7, БЕРДИЕВ ДОСАН АБИШЕВИЧ</t>
  </si>
  <si>
    <t xml:space="preserve">22-06-05-06/C-5327M </t>
  </si>
  <si>
    <t>Маңғыстау облысы, Жаңаөзен қаласы, № 2 өнеркәсіптік аймақ, 38Б ғимараты</t>
  </si>
  <si>
    <t>455</t>
  </si>
  <si>
    <t>1788</t>
  </si>
  <si>
    <t>Маңғыстау облысы, Мұнайлы ауданы, Қызылтөбе ауылдық округі, Қызылтөбе-2 тұрғын алабы, №2041 учаскесі</t>
  </si>
  <si>
    <t>456</t>
  </si>
  <si>
    <t>«Игибаева С.У.» ЖК</t>
  </si>
  <si>
    <t>590829402655</t>
  </si>
  <si>
    <t>Ақтау қаласы, 16 шағын аудан, 55 үй, ИГИБАЕВА САУЛЕШ УТКИНБАЕВНА</t>
  </si>
  <si>
    <t>22-06-05-06/С-5304М</t>
  </si>
  <si>
    <t>06013</t>
  </si>
  <si>
    <t>Маңғыстау облысы, Түпқараған ауданы, Ақшұқыр ауылдық округі, №185 учаскесі</t>
  </si>
  <si>
    <t>457</t>
  </si>
  <si>
    <t xml:space="preserve">«Базарбаева Слушаш Аманжоловна» ЖК </t>
  </si>
  <si>
    <t>690831402354</t>
  </si>
  <si>
    <t>Маңғыстау облысы, Жаңаөзен қаласы, ул./пр. Қайсагалиева, 21 үй, Базарбаева Слушаш Аманжоловна</t>
  </si>
  <si>
    <t xml:space="preserve">C-3232M </t>
  </si>
  <si>
    <t>531</t>
  </si>
  <si>
    <t>Маңғыстау облысы, Жаңаөзен қаласы, Өркен шағын ауданы, №16/1 участкесі</t>
  </si>
  <si>
    <t xml:space="preserve">C-3403M </t>
  </si>
  <si>
    <t>5027-10</t>
  </si>
  <si>
    <t xml:space="preserve">25-20-13-1/С-3667М </t>
  </si>
  <si>
    <t>04ТМК13</t>
  </si>
  <si>
    <t>Маңғыстау облысы, Жаңаөзен қаласы, Арай-2 шағын ауданы, Қайсагалиева көшесі, №22 участкесі</t>
  </si>
  <si>
    <t xml:space="preserve">C-3572M </t>
  </si>
  <si>
    <t>074</t>
  </si>
  <si>
    <t>458</t>
  </si>
  <si>
    <t>«Шотан» ЖК</t>
  </si>
  <si>
    <t>Маңғыстау облысы, Мұнайлы ауданы, Атамекен ауылы, Туған ел тұрғын алабы, Маржан көшесі, 210, АРАЗБЕКОВ НУРСОЛТАН ТОЙЛИЕВИЧ</t>
  </si>
  <si>
    <t>22-06-05-06/С-5341М</t>
  </si>
  <si>
    <t>9405</t>
  </si>
  <si>
    <t>Маңғыстау облысы, Жаңаөзен қаласы, №3 өнеркәсіп аймағы, №64 учаскесі</t>
  </si>
  <si>
    <t>«Талгат Б » ЖК</t>
  </si>
  <si>
    <t>841127301363</t>
  </si>
  <si>
    <t>Маңғыстау облысы, Ақтау қаласы, Шығыс 2 шағын ауданы, 56,БАЙДУЛЛАЕВ ТАЛГАТ БАГДАУЛЕТОВИЧ</t>
  </si>
  <si>
    <t xml:space="preserve">22-06-05-06/С-5333М </t>
  </si>
  <si>
    <t>105/01</t>
  </si>
  <si>
    <t>Маңғыстау облысы, Ақтау қаласы, 7 өнеркәсіптік аймақ, № 50/1 учаскесі</t>
  </si>
  <si>
    <t>«Ақбөбек» ЖК</t>
  </si>
  <si>
    <t>841123301460</t>
  </si>
  <si>
    <t>Маңғыстау облысы, Ақтау қ., 31б шағынауданы, 11 үй, кв, 26, САНСЫЗБАЕВ РУСТЕМ ИСКЕНДИРОВИЧ</t>
  </si>
  <si>
    <t>22-06-05-06/С-5335М</t>
  </si>
  <si>
    <t>Маңғыстау облысы, Мұнайлы ауданы, Батыр ауылы, №1 өндірістік аймақ, №13 учаскесі</t>
  </si>
  <si>
    <t>22-06-05-06/С-5332М</t>
  </si>
  <si>
    <t>«О.М. Тауболганов » ЖК</t>
  </si>
  <si>
    <t>Маңғыстау облысы, Ақтау қаласы, 4 шағын аудан, 22 үй, 18 пәтер , ТАУБОЛГАНОВ ОЛЖАС МЫРЗАБАЕВИЧ</t>
  </si>
  <si>
    <t>22-06-05-06/С-5337М</t>
  </si>
  <si>
    <t>Маңғыстау облысы, Мұнайлы ауданы, №3 өнеркәсіптік аймақ, № 11А учаскесі</t>
  </si>
  <si>
    <t>«Карим»  ЖК</t>
  </si>
  <si>
    <t>020323550514</t>
  </si>
  <si>
    <t>Маңғыстау облысы, Мұнайлы  ауданы, Қызылтөбе ауылы, Түркістан көшесі, № 6 квартал, №12 үй, Аралбаева  Мұхамеджана Мақсатұлы</t>
  </si>
  <si>
    <t xml:space="preserve">22-06-05-06/С-5241М </t>
  </si>
  <si>
    <t>867</t>
  </si>
  <si>
    <t xml:space="preserve">Жоламанов 
Сансызбай Жалгасович
</t>
  </si>
  <si>
    <t xml:space="preserve">Маңғыстау облысы, Мұнайлы   
          ауданы, Басқұдық, Алау 13
</t>
  </si>
  <si>
    <t>22-06-05-06/C-5348</t>
  </si>
  <si>
    <t>37584</t>
  </si>
  <si>
    <t>Маңғыстау облысы, Мұнайлы ауданы, Баянды ауылы, №2 өнеркәсіптік аймақ, №44/6 учаскесі</t>
  </si>
  <si>
    <t>465</t>
  </si>
  <si>
    <t>«Амантурлиева Дурсун» ЖК</t>
  </si>
  <si>
    <t>470401401586</t>
  </si>
  <si>
    <t>Қарағанды облысы, Теміртау қаласы, Ақтау кенті, Көктем тұрғын алабы,№ 22 үй, АМАНТУРЛИЕВА ДУРСУН</t>
  </si>
  <si>
    <t>22-06-05-06/С-5355М</t>
  </si>
  <si>
    <t>2135</t>
  </si>
  <si>
    <t xml:space="preserve">Маңғыстау облысы, Ақтау қаласы, №5 өнеркәсіптік аймағы, 20/1 учаскесі </t>
  </si>
  <si>
    <t>«Косжанов Ж.Б.» ЖК</t>
  </si>
  <si>
    <t>871108301830</t>
  </si>
  <si>
    <t>Маңғыстау облысы, Ақтау қаласы, 40, 2, 334 шағын ауданы, Қосжанов Жасұлан Бердібекұлы</t>
  </si>
  <si>
    <t>22-06-05-06/С-5349М</t>
  </si>
  <si>
    <t>Маңғыстау облысы, Ақтау қаласы, №5 өнеркәсіптік аймақ, 36/10 учаскесі</t>
  </si>
  <si>
    <t>467</t>
  </si>
  <si>
    <t xml:space="preserve"> «Бердимбетов Д.О.» ЖК</t>
  </si>
  <si>
    <t>780213399018</t>
  </si>
  <si>
    <t>Маңғыстау облысы, Атамекен Мұнайлы ауылдық округі, Атамекен ауылы, Қаламқас тұрғын алабы, 232, Бердімбетов Дүйсенбай Оспанұлы</t>
  </si>
  <si>
    <t>22-06-05-06/С-5350М</t>
  </si>
  <si>
    <t>23083</t>
  </si>
  <si>
    <t>Маңғыстау облысы, Мұнайлы ауданы, Батыр ауылы, №1 өнеркәсіптік аймақ, №107 учаскесі</t>
  </si>
  <si>
    <t>468</t>
  </si>
  <si>
    <t>«Навитех» ЖШС</t>
  </si>
  <si>
    <t>Маңғыстау облысы, Түпқараған ауданы, Ақшұқыр ауылы, 3-квартал, 12-кв, Асылбекұлы НҰРЖАН</t>
  </si>
  <si>
    <t xml:space="preserve">22-06-05-06/С-5322М </t>
  </si>
  <si>
    <t xml:space="preserve">5155-8  </t>
  </si>
  <si>
    <t>49,4 м3</t>
  </si>
  <si>
    <t>Маңғыстау облысы, Ақтау қаласы, №6 өнеркәсіптік аймақ, АГНКС объектісіндегі 103 үй</t>
  </si>
  <si>
    <t>469</t>
  </si>
  <si>
    <t>470</t>
  </si>
  <si>
    <t>«Алима» ЖК</t>
  </si>
  <si>
    <t>840331402661</t>
  </si>
  <si>
    <t>Маңғыстау облысы, Түпқараған ауданы, Ақшұқыр ауылы, Жана Коныс көшесі, 31/4 үй, ТИЛЕУБАЕВА АЛИМА АЛПАМЫСОВНА</t>
  </si>
  <si>
    <t>22-06-05-06/C-5352М</t>
  </si>
  <si>
    <t>40496</t>
  </si>
  <si>
    <t>Маңғыстау облысы, Түпқараған ауданы, Ақшұқыр ауылы, өндірістік аймақ, №219 учаскесі</t>
  </si>
  <si>
    <t>«Тулеулиева Г.Д.» ЖК</t>
  </si>
  <si>
    <t>740124402378</t>
  </si>
  <si>
    <t>Жаңаөзен қаласы, Мейрамгали Бисекенов көшесі, 55 үй, ТУЛЕУЛИЕВА ГУЛЖАМАЛ ДАЛАБАЕВНА</t>
  </si>
  <si>
    <t>22-06-05-06/С-5336М</t>
  </si>
  <si>
    <t>Маңғыстау облысы, Жаңаөзен қаласы, №2 өнеркәсіптік аймақ, №2 учаскесі</t>
  </si>
  <si>
    <t>472</t>
  </si>
  <si>
    <t>«Жолбасаров» ЖК</t>
  </si>
  <si>
    <t>Ақтау қаласы, 19 шағын ауданы, 26 үй, ЖОЛБАСАРОВ ЕРЖАН БОСТАНДЫКОВИЧ</t>
  </si>
  <si>
    <t>22-06-05-06/С-5143М</t>
  </si>
  <si>
    <t>45781</t>
  </si>
  <si>
    <t>Маңғыстау облысы, Жаңаөзен қаласы, №3 өнеркәсіптік аймақ, №60Д учаскесі</t>
  </si>
  <si>
    <t>«Тiлегенова» ЖК</t>
  </si>
  <si>
    <t>981112450681</t>
  </si>
  <si>
    <t>Мангистауская область, Жанаозен, микрорайон Астана, улица Н. И. Андрусова, 30, ТІЛЕГЕНОВА ГҮЛЗАДА АХАТҚЫЗЫ</t>
  </si>
  <si>
    <t>22-06-05-06/C-4707M</t>
  </si>
  <si>
    <t>Мангистауская область, город Жанаозен, производственная зона №3, строение 25Г</t>
  </si>
  <si>
    <t>«Sartai &amp; Co» ЖК</t>
  </si>
  <si>
    <t>700112301985</t>
  </si>
  <si>
    <t>Маңғыстау облысы, Мұнайлы ауданы, Басқұдық ауылдық округі, Болашақ тұрғын алабы, Наурыз көшесі, 48 үй, САРСЕНБАЕВ ЖАКСЫГАЛИ КАЖЕНБАЕВИЧ</t>
  </si>
  <si>
    <t>22-06-05-06/С-5342М</t>
  </si>
  <si>
    <t>Маңғыстау облысы, Бейнеу ауданы, Есет ауылы, №164 учаскесі</t>
  </si>
  <si>
    <t>475</t>
  </si>
  <si>
    <t>ЖК «Таубалғанов М.Н.»</t>
  </si>
  <si>
    <t>600216301434</t>
  </si>
  <si>
    <t>Маңғыстау облысы, Ақтау қаласы, 4 шағын ауданы, №22 үй,  № 18 пәтер, ТАУБАЛҒАНОВ МЫРЗАБАЙ НҰРЫШҰЛЫ</t>
  </si>
  <si>
    <t>22-06-05-06/С-4598М</t>
  </si>
  <si>
    <t>1412 к-т 3</t>
  </si>
  <si>
    <t>Маңғыстау облысы, Мұнайлы ауданы, Қызылтөбe ауылдық округі, Бірлік елді мекені, № 3 өнеркәсіптік аймақ, №3/5 учаскесі</t>
  </si>
  <si>
    <t>476</t>
  </si>
  <si>
    <t>ЖК «Кумисбаев»</t>
  </si>
  <si>
    <t>Маңғыстау облысы, Маңғыстау ауданы, Ақшымырау ауылы,Құлыш көшесі, №32 үй, Кумисбаев Бердигали Кумисбаевич</t>
  </si>
  <si>
    <t>22-06-05-06/С-5250М</t>
  </si>
  <si>
    <t>Маңғыстау облысы, Маңғыстау ауданы, Шетпе ауылы, ескі Шетпе шағын ауданы, №488/5 құрылымы</t>
  </si>
  <si>
    <t>477</t>
  </si>
  <si>
    <t>«Еркін» ЖК</t>
  </si>
  <si>
    <t>870714302058</t>
  </si>
  <si>
    <t>Маңғыстау облысы, Маңғыстау ауданы, Шетпе, Жаңа Орпа шағын ауданы-1, 85, САРГОДЖАЕВ Еркін ҚЫДЫРШАЙҰЛЫ</t>
  </si>
  <si>
    <t xml:space="preserve">22-06-05-06/С-5353М </t>
  </si>
  <si>
    <t>Маңғыстау облысы, Маңғыстау ауданы, Шетпе ауылы, Ашыбұлақ-2 шағын ауданы,  47/3 құрылыс</t>
  </si>
  <si>
    <t>478</t>
  </si>
  <si>
    <t>«Жупкали» ЖК</t>
  </si>
  <si>
    <t>Маңғыстау облысы, Ақтау қаласы, 28 шағынаудан № 10 үй, № 165 пәтер, Өтенов ЖУПҚАЛИ ДОСҚАЛИҰЛЫ</t>
  </si>
  <si>
    <t xml:space="preserve">22-06-05-06/С-5357М </t>
  </si>
  <si>
    <t>8376</t>
  </si>
  <si>
    <t>Маңғыстау облысы, Мұнайлы ауданы, Баянды ауылы, № 3 Өнеркәсіптік аймақ, № 55/9 учаске</t>
  </si>
  <si>
    <t>479</t>
  </si>
  <si>
    <t>124</t>
  </si>
  <si>
    <t>480</t>
  </si>
  <si>
    <t>«DI GROUPP» ЖШС</t>
  </si>
  <si>
    <t>180840015824</t>
  </si>
  <si>
    <t>Маңғыстау облысы, Ақтау қаласы, 32б шағын ауданы, 22 133,  БУРКІТАЛЫ ДАСТАН ТУГЕЛБАЙҰЛЫ</t>
  </si>
  <si>
    <t>22-06-05-06/С-5149М</t>
  </si>
  <si>
    <t>Маңғыстау облысы, Мұнайлы ауданы, Маңғыстау ауылы, №6 өнеркәсіптік аймақ, №1 учаске</t>
  </si>
  <si>
    <t>481</t>
  </si>
  <si>
    <t>«Монтибаев С.Т.» ЖК</t>
  </si>
  <si>
    <t>840515300331</t>
  </si>
  <si>
    <t>Маңғыстау облысы, Жаңаөзен, Арай шағынауданы, Құсайын Шалабаев көшесі, 14А, МОНТИБАЕВ Серік ТІЛЕКБАЙҰЛЫ</t>
  </si>
  <si>
    <t>22-06-05-06/С-5364М</t>
  </si>
  <si>
    <t>Маңғыстау облысы, Жаңаөзен қаласы, № 2 өнеркәсіптік аймақ, №17/6 учаске</t>
  </si>
  <si>
    <t>482</t>
  </si>
  <si>
    <t>ЖК «Тасимов М.Ж.»</t>
  </si>
  <si>
    <t>781022300995</t>
  </si>
  <si>
    <t>АТЫРАУСКАЯ ОБЛАСТЬ, КЗЫЛКОГИНСКИЙ РАЙОН, сельский округ Сагиз, село Сагиз, УЛИЦА Бейшев Супыгали, 2/2, ТАСИМОВ МАКСОТ ЖОЛДАСОВИЧ</t>
  </si>
  <si>
    <t>22-06-05-06/С-5361М</t>
  </si>
  <si>
    <t>Маңғыстау облысы, Ақтау қаласы, № 6 өнеркәсіптік аймақ, №31/2 учаске</t>
  </si>
  <si>
    <t>484</t>
  </si>
  <si>
    <t xml:space="preserve">«Е.Н. Дүйсебек» ЖК </t>
  </si>
  <si>
    <t>921012300149</t>
  </si>
  <si>
    <t>Маңғыстау облысы обл., Ақтау қаласы, 18А шағын ауданы, 3 үй, ДҮЙСЕБЕК ЕРКЕБҰЛАН НҰРЛАНҰЛЫ</t>
  </si>
  <si>
    <t>22-06-05-06/C-5371M</t>
  </si>
  <si>
    <t>Маңғыстау облысы, Ақтау қаласы, №5 өндірістік аймақ, №1 ғимаратта (Ақтау қаласы, өндірістік аймақ, ХГМЗ ауданы)</t>
  </si>
  <si>
    <t>«Ералыұлы Құрманғазы» ЖК</t>
  </si>
  <si>
    <t>860222300878</t>
  </si>
  <si>
    <t xml:space="preserve">Маңғыстау облысы, Ақтау қаласы, 
Ақтау қаласы, 16 ш/а, 86 үй, Ералыұлы Құрманғазы
</t>
  </si>
  <si>
    <t xml:space="preserve">22-06-05-06/С-4442М </t>
  </si>
  <si>
    <t>Маңғыстау облысы, Мұнайлы ауданы, Мангистау-5 тұрғын үй алқабы, №1253/8 учаскесі</t>
  </si>
  <si>
    <t>486</t>
  </si>
  <si>
    <t>«Жеменей» ЖК</t>
  </si>
  <si>
    <t>780908301779</t>
  </si>
  <si>
    <t xml:space="preserve">Маңғыстау облысы, 
Ақтау қаласы, 28а  ш/а, 23 үй, 47 пәтер,  Шамкелов Есбол Ергенович
</t>
  </si>
  <si>
    <t xml:space="preserve">22-06-05-06/С-5374М </t>
  </si>
  <si>
    <t>Маңғыстау облысы, Мұнайлы ауданы, Маңғыстау ауылы, өңдірістік аймақ №6, №80/1 учаскесі</t>
  </si>
  <si>
    <t>487</t>
  </si>
  <si>
    <t>«Айназ» ЖК</t>
  </si>
  <si>
    <t>891221451633</t>
  </si>
  <si>
    <t xml:space="preserve">Маңғыстау облысы, Мұнайлы ауданы, Батыр ауылы, Хазар ш/а, №8 көшесі, 49 үй, Дарментаева Фариза Абаевна  
</t>
  </si>
  <si>
    <t>22-06-05-06/С-5369М</t>
  </si>
  <si>
    <t>Маңғыстау облысы, Мұнайлы ауданы, Баянды ауылы, өңдірістік аймақ №2, №158/1 учаскесі</t>
  </si>
  <si>
    <t>488</t>
  </si>
  <si>
    <t>489</t>
  </si>
  <si>
    <t xml:space="preserve">«Токбанова Ш»  ЖК </t>
  </si>
  <si>
    <t>391129400921</t>
  </si>
  <si>
    <t xml:space="preserve">Маңғыстау облысы, Жаңаөзен қаласы, Мұнайлы ш/а, 17 үй, Токбанова Шокуш
</t>
  </si>
  <si>
    <t xml:space="preserve">22-06-05-06/С-5367М </t>
  </si>
  <si>
    <t>Маңғыстау облысы, Мұнайлы ауданы, Маңғыстау ауылы, өңдірістік аймақ №6,  84/2 учаске</t>
  </si>
  <si>
    <t xml:space="preserve">22-06-05-06/С-5366М </t>
  </si>
  <si>
    <t xml:space="preserve">Маңғыстау облысы, Жаңаөзен қаласы, өңдірістік аймақта </t>
  </si>
  <si>
    <t>490</t>
  </si>
  <si>
    <t>«Бегешова Р.У.» ЖК</t>
  </si>
  <si>
    <t>841014401414</t>
  </si>
  <si>
    <t>Жаңаөзен қаласы, Кендірлі селосы, Дәулеткерей көшесі, 81 үй, БЕГЕШОВА РАУШАН УТЕБЕКОВНА</t>
  </si>
  <si>
    <t>22-06-05-06/С-5382М</t>
  </si>
  <si>
    <t>№3 (тапсырыс 585)</t>
  </si>
  <si>
    <t>Маңғыстау облысы, Жаңаөзен қаласы, №3 өнеркәсіптік аймақ, №60Г учаскесі</t>
  </si>
  <si>
    <t>491</t>
  </si>
  <si>
    <t>«Есжанов Б.» ЖК</t>
  </si>
  <si>
    <t>600625399072</t>
  </si>
  <si>
    <t>Ақтау қаласы, 18А шағын ауданы, 7 үй, ЕСЖАНОВ БЕКАЙДАР</t>
  </si>
  <si>
    <t>22-06-05-06/С-5380М</t>
  </si>
  <si>
    <t>221628</t>
  </si>
  <si>
    <t>Маңғыстау облысы, Ақтау қаласы, №5 өнеркәсіптік аймақ, №19/2 учаскесі</t>
  </si>
  <si>
    <t>492</t>
  </si>
  <si>
    <t>«Ырзабекова Жайна» ЖК</t>
  </si>
  <si>
    <t>850618402811</t>
  </si>
  <si>
    <t>Маңғыстау облысы, Жаңаөзен, Рахат ауылы, ш / а. Ақсу, Жарылғасын Дауытов көшесі, 1, Ырзабекова Жайна</t>
  </si>
  <si>
    <t>22-06-05-06/C-5379M</t>
  </si>
  <si>
    <t>Маңғыстау облысы, Жаңаөзен қаласы, өнеркәсіптік аймақ №2, №67/4 учаске</t>
  </si>
  <si>
    <t>22-06-05-06/C-5378M</t>
  </si>
  <si>
    <t xml:space="preserve">Маңғыстау облысы, Жаңаөзен қаласы, өнеркәсіптік аймақ №2, №67/3 учаске </t>
  </si>
  <si>
    <t>22-06-05-06/С-5377М</t>
  </si>
  <si>
    <t>Маңғыстау облысы, Жаңаөзен қаласы, 2-өнеркәсіптік аймақ, 67/6 учаске</t>
  </si>
  <si>
    <t xml:space="preserve">22-06-05-06/С-5394М </t>
  </si>
  <si>
    <t>89963</t>
  </si>
  <si>
    <t xml:space="preserve">Маңғыстау облысы, Жаңаөзен қаласы, өнеркәсіптік аймақ №2, №67/5 учаске </t>
  </si>
  <si>
    <t>493</t>
  </si>
  <si>
    <t>«ЭКОТОП» ЖШС</t>
  </si>
  <si>
    <t>Маңғыстау облысы, Ақтау қаласы, 12, 79 шағын ауданы, ЖАН-АР НҰРНИЯЗҚЫЗЫ Мұханова</t>
  </si>
  <si>
    <t>25-23-14-1/С-4181М</t>
  </si>
  <si>
    <t>Маңғыстау облысы, Ақтау қаласы, №7 өнеркәсіптік аймақ, №45 учаске</t>
  </si>
  <si>
    <t xml:space="preserve">25-23-14-1/С-4180М </t>
  </si>
  <si>
    <t>25-23-14-1/С-4179М</t>
  </si>
  <si>
    <t>Маңғыстау облысы, Ақтау қаласы, № 5 өнеркәсіптік аймақ, №9 учаске</t>
  </si>
  <si>
    <t xml:space="preserve">25-23-14-1/С-4178М </t>
  </si>
  <si>
    <t>494</t>
  </si>
  <si>
    <t>«Жолбасаров С.Б.» ЖК</t>
  </si>
  <si>
    <t>890711301700</t>
  </si>
  <si>
    <t>МАҢҒЫСТАУ ОБЛЫСЫ, АҚТАУ, 18А, 3, 153 ШАҒЫН АУДАНЫ, ЖОЛБАСАРОВ САЯСАТ БОСТАНДЫҚҰЛЫ</t>
  </si>
  <si>
    <t xml:space="preserve">22-06-05-06/С-5372М </t>
  </si>
  <si>
    <t>Маңғыстау облысы, Түпқараған ауданы, Баутино ауылы, Аташ тұрғын алабы, А. Жангелдин көшесі, 111/6 учаске</t>
  </si>
  <si>
    <t xml:space="preserve">22-06-05-06/С-5388М </t>
  </si>
  <si>
    <t>Маңғыстау облысы, Түпқараған ауданы, Ақшұқыр ауылы, V квартал, №362/2 учаске</t>
  </si>
  <si>
    <t>495</t>
  </si>
  <si>
    <t>«Исатаев Х.М.» ЖК</t>
  </si>
  <si>
    <t>80512301457</t>
  </si>
  <si>
    <t>Маңғыстау облысы, Ақтау қаласы, 26 үй, ИСАТАЕВ ХАБИДУЛЛА Мұқарамұлы</t>
  </si>
  <si>
    <t>22-06-05-06/С-5307М</t>
  </si>
  <si>
    <t>Маңғыстау облысы, Ақтау қаласы, № 5 өнеркәсіптік аймақ, №7/3 учаске</t>
  </si>
  <si>
    <t>496</t>
  </si>
  <si>
    <t>«GazSnab» ЖК</t>
  </si>
  <si>
    <t>660528401854</t>
  </si>
  <si>
    <t>Маңғыстау облысы Ақтау, ш / а. 16, 63 үй, 1, 10 Корпус, АҚМОЛИНА Әлияш АҚМОЛДАЙҚЫЗЫ</t>
  </si>
  <si>
    <t>22-06-05-06/С-5391М</t>
  </si>
  <si>
    <t>Маңғыстау облысы, Ақтау қаласы, № 5 өнеркәсіптік аймақ, №36/1 учаске</t>
  </si>
  <si>
    <t>«Г. Сансызбаева» ЖК</t>
  </si>
  <si>
    <t>740713401689</t>
  </si>
  <si>
    <t xml:space="preserve">Маңғыстау облысы, Қарақия ауданы, Жетібай ауылы, Т. Алиев шағын ауданы, 29 үй, САНСЫЗБАЕВА ГҮЛШАТ ГУРБАКБАЙҚЫЗЫ
</t>
  </si>
  <si>
    <t xml:space="preserve">22-06-05-06/C-5392М </t>
  </si>
  <si>
    <t>Маңғыстау облысы, Қарақия ауданы, Жетібай ауылы, №501 учаске</t>
  </si>
  <si>
    <t>«О. Нуртаев» ЖК</t>
  </si>
  <si>
    <t>Маңғыстау облысы, Жаңаөзен қаласы, Рахат шағын ауданы, Көкорай көшесі, 9 үй, НУРТАЕВ ОРАЛ АНДРЕЕВИЧ</t>
  </si>
  <si>
    <t xml:space="preserve">22-06-05-06/C-5396М </t>
  </si>
  <si>
    <t>Маңғыстау облысы, Жаңаөзен қаласы, Рауан шағын ауданы, №25А учаске</t>
  </si>
  <si>
    <t>499</t>
  </si>
  <si>
    <t>«В.А. Айтжанова» ЖК</t>
  </si>
  <si>
    <t>830916402322</t>
  </si>
  <si>
    <t>Маңғыстау облысы, Ақтау қаласы, 17 шағын ауданы, 99 ү, АЙТЖАНОВА ВЕНЕРА АМИЗЕЕВНА</t>
  </si>
  <si>
    <t xml:space="preserve">22-06-05-06/C-5334М </t>
  </si>
  <si>
    <t>449</t>
  </si>
  <si>
    <t>Маңғыстау облысы, Жаңаөзен қаласы, өндірістік аймақ №3, №60Б учаске</t>
  </si>
  <si>
    <t>500</t>
  </si>
  <si>
    <t>«Зейін» ЖК</t>
  </si>
  <si>
    <t>990806300046</t>
  </si>
  <si>
    <t>Жаңаөзен қаласы, Көктем шағын ауданы, 27 үй, ЕЩАНОВ АЛМАС ҚУАНДЫМҰЛЫ</t>
  </si>
  <si>
    <t>22-06-05-06/С-5397М</t>
  </si>
  <si>
    <t>Маңғыстау облысы, Жаңаөзен қаласы, Рауан шағын ауданы, №25 учаске</t>
  </si>
  <si>
    <t>25-20-13-1/С-4258М</t>
  </si>
  <si>
    <t>657813</t>
  </si>
  <si>
    <t>«Нургалиева Гулбаршын Насипкалиевна» ЖК</t>
  </si>
  <si>
    <t>911112401899</t>
  </si>
  <si>
    <t>Маңғыстау облысы, Ақтау қаласы, 18а, 4, 13 шағын ауданы, Нұрғалиева Гүлбаршын Насыпқалиқызы</t>
  </si>
  <si>
    <t>22-06-05-06/С-5401М</t>
  </si>
  <si>
    <t>67</t>
  </si>
  <si>
    <t>49,5 м3</t>
  </si>
  <si>
    <t>Маңғыстау облысы, Маңғыстау ауданы, Оңды ауылдық округі, Бекі ауылы, 72-учаске</t>
  </si>
  <si>
    <t>503</t>
  </si>
  <si>
    <t>«Жолбасаров Саясат Бостандыкович» ЖК</t>
  </si>
  <si>
    <t>Маңғыстау облысы, Ақтау, 18А, 3, 153 шағын ауданы, Жолбасаров Саясат Бостандықұлы</t>
  </si>
  <si>
    <t>22-06-05-06/С-5410М</t>
  </si>
  <si>
    <t>0000112</t>
  </si>
  <si>
    <t>Маңғыстау облысы, Түпқараған ауданы, Баутино ауылы, Аташ тұрғын алабы, А. Жангелдин көшесі, 111-учаске</t>
  </si>
  <si>
    <t>504</t>
  </si>
  <si>
    <t>«Эталон-А» ЖШС</t>
  </si>
  <si>
    <t>201040035363</t>
  </si>
  <si>
    <t>Маңғыстау облысы, Түпқараған ауданы, Удачный Шапағатов ауылы, VI квартал, 111/2, САДУАХАСОВ ЖЕКСЕНАЛИ САЛДЫРҰЛЫ</t>
  </si>
  <si>
    <t xml:space="preserve">С-3221М </t>
  </si>
  <si>
    <t>621</t>
  </si>
  <si>
    <t>Маңғыстау облысы, Маңғыстау ауданы, Жыңғылды ауылы, Айназар ата 65/1</t>
  </si>
  <si>
    <t>22-06-05-06/С-4887М</t>
  </si>
  <si>
    <t>Маңғыстау облысы, Маңғыстау ауданы, Жыңғылды ауылы, Айназар ата көшесі 62</t>
  </si>
  <si>
    <t>505</t>
  </si>
  <si>
    <t>«Махмутов Аулет» ЖК</t>
  </si>
  <si>
    <t>891014301358</t>
  </si>
  <si>
    <t xml:space="preserve">Маңғыстау облысы, Ақтау қаласы, 30 ш / а, 60 үй, Махмұтов Аулет
</t>
  </si>
  <si>
    <t>22-06-05-06/С-5386М</t>
  </si>
  <si>
    <t>Маңғыстау облысы, Ақтау қаласы, №9 өнеркәсіп аймағы, №26 учаске</t>
  </si>
  <si>
    <t>«Тенелбай А.Т.» ЖК</t>
  </si>
  <si>
    <t>940713300041</t>
  </si>
  <si>
    <t xml:space="preserve">Маңғыстау облысы, 
Жаңаөзен қаласы, Мамыр ш / а, 
Абыз Тілеген көшесі, №65, ТЕҢЕЛБАЙ АРАЙ ТЕҢЕЛБАЙҰЛЫ
</t>
  </si>
  <si>
    <t>22-06-05-06/С-5376М</t>
  </si>
  <si>
    <t>41347</t>
  </si>
  <si>
    <t>Маңғыстау облысы, Жаңаөзен қаласы, № 3 өнеркәсіп аймағы, №60В учаскесі</t>
  </si>
  <si>
    <t>507</t>
  </si>
  <si>
    <t>«Ниязбаева Жаннат» ЖК</t>
  </si>
  <si>
    <t>771020401372</t>
  </si>
  <si>
    <t xml:space="preserve">Маңғыстау облысы, 
Ақтау қаласы, 32Б ш / а, 3 үй, 9 кв, Ниязбаева ЖАННАТ Темірханқызы
</t>
  </si>
  <si>
    <t>22-06-05-06/С-5393М</t>
  </si>
  <si>
    <t>1234</t>
  </si>
  <si>
    <t>Маңғыстау облысы, Маңғыстау ауданы, Шебир ауылы</t>
  </si>
  <si>
    <t>508</t>
  </si>
  <si>
    <t>«Мирас Газ» ЖК</t>
  </si>
  <si>
    <t>901206300605</t>
  </si>
  <si>
    <t xml:space="preserve">Маңғыстау облысы, 
Қарақия ауданы, Құрық ауылы, 
Дорожник массиві көшесі, №141, БАСҚАРАЕВ МЕРЕЙ СЕЙФУЛЛИНҰЛЫ
</t>
  </si>
  <si>
    <t>22-06-05-06/С-5389М</t>
  </si>
  <si>
    <t>1300</t>
  </si>
  <si>
    <t>Маңғыстау облысы, Қарақия ауданы, Құрық ауылы, №576 учаске</t>
  </si>
  <si>
    <t>«Джанова А. Д.» ЖК</t>
  </si>
  <si>
    <t>810807401060</t>
  </si>
  <si>
    <t xml:space="preserve">Маңғыстау облысы, Жаңаөзен қаласы, Бәйтерек шағынауданы, Қазбек би көшесі, 5А, ДЖАНОВА АЛУАШ ДАУЫЛБАЙҚЫЗЫ
</t>
  </si>
  <si>
    <t>22-06-05-06/С-5383М</t>
  </si>
  <si>
    <t>1801</t>
  </si>
  <si>
    <t>Маңғыстау облысы, Жаңаөзен қаласы, Теңге ауылы, Достық даңғылы, №66Б құрылыс</t>
  </si>
  <si>
    <t>510</t>
  </si>
  <si>
    <t>«EN-1» ЖШС</t>
  </si>
  <si>
    <t>160640010723</t>
  </si>
  <si>
    <t>Ақтау қаласы, 27 шағын ауданы, 87/1 үй, СУЛТАНОВ МАКТЫМГАЛИ УЗГАНБАЕВИЧ</t>
  </si>
  <si>
    <t>22-06-05-06/С-4416М</t>
  </si>
  <si>
    <t>Маңғыстау облысы, Ақтау қаласы, №4 өнеркәсіптік аймақ, №6/7</t>
  </si>
  <si>
    <t>25-20-13-01/С-3772М</t>
  </si>
  <si>
    <t>276</t>
  </si>
  <si>
    <t>19,81</t>
  </si>
  <si>
    <t>25-20-13-1/С-3780М</t>
  </si>
  <si>
    <t>1000</t>
  </si>
  <si>
    <t>Маңғыстау облысы, Мұнайлы ауданы, Баянды ауылы, Өнеркәсіптік аймақ, №5 учаскесі</t>
  </si>
  <si>
    <t>511</t>
  </si>
  <si>
    <t>40488</t>
  </si>
  <si>
    <t>«Базарбаев Джасан Мухамметдыллаевич» ЖК</t>
  </si>
  <si>
    <t>Маңғыстау облысы, Жанаөзен қаласы, Мұнайлы шағын ауданы, Мендулла Кубайдулла көшесі, 4, Базарбаев Джасан Мухамметдыллаевич</t>
  </si>
  <si>
    <t xml:space="preserve">22-06-05-06/C-5412М </t>
  </si>
  <si>
    <t>890217-78783</t>
  </si>
  <si>
    <t>19 м3</t>
  </si>
  <si>
    <t>Маңғыстау облысы, Жаңаөзен қаласы, өндірістік аймақ №3, №61 учаске</t>
  </si>
  <si>
    <t>«Базарбаев Асан Мухамметдыллаевич» ЖК</t>
  </si>
  <si>
    <t>Маңғыстау облысы, Ақтау қаласы, 15 шағын ауданы, 66 үй, 9, Базарбаев Асан Мухамметдыллаевич</t>
  </si>
  <si>
    <t>22-06-05-06/C-5414М</t>
  </si>
  <si>
    <t>Маңғыстау облысы, Жаңаөзен қаласы, өндірістік аймақ №2, №17А учаске</t>
  </si>
  <si>
    <t>514</t>
  </si>
  <si>
    <t xml:space="preserve">«Есетов» ЖК </t>
  </si>
  <si>
    <t>671108300781</t>
  </si>
  <si>
    <t>Маңғыстау облысы, Ақтау қаласы, 31 шағын ауданы, 13 үй, 4, ЕСЕТОВ БЕКТҰР ОТЫЗБАЙҰЛЫ</t>
  </si>
  <si>
    <t xml:space="preserve">22-06-05-06/C-5429М </t>
  </si>
  <si>
    <t>Маңғыстау облысы, Мунайлы ауданы, өндірістік аймақ №4, №20/1 учаске</t>
  </si>
  <si>
    <t>43671</t>
  </si>
  <si>
    <t>«Л.А. Анетова» ЖК</t>
  </si>
  <si>
    <t>780217401759</t>
  </si>
  <si>
    <t>Маңғыстау облысы, Бейнеу ауданы, Барақ батыр көшесі, 53, АНЕТОВА ЛАУРА АМИРОВНА</t>
  </si>
  <si>
    <t xml:space="preserve">22-06-05-06/C-5425М </t>
  </si>
  <si>
    <t>84</t>
  </si>
  <si>
    <t>Маңғыстау облысы, Бейнеу ауданы, Сарға ауылы, 1 құрамдас бөлігі, №189 ғимарат</t>
  </si>
  <si>
    <t xml:space="preserve">22-06-05-06/C-5424М </t>
  </si>
  <si>
    <t>37477</t>
  </si>
  <si>
    <t xml:space="preserve">«Ә.Ш. Ізбасов» ЖК </t>
  </si>
  <si>
    <t>820529300235</t>
  </si>
  <si>
    <t>Маңғыстау облысы, Жаңаөзен қаласы, Өркен шағын ауданы, 22, 2, ІЗБАСОВ ӘДІЛБЕК ШҮКІРБАЙҰЛЫ</t>
  </si>
  <si>
    <t xml:space="preserve">22-06-05-06/C-5439М </t>
  </si>
  <si>
    <t>1976</t>
  </si>
  <si>
    <t>Маңғыстау облысы, Мұнайлы ауданы, Қызыл төбе ауылы, Ынтымақ тұрғын үй, №1 өндірістік аймақ, №28 учаске</t>
  </si>
  <si>
    <t>«Д.Н. Дуйсенбаева» ЖК</t>
  </si>
  <si>
    <t>900219400283</t>
  </si>
  <si>
    <t>Маңғыстау облысы, Актау қаласы, Шығыс 1 шағын ауданы, 290/2, ДУЙСЕНБАЕВА ДАМЕТКЕН НАГМЕТОВНА</t>
  </si>
  <si>
    <t>22-06-05-06/C-5390М</t>
  </si>
  <si>
    <t>49785</t>
  </si>
  <si>
    <t>Маңғыстау облысы, Мұнайлы ауданы, Маңғыстау ауылы, №3 өндірістік аймақ, №19 учаске</t>
  </si>
  <si>
    <t>519</t>
  </si>
  <si>
    <t xml:space="preserve">«Абилкайыров» ЖК </t>
  </si>
  <si>
    <t>860414303231</t>
  </si>
  <si>
    <t>Маңғыстау облысы, Ақтау қаласы, 34 шағын ауданы, 14, 2, АБИЛКАЙЫРОВ АЙДАР МЫРЗАСАЙЫНОВИЧ</t>
  </si>
  <si>
    <t xml:space="preserve">22-06-05-06/C-5440М </t>
  </si>
  <si>
    <t>1984</t>
  </si>
  <si>
    <t>Маңғыстау облысы, Мұнайлы ауданы, Қызыл төбе ауылы, Ынтымақ тұрғын үй, №1 өндірістік аймақ, №86/7 құрылыс</t>
  </si>
  <si>
    <t>520</t>
  </si>
  <si>
    <t xml:space="preserve">«Баймембетов Мереке Аманович» ЖК </t>
  </si>
  <si>
    <t>Маңғыстау облысы, Ақтау қаласы, Шығыс 2 шағын ауданы, 226, БАЙМЕМБЕТОВ МЕРЕКЕ АМАНОВИЧ</t>
  </si>
  <si>
    <t xml:space="preserve">22-06-05-06/C-5438М </t>
  </si>
  <si>
    <t>М7005</t>
  </si>
  <si>
    <t>Маңғыстау облысы, Мұнайлы ауданы, Батыр ауылдық округі, Батыр ауылы, №1 өндірістік аймақ, №20/8 учаске</t>
  </si>
  <si>
    <t>521</t>
  </si>
  <si>
    <t xml:space="preserve">«Берекет» ЖК </t>
  </si>
  <si>
    <t>951121450338</t>
  </si>
  <si>
    <t>Маңғыстау облысы, Бейнеу ауданы, Бейнеу ауылы, Кулша Толеуулы көшесі, 37, ДУЙСЕНБАЕВА АСЕМАЙ КОНЫСБАЕВНА</t>
  </si>
  <si>
    <t xml:space="preserve">22-06-05-06/C-5430М </t>
  </si>
  <si>
    <t>Маңғыстау облысы, Бейнеу ауданы, Сарға ауылы, 1 а., №190 учаскесі</t>
  </si>
  <si>
    <t>522</t>
  </si>
  <si>
    <t xml:space="preserve">«Абжетов» ЖК </t>
  </si>
  <si>
    <t>921208301241</t>
  </si>
  <si>
    <t>Маңғыстау облысы, Мұнайлы ауданы, Маңғыстау ауылы, Шерқала тұрғын алабы, 2, АБЖЕТОВ ЖАНИБЕК АМАНБЕКОВИЧ</t>
  </si>
  <si>
    <t xml:space="preserve">22-06-05-06/C-5443М </t>
  </si>
  <si>
    <t>1975</t>
  </si>
  <si>
    <t>Маңғыстау облысы, Мұнайлы ауданы, Қызылтөбе ауылдық округі, Ынтымақ тұрғын алабы, өндірістік аймақ 1, №16 құрылыс</t>
  </si>
  <si>
    <t>523</t>
  </si>
  <si>
    <t>«Сатыбаева»  ЖК</t>
  </si>
  <si>
    <t>890617401924</t>
  </si>
  <si>
    <t xml:space="preserve">Маңғыстау облысы, 
Жаңаөзен қаласы, Жалын шағын ауданы, №14, Сатыбаева Нургуль Садыковна
</t>
  </si>
  <si>
    <t>22-06-05-06/С-5415М</t>
  </si>
  <si>
    <t>1627</t>
  </si>
  <si>
    <t xml:space="preserve">Маңғыстау облысы, Жаңаөзен қаласы, №4 өнеркәсіп аймағы, №8Д учаскесі </t>
  </si>
  <si>
    <t>Маңғыстау облысы, 
Түпқараған ауданы, 
Саин Шапағатов ауылы, VI квартал, 111/2, Садуахасов Жексенали Салдырович</t>
  </si>
  <si>
    <t>22-06-05-06/С-4853М</t>
  </si>
  <si>
    <t>19,17м3</t>
  </si>
  <si>
    <t>Мангистауская область, Тупкараганский район, село Сайын Шапагатов, квартал VI, участок №111/2</t>
  </si>
  <si>
    <t>9,9м3</t>
  </si>
  <si>
    <t>22-06-05-06/С-4565М</t>
  </si>
  <si>
    <t>2019</t>
  </si>
  <si>
    <t>Маңғыстау облысы, Мұнайлы ауданы, Батыр ауылы, № 1 өнеркәсіптік аймақ, №71 учаске</t>
  </si>
  <si>
    <t>525</t>
  </si>
  <si>
    <t>«Наурызбаева М.А.» ЖК</t>
  </si>
  <si>
    <t>930411451316</t>
  </si>
  <si>
    <t xml:space="preserve">Маңғыстау облысы, 
Мұнайлы ауданы, Айрақты тұрғын үй алқабы, №432, Наурызбаева Мехрибан Айдынбаевна    
</t>
  </si>
  <si>
    <t>22-06-05-06/С-5405М</t>
  </si>
  <si>
    <t>9,96м3</t>
  </si>
  <si>
    <t>Маңғыстау облысы, Мұнайлы ауданы, Маңғыстау ауылы, № 1 өнеркәсіптік аймақ, №1 құрылыс</t>
  </si>
  <si>
    <t>«Пания» ЖК</t>
  </si>
  <si>
    <t>530721400135</t>
  </si>
  <si>
    <t xml:space="preserve">Маңғыстау облысы, 
Жаңаөзен қаласы, Жалын шағын ауданы, №14, Сатыбаева Пания Саргуловна
</t>
  </si>
  <si>
    <t>22-06-05-06/С-5420М</t>
  </si>
  <si>
    <t>25856</t>
  </si>
  <si>
    <t>Маңғыстау облысы, Жаңаөзен қаласы, № 2 өнеркәсіптік аймақ, №44/2 учаске</t>
  </si>
  <si>
    <t xml:space="preserve">Маңғыстау облысы, 
Ақтау Қ., 17 ш / а, 55 үй, 27 пәтер,  Елеусинов Рауан Серикович  
</t>
  </si>
  <si>
    <t>22-06-05-06/С-5432М</t>
  </si>
  <si>
    <t>0100211</t>
  </si>
  <si>
    <t>25м3</t>
  </si>
  <si>
    <t>Маңғыстау облысы, Түпқараған ауданы, Ақшұқыр ауылы, №260 учаске</t>
  </si>
  <si>
    <t>528</t>
  </si>
  <si>
    <t>«Набиева» ЖК</t>
  </si>
  <si>
    <t>960511450931</t>
  </si>
  <si>
    <t xml:space="preserve">Маңғыстау облысы, 
Ақтау қаласы, 26 ш/а, 8 үй, №2 пәтер,  Нәбиева Қызғалдақ Бисенбіқызы 
</t>
  </si>
  <si>
    <t>22-06-05-06/С-5399М</t>
  </si>
  <si>
    <t>07566</t>
  </si>
  <si>
    <t>4,6м3</t>
  </si>
  <si>
    <t>Маңғыстау облысы, Ақтау қаласы, №7 өнеркәсіптік аймақ, №24/8 учаске</t>
  </si>
  <si>
    <t>«АЙНАЗ» ЖК</t>
  </si>
  <si>
    <t xml:space="preserve">"Маңғыстау облысы, 
Мұнайлы ауданы, Батыр ауылы,
Хазар шағын ауданы, №8 көше, № 49 уч., Дарментаева Фариза Абаевна    
</t>
  </si>
  <si>
    <t>22-06-05-06/С-5428М</t>
  </si>
  <si>
    <t>1246/1</t>
  </si>
  <si>
    <t>Маңғыстау облысы, Мұнайлы ауданы, Баянды ауылы, № 2 өндірістік аймақ, №158/2 құрылыс</t>
  </si>
  <si>
    <t>43615</t>
  </si>
  <si>
    <t>«Тажиев Б. А.» ЖК</t>
  </si>
  <si>
    <t>Маңғыстау облысы, Жаңаөзен қаласы, Бостандық шағын ауданы, Саламат Мұқашев көшесі, №29, Тажиев Берекет Аманкосович</t>
  </si>
  <si>
    <t>22-06-05-06/С-5406М</t>
  </si>
  <si>
    <t>121</t>
  </si>
  <si>
    <t>10,5м3</t>
  </si>
  <si>
    <t>Маңғыстау облысы, Жаңаөзен қаласы, № 3 Өнеркәсіптік аймақ, №62 учаске</t>
  </si>
  <si>
    <t>532</t>
  </si>
  <si>
    <t>«Алтын» ЖК</t>
  </si>
  <si>
    <t>880622301913</t>
  </si>
  <si>
    <t>Маңғыстау облысы, Мұнайлы ауданы, Батыр ауылы, Хазар ш/а, №6 көше, №33,  Алтын Аралбай Жумабаевич</t>
  </si>
  <si>
    <t>22-06-05-06/С-5419М</t>
  </si>
  <si>
    <t>02729</t>
  </si>
  <si>
    <t>Маңғыстау облысы, Мұнайлы ауданы, Баянды ауылы, № 3 өнеркәсіп аймағы, №1/5 учаске</t>
  </si>
  <si>
    <t>13570</t>
  </si>
  <si>
    <t>534</t>
  </si>
  <si>
    <t>«Башенова Гульнара
Уразымбетовна» ЖК</t>
  </si>
  <si>
    <t>640901402886</t>
  </si>
  <si>
    <t xml:space="preserve">Маңғыстау облысы, 
Ақтау қаласы, 30 ш / а, №65 үй, Башенова Гульнара
Уразымбетовна
</t>
  </si>
  <si>
    <t>22-06-05-06/С-5404М</t>
  </si>
  <si>
    <t>Маңғыстау облысы, Маңғыстау ауданы, Шетпе ауылы, Богет шағын ауданы, 2/4</t>
  </si>
  <si>
    <t>«Джанбекова» ЖК</t>
  </si>
  <si>
    <t>541015400716</t>
  </si>
  <si>
    <t xml:space="preserve">Маңғыстау облысы, 
Жаңаөзен қаласы, Арай шағын ауданы, 
Мектепбай Айтманбетов көшесі, 14, Джанбекова Агилаш Молдашевна </t>
  </si>
  <si>
    <t>22-06-05-06/С-5434М</t>
  </si>
  <si>
    <t>221654</t>
  </si>
  <si>
    <t>Маңғыстау облысы, Түпқараған ауданы, Ақшұқыр ауылы, Бекжанов көшесі, №4/1 учаске</t>
  </si>
  <si>
    <t>22-06-05-06/С-5433М</t>
  </si>
  <si>
    <t>4,85м3</t>
  </si>
  <si>
    <t>Маңғыстау облысы, Түпқараған ауданы, Ақшұқыр ауылы, Бекжанов көшесі, №4/2 учаске</t>
  </si>
  <si>
    <t xml:space="preserve">«Балсейітова Қансұлу» ЖК </t>
  </si>
  <si>
    <t>550312400722</t>
  </si>
  <si>
    <t>Маңғыстау облысы, Маңғыстау ауданы, Шетпе, Базарлы шағын ауданы, 130/1, Балсейітова Қансұлу</t>
  </si>
  <si>
    <t xml:space="preserve">22-06-05-06/C-5423М </t>
  </si>
  <si>
    <t>41557</t>
  </si>
  <si>
    <t>Маңғыстау облысы, Ақтау қаласы, өндірістік аймақ 5, №23/5 учаске</t>
  </si>
  <si>
    <t>22-06-05-06/C-5422М</t>
  </si>
  <si>
    <t>41556</t>
  </si>
  <si>
    <t>Маңғыстау облысы, Ақтау қаласы, өндірістік аймақ 5, №23/4 учаске</t>
  </si>
  <si>
    <t>22-06-05-06/C-5421М</t>
  </si>
  <si>
    <t>41555</t>
  </si>
  <si>
    <t>Маңғыстау облысы, Ақтау қаласы, өндірістік аймақ 5, №23/3 учаске</t>
  </si>
  <si>
    <t>539</t>
  </si>
  <si>
    <t>«Марат» ЖК</t>
  </si>
  <si>
    <t>720331301810</t>
  </si>
  <si>
    <t>Маңғыстау облысы, Түпқараған ауданы, Сайын Шапағатов ауылы, Тумышов Сайдим көшесі, 226 үй, РАБИЛОВ МАРАТКАЛИ ЛАТИПОВИЧ</t>
  </si>
  <si>
    <t>25-20-13-1/С-3814М</t>
  </si>
  <si>
    <t>883</t>
  </si>
  <si>
    <t>Маңғыстау облысы, Мұнайлы ауданы, Маңғыстау ауылы, №1 өнеркәсіптік аймақ, 20/5</t>
  </si>
  <si>
    <t>540</t>
  </si>
  <si>
    <t>«Алиаскарова» ЖК</t>
  </si>
  <si>
    <t>930414400853</t>
  </si>
  <si>
    <t>Маңғыстау облысы, Ақтау қаласы, Толқын 2 шағын ауданы, 143, ӘЛІАСҚАРОВА МЕРУЕРТ ТӨРЕХАНҚЫЗЫ</t>
  </si>
  <si>
    <t>25-20-13-1/С-4001М</t>
  </si>
  <si>
    <t>Маңғыстау облысы, Ақтау қаласы, № 1 өнеркәсіптік аймақ, №77/2 учаске</t>
  </si>
  <si>
    <t>«Султан» ЖК</t>
  </si>
  <si>
    <t>981104300030</t>
  </si>
  <si>
    <t>Маңғыстау облысы, Ақтау қаласы, Толқын 2 шағын ауданы, 143, СҰЛТАН ӘЛІШЕР ОҢҒАЛИҰЛЫ</t>
  </si>
  <si>
    <t>25-20-13-1/С-3815М</t>
  </si>
  <si>
    <t>Маңғыстау облысы, Ақтау қаласы, № 5 өнеркәсіптік аймақ, №33 ғимарат</t>
  </si>
  <si>
    <t xml:space="preserve">25-20-13-1/С-3791М </t>
  </si>
  <si>
    <t>7,3 м3</t>
  </si>
  <si>
    <t>Маңғыстау облысы, 
Түпқараған ауданы Ақшұқыр ауылы,
Жаңа Қоныс,  №31/4 үй, Тилеубаева Алима Алпамысовна</t>
  </si>
  <si>
    <t>25-20-13-1/С-3967М</t>
  </si>
  <si>
    <t>549</t>
  </si>
  <si>
    <t>Маңғыстау облысы, Түпқараған ауданы, Ақшұқыр ауылы, Бекжанов көшесі, №9/2 учаске</t>
  </si>
  <si>
    <t>25-20-13-1/С-3686М</t>
  </si>
  <si>
    <t>716</t>
  </si>
  <si>
    <t>543</t>
  </si>
  <si>
    <t>«Досанов С.И.» ЖК</t>
  </si>
  <si>
    <t>841117301488</t>
  </si>
  <si>
    <t>Маңғыстау облысы, Ақтау қаласы, 16 шағын аудан, 93 үй, 31,
ДОСАНОВ САБЫРХАН ИЗТУРГАНОВИЧ</t>
  </si>
  <si>
    <t xml:space="preserve">22-06-05-06/C-5451М </t>
  </si>
  <si>
    <t>4758</t>
  </si>
  <si>
    <t>Маңғыстау облысы, Мұнайлы ауданы, Батыр ауылдық округі, Батыр ауылы, өнеркәсіптік аймақ 1, №20/9 учаскесі</t>
  </si>
  <si>
    <t>«Бегалы» ЖК</t>
  </si>
  <si>
    <t>Маңғыстау облысы, Ақтау қаласы, 28 шағын аудан, 25 үй, 111, МОЛДАЕВ БЕГАЛЫ ҚҰЛЫМБЕТҰЛЫ</t>
  </si>
  <si>
    <t xml:space="preserve">22-06-05-06/C-5455М </t>
  </si>
  <si>
    <t>27230</t>
  </si>
  <si>
    <t xml:space="preserve">Маңғыстау облысы, Қарақия ауданы, Жетібай ауылы, 743/1 құрылыс
</t>
  </si>
  <si>
    <t>«Чонтыбаева А.К» ЖК</t>
  </si>
  <si>
    <t>950319400078</t>
  </si>
  <si>
    <t>Маңғыстау облысы, Жаңаөзен қаласы, Губайдулла Айдаров көшесі, №30 үй, Чонтыбаева Айжан Қайратқызы</t>
  </si>
  <si>
    <t xml:space="preserve">22-06-05-06/С-5447М </t>
  </si>
  <si>
    <t>Маңғыстау облысы, Жаңаөзен қаласы, № 3 Өнеркәсіптік аймақ, №66 учаске</t>
  </si>
  <si>
    <t>«Сарбаев Ж.К.» ЖК</t>
  </si>
  <si>
    <t>880129302872</t>
  </si>
  <si>
    <t>Маңғыстау облысы, Түпқараған ауданы, Алкуат Қожабергенов көшесі, 47/1 үй, Сарбаев Жандос Каржаубаевич</t>
  </si>
  <si>
    <t xml:space="preserve">22-06-05-06/С-5446М </t>
  </si>
  <si>
    <t>Маңғыстау облысы, Түпқараған ауданы, Ақшұқыр ауылы, Картбай Бекжанов көшесі, №110  учаске</t>
  </si>
  <si>
    <t>547</t>
  </si>
  <si>
    <t>«МАК» ЖК</t>
  </si>
  <si>
    <t>880325301858</t>
  </si>
  <si>
    <t xml:space="preserve">Маңғыстау облысы, Бейнеу ауданы,
 Бейнеу ауылы, Байкул Кажы Каныбекұлы көшесі, 62 үй,   Акшабаев Малик Куангалиевич  
</t>
  </si>
  <si>
    <t>22-06-05-06/С-5460М</t>
  </si>
  <si>
    <t>67521</t>
  </si>
  <si>
    <t>Маңғыстау облысы, Бейнеу ауданы, Бейнеу ауылы, аймақ №1,  199 учаске</t>
  </si>
  <si>
    <t>548</t>
  </si>
  <si>
    <t>Маңғыстау облысы, Ақтау қаласы, ш / а. 31, 13 үй, 4 пәтер, ЕСЕТОВ БЕКТҰР ОТЫЗБАЙҰЛЫ</t>
  </si>
  <si>
    <t>22-06-05-06/С-5457М</t>
  </si>
  <si>
    <t>141038</t>
  </si>
  <si>
    <t>Маңғыстау облысы, Мұнайлы ауданы, Маңғыстау ауылы, өнеркәсіп аймағы 4, №20/1</t>
  </si>
  <si>
    <t>«Мирас» ЖК</t>
  </si>
  <si>
    <t>860110401417</t>
  </si>
  <si>
    <t xml:space="preserve">Маңғыстау облысы, Бейнеу ауданы,
 Бейнеу ауылы, Азан Балов көшесі, 30А үй, Акшабаева Гульбану Куангалиевна
</t>
  </si>
  <si>
    <t xml:space="preserve">22-06-05-06/С-5468М </t>
  </si>
  <si>
    <t>19171</t>
  </si>
  <si>
    <t>Маңғыстау облысы, Бейнеу ауданы, Бейнеу ауылы, Улы Жибек Жолы көшесі, №139 учаске</t>
  </si>
  <si>
    <t xml:space="preserve">"ГазИндустрия" жауапкершілігі шектеулі серіктестігі  </t>
  </si>
  <si>
    <t xml:space="preserve"> 140000, Қазақстан Республикасы, Павлодар облысы, Павлодар қ., , Химкомбинатовская к.. құрылыс 1/10.                                                  басшы- Килькеева Рената Рафаэльевна</t>
  </si>
  <si>
    <t>қысыммен жұмыс істейтін ыдыс,  сұйытылған мұнай газ</t>
  </si>
  <si>
    <t xml:space="preserve">Павлодар облысы, Павлодар қ., , Химкомбинатовская к.. құрылыс 1/10.    </t>
  </si>
  <si>
    <t>БАРЛЫҒЫ</t>
  </si>
  <si>
    <t>ГТС(1)</t>
  </si>
  <si>
    <t>АГҚС-1б.</t>
  </si>
  <si>
    <t xml:space="preserve">Павлодар облысы, Павлодар қ., , Химкомбинатовская к.. құрылыс 1/10.  </t>
  </si>
  <si>
    <t>ГТП- 1б.</t>
  </si>
  <si>
    <t>ГТС (1), АГҚС(1), ГТП (1)</t>
  </si>
  <si>
    <t xml:space="preserve">"Интерснаб Gas" жауапкершілігі шектеулі серіктестігі  </t>
  </si>
  <si>
    <t>100140010952</t>
  </si>
  <si>
    <t xml:space="preserve"> 140000, Қазақстан Республикасы, Павлодар облысы, Павлодар қ.,   Каирбаев к. 94, НП 6                    басшы - Комаров Владимир Александрович</t>
  </si>
  <si>
    <t>Павлодар облысы, Павлодар қ, Космонавтов к. 133</t>
  </si>
  <si>
    <t xml:space="preserve">Интерснаб Gas жауапкершілігі шектеулі серіктестігі  </t>
  </si>
  <si>
    <t>15734</t>
  </si>
  <si>
    <t>16937</t>
  </si>
  <si>
    <t>ГТС-1б</t>
  </si>
  <si>
    <t>Екібастұз қ., Кунаев к. 201/2</t>
  </si>
  <si>
    <t>Ақсу қ.,Вокзальная к. 11</t>
  </si>
  <si>
    <t>ГТП-2б</t>
  </si>
  <si>
    <t>811</t>
  </si>
  <si>
    <t>Железенка с, трасса Омск-Павлодар стр.11</t>
  </si>
  <si>
    <t>16272</t>
  </si>
  <si>
    <t>Аксу қ., Астана к. 3/2</t>
  </si>
  <si>
    <t>01/0726</t>
  </si>
  <si>
    <t>Аккулы с., Идрисханова 51</t>
  </si>
  <si>
    <t>1753</t>
  </si>
  <si>
    <t>Ақтоғай с., пер. Павла Дубового 18</t>
  </si>
  <si>
    <t>1754</t>
  </si>
  <si>
    <t>1793</t>
  </si>
  <si>
    <t>Иртышск с., Муткенов к. 30</t>
  </si>
  <si>
    <t>1794</t>
  </si>
  <si>
    <t>1723</t>
  </si>
  <si>
    <t>13996</t>
  </si>
  <si>
    <t>Екібастұз қ., проспект Кунаева 201/2</t>
  </si>
  <si>
    <t>6289</t>
  </si>
  <si>
    <t>Успенка с.,Мир к. 24</t>
  </si>
  <si>
    <t>4091</t>
  </si>
  <si>
    <t>Успенка с.,Наукенов к. 62</t>
  </si>
  <si>
    <t>4292</t>
  </si>
  <si>
    <t>п.Тереңколь, сол.-батыс.въезд, трасса Павлодар</t>
  </si>
  <si>
    <t>1463</t>
  </si>
  <si>
    <t>1110</t>
  </si>
  <si>
    <t>4272</t>
  </si>
  <si>
    <t>1054</t>
  </si>
  <si>
    <t>23109</t>
  </si>
  <si>
    <t>Павлодар қ., өндірістік аймақ Орталық,10</t>
  </si>
  <si>
    <t xml:space="preserve">  "Blue-Star.PV"жауапкершілігі шектеулігі серіктестігі</t>
  </si>
  <si>
    <t>151140008586</t>
  </si>
  <si>
    <t>,140000, Қазақстан Республикасы, Павлодар облысы, Павлодар қ.,   Өнеркәсіптік аймақ Орталық, құрылым 523,  басшы - Садыков Руслан Канатович</t>
  </si>
  <si>
    <t>1715</t>
  </si>
  <si>
    <t>Павлодар облысы, Павлодар қ. Өнеркәсіптік аймақ Орталық,      құрылым 523</t>
  </si>
  <si>
    <t>1716</t>
  </si>
  <si>
    <t>1712</t>
  </si>
  <si>
    <t>1710</t>
  </si>
  <si>
    <t>2010</t>
  </si>
  <si>
    <t>1996</t>
  </si>
  <si>
    <t>2009</t>
  </si>
  <si>
    <t>1998</t>
  </si>
  <si>
    <t>2006</t>
  </si>
  <si>
    <t>2004</t>
  </si>
  <si>
    <t>2003</t>
  </si>
  <si>
    <t>2008</t>
  </si>
  <si>
    <t>2001</t>
  </si>
  <si>
    <t>2011</t>
  </si>
  <si>
    <t>1717</t>
  </si>
  <si>
    <t>1711</t>
  </si>
  <si>
    <t>824824</t>
  </si>
  <si>
    <t>1997</t>
  </si>
  <si>
    <t xml:space="preserve"> 3271</t>
  </si>
  <si>
    <t>1987</t>
  </si>
  <si>
    <t>01151</t>
  </si>
  <si>
    <t>Павлодар облысы, Павлодар қ. Торговая 5Б к.</t>
  </si>
  <si>
    <t>Павлодар облысы, Павлодар қ. Кривенко 109а к.</t>
  </si>
  <si>
    <t>Павлодарская облысы, Екібастұз қ. Астана к. 10</t>
  </si>
  <si>
    <t>01150</t>
  </si>
  <si>
    <t>Павлодар облысы, Баянаул ауданы, Баянауыл п.</t>
  </si>
  <si>
    <t>Павлодарская облысы, Екібастұз ауданы, п.Шидерты (трасса Павлодар-.Кызылорда)</t>
  </si>
  <si>
    <t>02487.1</t>
  </si>
  <si>
    <t>Павлодарская облысы, Ақсу қ., Ленин к. 15/1</t>
  </si>
  <si>
    <t>Павлодар облысы,Теренкөл ауылдық округ,село Теренкөл</t>
  </si>
  <si>
    <t>ЖАЛПЫ:</t>
  </si>
  <si>
    <t>33</t>
  </si>
  <si>
    <t xml:space="preserve"> "BIG Capital IST"жауапкершілігі шектеулі серіктестігі</t>
  </si>
  <si>
    <t>110640004869</t>
  </si>
  <si>
    <t xml:space="preserve">140000, Қазақстан Республикасы, Павлодар облысы, Павлодар қ., Солтүстік индустриалды аймақ, № 22/1 басшы Абдулин Ельнур Шаймуратович </t>
  </si>
  <si>
    <t xml:space="preserve">ГТС </t>
  </si>
  <si>
    <t>13-42</t>
  </si>
  <si>
    <t xml:space="preserve"> Павлодар облысы, Павлодар қ., Солтүстік индустриалды аймақ, № 22/1 </t>
  </si>
  <si>
    <t>13-42/4</t>
  </si>
  <si>
    <t>13-42/3</t>
  </si>
  <si>
    <t>13-42/2</t>
  </si>
  <si>
    <t>13-42/1</t>
  </si>
  <si>
    <t>13-42/5</t>
  </si>
  <si>
    <t>13-42/6</t>
  </si>
  <si>
    <t>ГТС-1 б.</t>
  </si>
  <si>
    <t xml:space="preserve">       Павлодар облысы, Павлодар қ., проезд И, строение 50 </t>
  </si>
  <si>
    <t>Павлодар қ., .Кутузов к., строение  56</t>
  </si>
  <si>
    <t>Павлодар облысы, Ленинск п., автожол Павлодар-Экибастуз</t>
  </si>
  <si>
    <t>Павлодар облысы,                  Екібасұз қ., Энергетиков к., строение 34</t>
  </si>
  <si>
    <t xml:space="preserve">Павлодар облысы, Екібастұз қ.,  С.Торайгыров к., строение 101а </t>
  </si>
  <si>
    <t>Павлодар облысы, Екібастұз қ., Абай к.участок 2А</t>
  </si>
  <si>
    <t>Павлодар облысы,Павлодар қ., өндіріст.аймақ Шығыс.579 ү., Успенского моста</t>
  </si>
  <si>
    <t>Павлодар облысы, Ақсу қ. Майский к.</t>
  </si>
  <si>
    <t>Павлодар облысы,Шарбақты ауданы,  Шарбақты ауылдық округі,Шарбақты ауылы, Кулунда-Шарбақты тас жолы</t>
  </si>
  <si>
    <t xml:space="preserve">"Регион Газ ДВ"жауапкершілігі шектеулі серіктестігі  </t>
  </si>
  <si>
    <t>230140025957</t>
  </si>
  <si>
    <t xml:space="preserve"> 140000, Қазақстан Республикасы, Павлодар облысы, Павлодар қ., Әкімшілік қалашық 19                басшы - Владимирова Татьяна Васильевна</t>
  </si>
  <si>
    <t xml:space="preserve">Павлодар облысы, Павлодар қ. Әкімшілік қалашық 19  </t>
  </si>
  <si>
    <t xml:space="preserve">Регион Газ ДВжауапкершілігі шектеулі серіктестігі  </t>
  </si>
  <si>
    <t>ГТП   (1 б.)</t>
  </si>
  <si>
    <t>АГҚС (1 б.)</t>
  </si>
  <si>
    <t>ГТП - 1 б., АГҚС-1 б.</t>
  </si>
  <si>
    <t xml:space="preserve">"ГазСбытСервис" жауапкершілігі шектеулі серіктестігі    </t>
  </si>
  <si>
    <t>090440007106</t>
  </si>
  <si>
    <t>140000, Қазақстан Республикасы, Павлодар облысы, Павлодар қ.,  өнеркәсіп аймақ
Северная строение 594                Руководитель - Аманжолов Бейбит Кабышевич</t>
  </si>
  <si>
    <t>Павлодар қ. Жанааул п., өндірісаймағы Солтүстік құрылыс 594</t>
  </si>
  <si>
    <t xml:space="preserve">ГазСбытСервис жауапкершілігі шектеулі серіктестігі    </t>
  </si>
  <si>
    <t xml:space="preserve"> 1103</t>
  </si>
  <si>
    <t>С-056-2007</t>
  </si>
  <si>
    <t>С-058-2007</t>
  </si>
  <si>
    <t>С-024-2007</t>
  </si>
  <si>
    <t>С-023-2007</t>
  </si>
  <si>
    <t>С-020-2007</t>
  </si>
  <si>
    <t>С-027-2007</t>
  </si>
  <si>
    <t>С-035-2007</t>
  </si>
  <si>
    <t>С-037-2007</t>
  </si>
  <si>
    <t>С-038-2007</t>
  </si>
  <si>
    <t>С-039-2007</t>
  </si>
  <si>
    <t>С-040-2007</t>
  </si>
  <si>
    <t>С-021-2007</t>
  </si>
  <si>
    <t>С-022-2007</t>
  </si>
  <si>
    <t>С-036-2007</t>
  </si>
  <si>
    <t>С-053-2007</t>
  </si>
  <si>
    <t>С-054-2007</t>
  </si>
  <si>
    <t>С-041-2007</t>
  </si>
  <si>
    <t>С-017-2007</t>
  </si>
  <si>
    <t>С-034-2007</t>
  </si>
  <si>
    <t>С-031-2007</t>
  </si>
  <si>
    <t>С-030-2007</t>
  </si>
  <si>
    <t>С-044-2007</t>
  </si>
  <si>
    <t>ГТС(1б)</t>
  </si>
  <si>
    <t>С-025-2007</t>
  </si>
  <si>
    <t>Павлодар қ.,үлкен айналым,  КазМунайГаз ауданы</t>
  </si>
  <si>
    <t>С-026-2007</t>
  </si>
  <si>
    <t>г.Павлодар,Большая объездная,в р-не КазМунайГаз</t>
  </si>
  <si>
    <t>С-006-2007</t>
  </si>
  <si>
    <t>Екібастұз қ., Геологическая,земельный участок 204</t>
  </si>
  <si>
    <t>С-005-2007</t>
  </si>
  <si>
    <t>С-004-2007</t>
  </si>
  <si>
    <t>С-003-2007</t>
  </si>
  <si>
    <t>Екібастұз қ.,Солтүстік бөлігі (қалаға шығар кезінде)</t>
  </si>
  <si>
    <t>С-011-2007</t>
  </si>
  <si>
    <t>Павлодар қ.,трасса Павлодар-Омск</t>
  </si>
  <si>
    <t>Майск ауданы, Коктөбе  с.о. с.Коктөбе</t>
  </si>
  <si>
    <t>С-007-207</t>
  </si>
  <si>
    <t xml:space="preserve">Баянауыл ауданы, село Баянауыл,Айтпакулы к. </t>
  </si>
  <si>
    <t>С-008-207</t>
  </si>
  <si>
    <t>С-009-207</t>
  </si>
  <si>
    <t>С-010-207</t>
  </si>
  <si>
    <t>"Манекс"жауапкершілігі шектеулі серіктестігі</t>
  </si>
  <si>
    <t>021040002834</t>
  </si>
  <si>
    <t>140000, Қазақстан Республикасы,Павлодар облысы, Павлодар қ.,  Шығыс өндірістік аймақ, стр.24                           басшы - Мусахан Нурболат Канатулы</t>
  </si>
  <si>
    <t xml:space="preserve">Павлодар облысы,  Павлодар қ.,  өнеркәсіптік аймақ Шығыс, құр.24        </t>
  </si>
  <si>
    <t>Павлодар облысы, Павлодар қ.,  Малайсары Батыра 43/2</t>
  </si>
  <si>
    <t>Павлодар облысы, Ақсу қ.,Қалқаман с., Степная,46</t>
  </si>
  <si>
    <t>Ақсу қ., с.Карабай, Жагалау к.,земельный участок 90</t>
  </si>
  <si>
    <t>Н-25-98</t>
  </si>
  <si>
    <t>Павлодар облысы,Павлодар қ., Щедрин к.,құрылым 99</t>
  </si>
  <si>
    <t>Манексжауапкершілігі шектеулі серіктестігі</t>
  </si>
  <si>
    <t>Павлодар облысы, Павлодар қ.,Ломов к.қиылысы және автожол №19</t>
  </si>
  <si>
    <t>АГҚС-6б</t>
  </si>
  <si>
    <t xml:space="preserve">ГТП </t>
  </si>
  <si>
    <t>Павлодар облысы, Павлодар қ.,  өндірістік аймақ, Шығыс, құр.24</t>
  </si>
  <si>
    <t>14G241</t>
  </si>
  <si>
    <t xml:space="preserve">ГТП-1б </t>
  </si>
  <si>
    <t>АГҚС-6б,ГТП-1б.</t>
  </si>
  <si>
    <t xml:space="preserve">  "ФЛЛИД"  жауапкершілігі шектеулі серіктестігі</t>
  </si>
  <si>
    <t>921040000757</t>
  </si>
  <si>
    <t>140000, Қазақстан Республикасы, Павлодар облысы, Павлодар қ.,   Ермұхан Бекмаханұлы к., құрылым 159                     басшы - Ткешев Серик Батиевич</t>
  </si>
  <si>
    <t xml:space="preserve">Павлодар облысы, Железинка с., .Маяковского к., стр.8  </t>
  </si>
  <si>
    <t>Павлодар облысы, Железинка с., .Маяковского к., стр.8</t>
  </si>
  <si>
    <t>Павлодарская облысы, Павлодар қ., Ермұхан Бекмаханұлы к.,құрылыс 159</t>
  </si>
  <si>
    <t>Павлодар облысы, Павлодар қ.,Ломов к. 179/3</t>
  </si>
  <si>
    <t>АГҚС-3б</t>
  </si>
  <si>
    <t xml:space="preserve"> "ФЛЛИД"  жауапкершілігі шектеулі серіктестігі</t>
  </si>
  <si>
    <t>ГТП-1б.</t>
  </si>
  <si>
    <t>АГҚС-3б,ГТП-1б</t>
  </si>
  <si>
    <t xml:space="preserve">  "Gas Impex KZ"жауапкершілігі шектеулі серіктестігі</t>
  </si>
  <si>
    <t>161240015792</t>
  </si>
  <si>
    <t>140000, Қазақстан Республикасы, Павлодар облысы, Павлодар қ.,, шығыс өнеркәсіптік аудан,құрылым 1637                                      басшы - Ибрагимов Алибек Марданович</t>
  </si>
  <si>
    <t>2462</t>
  </si>
  <si>
    <t>С-01/18</t>
  </si>
  <si>
    <t xml:space="preserve">Павлодар қ.,, шығыс өнеркәсіптік аудан,құрылым 1637                 </t>
  </si>
  <si>
    <t>С-02/18</t>
  </si>
  <si>
    <t xml:space="preserve">Павлодар қ.,, шығыс өнеркәсіптік аудан,құрылым 1637     </t>
  </si>
  <si>
    <t>С-03/18</t>
  </si>
  <si>
    <t>С-04/18</t>
  </si>
  <si>
    <t>С-05/18</t>
  </si>
  <si>
    <t>С-06/18</t>
  </si>
  <si>
    <t>С-07/18</t>
  </si>
  <si>
    <t>С-08/18</t>
  </si>
  <si>
    <t>С-09/18</t>
  </si>
  <si>
    <t>Е3106</t>
  </si>
  <si>
    <t>Е3107</t>
  </si>
  <si>
    <t>Е3109</t>
  </si>
  <si>
    <t>Е3108</t>
  </si>
  <si>
    <t xml:space="preserve"> "Gas Impex KZ"жауапкершілігі шектеулі серіктестігі</t>
  </si>
  <si>
    <t>R24031</t>
  </si>
  <si>
    <t xml:space="preserve">Павлодар қ.,, шығыс өнеркәсіптік аудан,құрылым 1637  </t>
  </si>
  <si>
    <t>R24030</t>
  </si>
  <si>
    <t>ГТС (1б)</t>
  </si>
  <si>
    <t xml:space="preserve"> Павлодар-Омск жолы проезд А9/13</t>
  </si>
  <si>
    <t>223080</t>
  </si>
  <si>
    <t>Павлодар облысы, Щидерты п.,трасса Астана-Павлодар</t>
  </si>
  <si>
    <t xml:space="preserve">Павлодар облысы, Павлодар қ.,Жибек Жолы құр 3/3 </t>
  </si>
  <si>
    <t>"SP GLOBAL GAS "жауапкершілігі шектеулі серіктестігі</t>
  </si>
  <si>
    <t xml:space="preserve"> Павлодар қ. Шығыс өндірістік аймақ, құр 395, басшы- Рева Сергей Геннадьевич</t>
  </si>
  <si>
    <t>10094</t>
  </si>
  <si>
    <t xml:space="preserve">  Павлодар қ., Өнеркәсіптік аймақ  Шығыс, 395 ү.</t>
  </si>
  <si>
    <t>12656</t>
  </si>
  <si>
    <t xml:space="preserve"> Павлодар қ., Өнеркәсіптік аймақ  Шығыс, 395 ү.</t>
  </si>
  <si>
    <t>SP GLOBAL GAS жауапкершілігі шектеулі серіктестігі</t>
  </si>
  <si>
    <t>ГТС (1ед)</t>
  </si>
  <si>
    <t xml:space="preserve">  "ГорГаз Нурсултан" жауапкершілігі шектеулі серіктестігі</t>
  </si>
  <si>
    <t>200540014504</t>
  </si>
  <si>
    <t>Павлодар облысы, Павлодар қ., Транспортная к. 35               басшы - Сулейменов Толеу</t>
  </si>
  <si>
    <t>Павлодар облысы, Павлодар қ, Транспортная к. 35</t>
  </si>
  <si>
    <t>2-395</t>
  </si>
  <si>
    <t>2-675</t>
  </si>
  <si>
    <t xml:space="preserve"> "ГорГаз Нурсултан" жауапкершілігі шектеулі серіктестігі</t>
  </si>
  <si>
    <t>3-279</t>
  </si>
  <si>
    <t>Павлодарская облысы, Успенка ауданы, с.Успенка</t>
  </si>
  <si>
    <t>ГТП-2б.</t>
  </si>
  <si>
    <t>1-452</t>
  </si>
  <si>
    <t>Павлодар облысы, с.Железинка, трасса Омск-Павлодар</t>
  </si>
  <si>
    <t>АГҚС-1б</t>
  </si>
  <si>
    <t>ГТП-2б,АГҚС-1б.</t>
  </si>
  <si>
    <t xml:space="preserve"> "Алтын Сапа" жеке кәсіпкер</t>
  </si>
  <si>
    <t>890515351315</t>
  </si>
  <si>
    <t xml:space="preserve">Павлодарская облысы, Павлодар қ., Достоевский көшесі,1     басшы  - Адилет Кайратович Жангозин </t>
  </si>
  <si>
    <t xml:space="preserve">  қысыммен жұмыс істейтін ыдыс,  сұйытылған мұнай газ</t>
  </si>
  <si>
    <t>Павлодар облысы,  Павлодар қ, с. Кенжеколь, Шоктальская к. 2/2</t>
  </si>
  <si>
    <t>36858</t>
  </si>
  <si>
    <t>Павлодар облысы,  Ақсу қ., Ленин к., 11</t>
  </si>
  <si>
    <t>Павлодарская область, г. Павлодар,  пром.зона Восточная стр.54</t>
  </si>
  <si>
    <t>74561</t>
  </si>
  <si>
    <t>Павлодар облысы, Павлодар қ., К.Нуркин к., құрылым 55/1</t>
  </si>
  <si>
    <t>54897</t>
  </si>
  <si>
    <t>Павлодарская облысы,  Павлодар қ.,  өнд.аймақ Солтүстік, құрылым1490 (трасса Павлодар-Омск)</t>
  </si>
  <si>
    <t>36512</t>
  </si>
  <si>
    <t xml:space="preserve">Павлодарская облысы,  Павлодар қ,  Ак.Сатпаев к. 285/1 </t>
  </si>
  <si>
    <t>АГГҚС</t>
  </si>
  <si>
    <t>Павлодар облысы, Тереңкөл ауданы, Теренколь ауылдық округ</t>
  </si>
  <si>
    <t>АГҚС-7б</t>
  </si>
  <si>
    <t>585119</t>
  </si>
  <si>
    <t>Павлодар қ., район Аэропорт, мұнайқойма</t>
  </si>
  <si>
    <t>428350</t>
  </si>
  <si>
    <t>395512</t>
  </si>
  <si>
    <t>330581</t>
  </si>
  <si>
    <t>517516</t>
  </si>
  <si>
    <t>435760</t>
  </si>
  <si>
    <t>438111</t>
  </si>
  <si>
    <t>471050</t>
  </si>
  <si>
    <t>АГҚС  (7б), ГТС(1)</t>
  </si>
  <si>
    <t xml:space="preserve"> "LF-TRADE"жауапкершілігі шектеулі серіктестігі</t>
  </si>
  <si>
    <t>140440009441</t>
  </si>
  <si>
    <t>Павлодар облысы, Екібастұз қ.,        Д.А.Кунаев атындағы алаңы, құырылым 632/1                   Басшы - Сыздыков Ардак Асетович</t>
  </si>
  <si>
    <t>G.S.L.10M.102</t>
  </si>
  <si>
    <t>Павлодар облысы, Павлодар қ.,өнеркәсіптік аймақ Шығыс, құрылым 65/1</t>
  </si>
  <si>
    <t>G.S.L.10M.101</t>
  </si>
  <si>
    <t>Павлодар облысы,  Павлодар қ., өнеркәсіптік аймақ орталық, құрылым 43/1</t>
  </si>
  <si>
    <t>G.S.L.10M.100</t>
  </si>
  <si>
    <t>Павлодар облысы,  Ленинск поселкосы</t>
  </si>
  <si>
    <t>G.S.L.10M.106</t>
  </si>
  <si>
    <t>Павлодар облысы, Павлодар қ., Назарбаев алаңы,282/7</t>
  </si>
  <si>
    <t>G.S.L.10M.105</t>
  </si>
  <si>
    <t>Павлодар облысы, Павлодар қ.,.Назарбаев алаңы,1/1</t>
  </si>
  <si>
    <t>G.S.L.10M.103</t>
  </si>
  <si>
    <t>Павлодар облысы, Павлодар қ.,өнеркәсіптік аймақ орталық, құрылым  168/1</t>
  </si>
  <si>
    <t>G.S.L.10M.104</t>
  </si>
  <si>
    <t>Павлодар облысы,  Павлодар қ.,  Павлодар-Омбы тас жолы</t>
  </si>
  <si>
    <t>G.S.L.10M.107</t>
  </si>
  <si>
    <t>Павлодарская облысы, Екібастұз, Д.А.Кунаев атындағы алаңы 632/1</t>
  </si>
  <si>
    <t>G.S.L.10M.108</t>
  </si>
  <si>
    <t>Павлодар облысы,  Павлодар-Семей жолы</t>
  </si>
  <si>
    <t>G.S.L.10M.109</t>
  </si>
  <si>
    <t>Павлодар облысы, Ақсу қаласы, Астана көшесі</t>
  </si>
  <si>
    <t>АГҚС-10б</t>
  </si>
  <si>
    <t xml:space="preserve"> «ATJ GROUP» жауапкершілігі шектеулі серіктестігі</t>
  </si>
  <si>
    <t>240140031498</t>
  </si>
  <si>
    <t>Павлодар облысы, Павлодар қ. Астана к.170, 25 п.          Басшы- Нурсултан Джумагулович Зейноллаев</t>
  </si>
  <si>
    <t>Павлодар қ., Гагарин к., квартал А</t>
  </si>
  <si>
    <t>Павлодар қ., Суворов к.17</t>
  </si>
  <si>
    <t>Павлодар қ., Циолковский к.,1/1</t>
  </si>
  <si>
    <t>Павлодар қ., Камзин к.,118</t>
  </si>
  <si>
    <t>АГҚС-4б</t>
  </si>
  <si>
    <t>"Абдрахманов" жауапкершілігі шектеулі серіктестігі</t>
  </si>
  <si>
    <t>840624351071</t>
  </si>
  <si>
    <t>Павлодар облысы, Павлодар қ., Ткачева к.18, 79 п.                               Басшы- Дархан Асылханович Абдрахманов</t>
  </si>
  <si>
    <t>АГҚС (1 б)</t>
  </si>
  <si>
    <t>Павлодар облысы, Ақсу қ.,  Калкаман селосы</t>
  </si>
  <si>
    <t xml:space="preserve"> «VASA BG (ВАСА БГ)» жауапкершілігі шектеулі серіктестігі</t>
  </si>
  <si>
    <t>220240011225</t>
  </si>
  <si>
    <t xml:space="preserve">Павлодар  облысы, Павлодар қ., Циолковского к., ғимарат №27/3                               басшы-Василев Веселин Ганчев </t>
  </si>
  <si>
    <t>АГҚС (1б)</t>
  </si>
  <si>
    <t xml:space="preserve">Павлодар облысы, Павлодар қ.,       Циолковск к., ғимарат №27/3  </t>
  </si>
  <si>
    <t>АГТС-1б</t>
  </si>
  <si>
    <t xml:space="preserve"> Энгель ЖК</t>
  </si>
  <si>
    <t>831026450941</t>
  </si>
  <si>
    <t>Павлодар облысы, Екібастұз қ.,  Беркимбаева-Сатпаева қиылысы   басшы-Энгель Марина Яковлевна</t>
  </si>
  <si>
    <t>Н-23-84</t>
  </si>
  <si>
    <t>Павлодар облысы,, Екібастұз қ., Беркимбаева-Сатпаева қиылсы</t>
  </si>
  <si>
    <t>Энгель ЖК</t>
  </si>
  <si>
    <t>АГТС</t>
  </si>
  <si>
    <t>Павлодарская облысы, Екібастұз қ.,.М.Ауэзов к. 91г.</t>
  </si>
  <si>
    <t>АГТС-2б</t>
  </si>
  <si>
    <t xml:space="preserve"> "Хамит " ЖК</t>
  </si>
  <si>
    <t>911018350423</t>
  </si>
  <si>
    <t>Павлодар облысы, Павлодар қ. Естай к.134/2, Директор- Муканов Аслан Асемханович</t>
  </si>
  <si>
    <t>Павлодар облысы, Павлодар қ., автожол Павлодар-Семипалатинск</t>
  </si>
  <si>
    <t>"Казэнергокабель" АҚ</t>
  </si>
  <si>
    <t>940240000537</t>
  </si>
  <si>
    <t xml:space="preserve">Павлодар облысы, Павлодар қ., өнеркәсіптік аймақ солтүс, строение №6/2 бас директор-Цымбал Дмитрий Александрович </t>
  </si>
  <si>
    <t>ГТС (1б.)</t>
  </si>
  <si>
    <t>Павлодар облысы, Павлодар қ., Өндірістік солтүстік аймақ , строение №6/2</t>
  </si>
  <si>
    <t>Казэнергокабель АҚ</t>
  </si>
  <si>
    <t xml:space="preserve"> «GazZalei» ЖК</t>
  </si>
  <si>
    <t>881228450582</t>
  </si>
  <si>
    <t>Павлодар облысы, Екібастұз қ., Д.А.Кунаев атындағы даңғылы, строение 84 А басшы- Гашек В.М.</t>
  </si>
  <si>
    <t>Павлодар облысы, Екібастұз қ., Д.А.Кунаев атындағы даңғылы, строение 84 А</t>
  </si>
  <si>
    <t>Павлодар облысы, Екібастұз қ., Астана қ.3/1</t>
  </si>
  <si>
    <t>АГҚС-2б</t>
  </si>
  <si>
    <t xml:space="preserve"> «Амиров  Ж.Р.» ЖК</t>
  </si>
  <si>
    <t>810208350264</t>
  </si>
  <si>
    <t>Павлодар облысы, Ақсу қ., Камзин к. басшы- Амиров Ж.Р.</t>
  </si>
  <si>
    <t>Павлодар облысы, Ақсу қ., Камзин к.</t>
  </si>
  <si>
    <t>АГҚС-б</t>
  </si>
  <si>
    <t xml:space="preserve"> «Ермеков Е.К.» ЖК</t>
  </si>
  <si>
    <t>890611350616</t>
  </si>
  <si>
    <t>Павлодар облысы, Ақсу қ., Достық аудандық округ, село Береке, .Еңбек к., Строение 40/1 басшы-Ермеков Ж.К.</t>
  </si>
  <si>
    <t>Павлодар облысы, Ақсу қ., Достық аудандық округ, село Береке, .Еңбек к., Строение 40/1</t>
  </si>
  <si>
    <t xml:space="preserve"> «Петро-Стайл» ЖШС</t>
  </si>
  <si>
    <t>241040017095</t>
  </si>
  <si>
    <t>Павлодар облысы, Ақсу қ., Астана к. басшы-Желыбин П.А..</t>
  </si>
  <si>
    <t>Павлодар облысы, Ақсу қ., Астана к.</t>
  </si>
  <si>
    <t xml:space="preserve">«Алдияр» ШҚ
</t>
  </si>
  <si>
    <t>080164008985</t>
  </si>
  <si>
    <t>Павлодар облысы, Успенска ауданы, Конырозек аудандық округ, Село Конырозек, Милевского к., 52  басшы- Сейтказинову Д.З.</t>
  </si>
  <si>
    <t xml:space="preserve">Павлодар облысы, Успенска ауданы, Конырозек аудандық округ, Село Конырозек, Милевского к., 52  </t>
  </si>
  <si>
    <t xml:space="preserve"> "Тулеубаева К.М." ЖК</t>
  </si>
  <si>
    <t>930425450087</t>
  </si>
  <si>
    <t>Павлодар облысы,Баянаул ауданы,поселок Майкаин, Ш.Айманов к., здание 14 басшы-Тулеубаева К.М.</t>
  </si>
  <si>
    <t>Павлодар облысы,Баянаул ауданы,поселок Майкаин, Ш.Айманов к., здание 14</t>
  </si>
  <si>
    <t xml:space="preserve"> "Искакова А.А." ЖК</t>
  </si>
  <si>
    <t>571005450119</t>
  </si>
  <si>
    <t>Павлодар облысы,Павлодар қ., Парковая к. 37 басшы-Искакова А.А.</t>
  </si>
  <si>
    <t xml:space="preserve">Павлодар облысы,Павлодар қ., Парковая к. 37 </t>
  </si>
  <si>
    <t xml:space="preserve"> "Амангаз." ЖК</t>
  </si>
  <si>
    <t>ЖСН 730208350079</t>
  </si>
  <si>
    <t>Павлодар облысы,Павлодар қ.,Малая объездная 141  басшы - Тулеубаев А.М</t>
  </si>
  <si>
    <t>Н-24-85</t>
  </si>
  <si>
    <t xml:space="preserve">Павлодар облысы,Павлодар қ., Малая объездная 141 </t>
  </si>
  <si>
    <t xml:space="preserve"> "Абикеева М.Б." ЖК</t>
  </si>
  <si>
    <t>830726450776</t>
  </si>
  <si>
    <t>Павлодар облысы,Павлодар қ.,   генерал Дүйсенов к. 2/2,     басшы - Абикеева Маржан Бауыржанқызы</t>
  </si>
  <si>
    <t>Павлодар қ., өндірістік аймақ,Солтүстік 670/1</t>
  </si>
  <si>
    <t>"TMT GAS" ЖШС</t>
  </si>
  <si>
    <t>250140015218</t>
  </si>
  <si>
    <t xml:space="preserve">Павлодар облысы, Павлодар қ., академик Марғұлан к.,  332 үй басшы - Каусов Даниал  Канатович  </t>
  </si>
  <si>
    <t>Павлодар облысы, Павлодар қ., Өндірістік аймақ, Шығыс, құрылым 23</t>
  </si>
  <si>
    <t xml:space="preserve"> "Транссервис"ЖШС</t>
  </si>
  <si>
    <t>970240004981</t>
  </si>
  <si>
    <t>Павлодар облысы, Екібастұз қ., Д.А.Кунаев даңғылы, құрылым 175, басшы - Фризен Наталья  Владимировна</t>
  </si>
  <si>
    <t>ГТП (1 б.)</t>
  </si>
  <si>
    <t>Павлодар облысы, Екібастұз қ., Д.А.Кунаев даңғылы, құрылым 175</t>
  </si>
  <si>
    <t>ГТП-1б</t>
  </si>
  <si>
    <t>"Нуршат" ЖК</t>
  </si>
  <si>
    <t>810920300080</t>
  </si>
  <si>
    <t xml:space="preserve">Павлодарская облысы, Павлодар қ.,
Вс.Иванов к,  № 62/1 үй басшы- К.К.Толеубаев </t>
  </si>
  <si>
    <t>АГҚС (1б.)</t>
  </si>
  <si>
    <t>Павлодар облысы, Павлодар ауданы, Чернорецкий
ауылдық округ, трасса Павлодар-Омск»"</t>
  </si>
  <si>
    <t xml:space="preserve"> «Каз-Шер и Компания» фирмасы ЖШС</t>
  </si>
  <si>
    <t>090740017362</t>
  </si>
  <si>
    <t>Павлодар облысы, Павлодар қ., өнеркәсіптік аймақ орталық құрылым 336 басшы - Г.Ш.Кайдарова</t>
  </si>
  <si>
    <t>Павлодар облысы, Екібастұз қ., Павлодар-Қызылорда тас жолы, 127 км, 21</t>
  </si>
  <si>
    <t xml:space="preserve">    Барлығы</t>
  </si>
  <si>
    <t>Павлодар филиалы "Гелиос" ЖШС</t>
  </si>
  <si>
    <t>010441005577</t>
  </si>
  <si>
    <t>Павлодар облысы, Павлодар қ.,Каирбаев к.№94 үй басшы - Жанна Магжановна Жабагина</t>
  </si>
  <si>
    <t>Павлодар облысы, Екібастұз қ., Екібастұз-Павлодар тас жолы</t>
  </si>
  <si>
    <t>"AQ JOL" ЖШС</t>
  </si>
  <si>
    <t>210340016169</t>
  </si>
  <si>
    <t>Павлодар облысы, Павлодар қ.,Лермонтов к.1/5 корпус 2  басшы - Жаскайратов Мереке Жанатович</t>
  </si>
  <si>
    <t xml:space="preserve">Павлодар облысы,  Павлодар қ., Атамекен ауылы, Павлодар к., құрылым 214 </t>
  </si>
  <si>
    <t>"Лудогорие" ЖШС</t>
  </si>
  <si>
    <t>250940014042</t>
  </si>
  <si>
    <t xml:space="preserve">Павлодар облысы,Павлодар қ., Баян Батыр к., 12                      басшы-Василев Веселин Ганчев </t>
  </si>
  <si>
    <t>Павлодар облысы,Павлодар қ., Баян Батыр к., 12</t>
  </si>
  <si>
    <t>Жалпы (барлығы)</t>
  </si>
  <si>
    <t>ГТС( 9 б) 137 ҚЖЫ</t>
  </si>
  <si>
    <t>ҚЖЫ ГТС көлемі</t>
  </si>
  <si>
    <t>ГТП (9 б) 35 ҚЖЫ</t>
  </si>
  <si>
    <t>ҚЖЫ ГТП көлемі</t>
  </si>
  <si>
    <t>ҚЖЫ АГҚС көлемі</t>
  </si>
  <si>
    <t>п/п</t>
  </si>
  <si>
    <t>объектінің атауы</t>
  </si>
  <si>
    <t>Қауіпті техникалық құрылғыны сәйкестендіру ерекшеліктері (қысыммен жұмыс істейтін ыдыс,жұмыс ортасы)</t>
  </si>
  <si>
    <t>Объектінің жалпы сипаттамасы (ыдыс саны және көлемі, зауытық нөмірі, бөлімшедегі есептік нөмірі)</t>
  </si>
  <si>
    <t>Объектінің орналасқан жері
(нақты мекенжайы)</t>
  </si>
  <si>
    <t>ҚЖЫ жалпы саны,</t>
  </si>
  <si>
    <t>ҚЖЫ көлемі , м3</t>
  </si>
  <si>
    <t>"NG PETROLEUM" ЖШС</t>
  </si>
  <si>
    <t xml:space="preserve">Шымкент қаласы, Каратау ауданы  Нуртас м/а,  Аксауыт көшесі 42. Байзаков Б.У </t>
  </si>
  <si>
    <t>АГҚБ</t>
  </si>
  <si>
    <t>сұйытылған мұнай газын сақтау және өткізу</t>
  </si>
  <si>
    <t>ГА-201</t>
  </si>
  <si>
    <t>ГА-202</t>
  </si>
  <si>
    <t>Қазығұрт ауданы, Қазыгурт ауылы, Қонаев көшесі</t>
  </si>
  <si>
    <t>ГА-156</t>
  </si>
  <si>
    <t>Сайрам ауданы, Манкент а/о, квартал 052.</t>
  </si>
  <si>
    <t>Сайрам ауданы, Ақсукент а/о, Ақсу ауылы, 200 квартал, 408 жер телімі. Серикбаев Б.Ж</t>
  </si>
  <si>
    <t>ГА-801</t>
  </si>
  <si>
    <t>4050</t>
  </si>
  <si>
    <t>Сайрам ауданы, Ақсукент а/о, Ақсу ауылы, 200 квартал, 408 жер телімі.</t>
  </si>
  <si>
    <t>ГА-802</t>
  </si>
  <si>
    <t>4051</t>
  </si>
  <si>
    <t>ГА-803</t>
  </si>
  <si>
    <t>4052</t>
  </si>
  <si>
    <t>ГА-804</t>
  </si>
  <si>
    <t>4053</t>
  </si>
  <si>
    <t>ГА-805</t>
  </si>
  <si>
    <t>4054</t>
  </si>
  <si>
    <t>ГА-806</t>
  </si>
  <si>
    <t>4055</t>
  </si>
  <si>
    <t>ГА-807</t>
  </si>
  <si>
    <t>4056</t>
  </si>
  <si>
    <t>ГА-808</t>
  </si>
  <si>
    <t>4057</t>
  </si>
  <si>
    <t>ГА-809</t>
  </si>
  <si>
    <t>4058</t>
  </si>
  <si>
    <t>ГА-810</t>
  </si>
  <si>
    <t>4059</t>
  </si>
  <si>
    <t>ГА-811</t>
  </si>
  <si>
    <t>4060</t>
  </si>
  <si>
    <t>ГА-812</t>
  </si>
  <si>
    <t>4061</t>
  </si>
  <si>
    <t>ГА-1143</t>
  </si>
  <si>
    <t>Мақтаарал ауданы, Иіржар а/о,  Мақтажан ауылы н/с.</t>
  </si>
  <si>
    <t>ГА-1142</t>
  </si>
  <si>
    <t>ГА-743</t>
  </si>
  <si>
    <t>451/1</t>
  </si>
  <si>
    <t>Сарыагаш қаласы,  Абай-Шымкент тас жолы,  005 телім</t>
  </si>
  <si>
    <t>ГА-744</t>
  </si>
  <si>
    <t>451/2</t>
  </si>
  <si>
    <t>Сарыағаш ауданы, Жібек жолы а/о, 007 квартал, 436 телім</t>
  </si>
  <si>
    <t>ГА-745</t>
  </si>
  <si>
    <t>451/3</t>
  </si>
  <si>
    <t>Қазығұрт ауданы, Шарапхана ауылы, Алматы-Термез тас жолы</t>
  </si>
  <si>
    <t>ГА-740</t>
  </si>
  <si>
    <t>354 - 12</t>
  </si>
  <si>
    <t>Мақтаарал ауданы, Атакент а/о,  Ташкент тас жолы</t>
  </si>
  <si>
    <t>354 - 3</t>
  </si>
  <si>
    <t>ГА-737</t>
  </si>
  <si>
    <t>Мақтаарал ауданы, Мырзакент а/о, трасса Мырзакент-Бахт</t>
  </si>
  <si>
    <t>ГА-1112</t>
  </si>
  <si>
    <t>Ордабасы ауданы, Шұбарсу а/о, 077 квартал, участок 684</t>
  </si>
  <si>
    <t>039/12</t>
  </si>
  <si>
    <t>Ордабасы ауданы, Бөржар а/о, 001 квартал, участок 2099</t>
  </si>
  <si>
    <t>ГА-984</t>
  </si>
  <si>
    <t>039/11</t>
  </si>
  <si>
    <t>Сарыагаш,Исмайлов көшесі 140</t>
  </si>
  <si>
    <t>ГА-738</t>
  </si>
  <si>
    <t>Жетысай қаласы, Ауезов көшесі №4г</t>
  </si>
  <si>
    <t>ГА-739</t>
  </si>
  <si>
    <t>ГА-742</t>
  </si>
  <si>
    <t>ГА-741</t>
  </si>
  <si>
    <t>ГА-307</t>
  </si>
  <si>
    <t>214/35</t>
  </si>
  <si>
    <t>Жетысайский район, Казыбекбиский с/о, село Казыбек би, 026 квартал, участок 124</t>
  </si>
  <si>
    <t>ГА-308</t>
  </si>
  <si>
    <t>214/36</t>
  </si>
  <si>
    <t>ЖК "Алтаева Роза Лесбековна"</t>
  </si>
  <si>
    <t>770614402595</t>
  </si>
  <si>
    <t>Шымкент қаласы, Енбекші ауданы, 18 шағын ауданы, №47 үй. Алтаева Р.Л</t>
  </si>
  <si>
    <t>ГА-235</t>
  </si>
  <si>
    <t>Сайрам ауданы, Қарасу а/о, 057 квартал</t>
  </si>
  <si>
    <t>Ордабасы ауданы, Төрткүл а/о, Төрткүл ауылы,  056 квартал, 3502 телім.</t>
  </si>
  <si>
    <t>Түркістан қаласы, Шаға ауылы,квартал 107, 818 телім.</t>
  </si>
  <si>
    <t>Ордабасинский р-н, Кажымуканский с.о., с.Темирлановка, ул. Абасова уч.2/2.</t>
  </si>
  <si>
    <t>Бәйдібек ауданы, Шаян ауылы.</t>
  </si>
  <si>
    <t>ГА-1110</t>
  </si>
  <si>
    <t>Келес ауданы,Ошакты а/о, Ошакты ауылы,  Курбанов көшесі 3А, 3Б</t>
  </si>
  <si>
    <t>ГА-1111</t>
  </si>
  <si>
    <t>ГА-1106</t>
  </si>
  <si>
    <t>Сарыагаш ауданы, Құркелес а/о, Енкес ауылы, Жумабаева көшесі 12</t>
  </si>
  <si>
    <t>ГА-1109</t>
  </si>
  <si>
    <t>"Shakh-Gaz Terminal" ЖШС</t>
  </si>
  <si>
    <t>190240012235</t>
  </si>
  <si>
    <t>Сайрам ауданы, Аксу ауылы, Астана даңғылы, 195 А үй. Жаксылыков Г.А</t>
  </si>
  <si>
    <t>Сайрам ауданы, Ақсукент а/о,  200 квартал</t>
  </si>
  <si>
    <t>ГА-853</t>
  </si>
  <si>
    <t>ГА-850</t>
  </si>
  <si>
    <t>ГА-852</t>
  </si>
  <si>
    <t>ГА-849</t>
  </si>
  <si>
    <t>ГА-848</t>
  </si>
  <si>
    <t>ГА-837</t>
  </si>
  <si>
    <t>ГА-851</t>
  </si>
  <si>
    <t>ГА-1108</t>
  </si>
  <si>
    <t>Сарыағаш ауданы,  Абай ауылы, М.Артыкова көшесі, участок 206</t>
  </si>
  <si>
    <t>Сарыағаш ауданы, Абай ауылы, трасса Шымкент-Жетысай</t>
  </si>
  <si>
    <t>ГА-195</t>
  </si>
  <si>
    <t>Сарыагашский район , Куркелесский с/о, село Ак уй, 058 квартал, улица 7, д.9</t>
  </si>
  <si>
    <t>ГА-197</t>
  </si>
  <si>
    <t>ГА-198</t>
  </si>
  <si>
    <t>ГА-196</t>
  </si>
  <si>
    <t>ГА-187</t>
  </si>
  <si>
    <t>Сарыагашский район, Ошактинский с/о, 115 квартал, участок 404</t>
  </si>
  <si>
    <t>ГА-192</t>
  </si>
  <si>
    <t>Сарыагашский район , Капланбекский с/о, 059 квартал, участок 611</t>
  </si>
  <si>
    <t>ГА-193</t>
  </si>
  <si>
    <t>город Сарыагаш, 014 квартал, участок 203</t>
  </si>
  <si>
    <t>ГА-191</t>
  </si>
  <si>
    <t>Сарыагашский район , Капланбекский с/о, село Капланбек, 061 квартал, участок 1303</t>
  </si>
  <si>
    <t>ГА-194</t>
  </si>
  <si>
    <t>Сарыагашский район , Куркелесский с/о, 057 квартал, участок 008</t>
  </si>
  <si>
    <t>14/В-134</t>
  </si>
  <si>
    <t>Сарыагаш қаласы, Дуйсебайулы көшесі, участок 1237</t>
  </si>
  <si>
    <t>14/В-136</t>
  </si>
  <si>
    <t xml:space="preserve">"Қос-бауыр сервис" ЖШС </t>
  </si>
  <si>
    <t>100240006452</t>
  </si>
  <si>
    <t>Жетісай ауданы, Жетісай қаласы, Амангелді көшесі 1Г. Жаксылыков Г.А</t>
  </si>
  <si>
    <t>ГА-692</t>
  </si>
  <si>
    <t>Шардара ауданы, Шардара а/о, Шардара-Арыс тас жолы, 054 квартал, 014 жер телімі.</t>
  </si>
  <si>
    <t>ГА-694</t>
  </si>
  <si>
    <t>Шардара ауданы, Шардара қаласы, Жібек жолы көшесі н/ү.</t>
  </si>
  <si>
    <t>ГА-693</t>
  </si>
  <si>
    <t>Шардара ауданы, Шардара-Абай тас жолы.</t>
  </si>
  <si>
    <t>Төлеби ауданы, Көксаек а/о, Көксаек ауылы, Төлеби көшесі, 164Г.</t>
  </si>
  <si>
    <t>ГА-1145</t>
  </si>
  <si>
    <t>Мақтаарал ауданы, учетный квартал КПП "Каракай"</t>
  </si>
  <si>
    <t>ГА-1144</t>
  </si>
  <si>
    <t>Мақтаарал ауданы, Жанаауыл а/о, Ынтымак ауылы, 045 квартал,участок 140</t>
  </si>
  <si>
    <t>ГА-1146</t>
  </si>
  <si>
    <t>Жетысайский район, поселок Асыката, 113 квартал, участок 589</t>
  </si>
  <si>
    <t>"Кен-Газ" ЖШС</t>
  </si>
  <si>
    <t>240740024536</t>
  </si>
  <si>
    <t>Шымкент қаласы, Әл-Фараби ауданы, Жангельдина 14 43. Турганбаев Е.Е</t>
  </si>
  <si>
    <t>ГА-932</t>
  </si>
  <si>
    <t>20 заказ 488</t>
  </si>
  <si>
    <t>Ордабасы ауданы,  Боген ауылы, 062 квартал, здание 97</t>
  </si>
  <si>
    <t>ГА-162</t>
  </si>
  <si>
    <t>Ленгер қаласы,  Абдукарим Бектайұлы көшесі 70</t>
  </si>
  <si>
    <t>"Оңтүстік-Газ" ЖШС</t>
  </si>
  <si>
    <t>060540010213</t>
  </si>
  <si>
    <t>Ордабасы ауданы, Бадам ауылы, А.Шопақұлы көшесі 1А. Спабеков Б.Т</t>
  </si>
  <si>
    <t>ГА-947</t>
  </si>
  <si>
    <t>Ордабасы ауданы, Бадам ауылы, А.Шопақұлы көшесі 1А.</t>
  </si>
  <si>
    <t>ГА-948</t>
  </si>
  <si>
    <t>ГА-949</t>
  </si>
  <si>
    <t>ГА-950</t>
  </si>
  <si>
    <t>ГА-951</t>
  </si>
  <si>
    <t>ГА-952</t>
  </si>
  <si>
    <t>ГА-180</t>
  </si>
  <si>
    <t>ГА-181</t>
  </si>
  <si>
    <t>"Азия Онтустик Пром" ЖШС</t>
  </si>
  <si>
    <t>110240016739</t>
  </si>
  <si>
    <t>Шымкент қаласы, Әл-Фараби ауданы, Тараз ш/а 255. Сейдуалиев Р.О.</t>
  </si>
  <si>
    <t>ГА-264</t>
  </si>
  <si>
    <t>13 заказ 670</t>
  </si>
  <si>
    <t>Толебийский район, Коксаекский с/о, село Коксаек, улица Толеби, здание 122.</t>
  </si>
  <si>
    <t>ГА-265</t>
  </si>
  <si>
    <t>город Туркестан, трасса Кызылорда, участок 235</t>
  </si>
  <si>
    <t>ГА-746</t>
  </si>
  <si>
    <t>670-2</t>
  </si>
  <si>
    <t xml:space="preserve">Сарыағаш ауданы, Ж. Сулейменов атындағы жер телімі </t>
  </si>
  <si>
    <t>ГА-605</t>
  </si>
  <si>
    <t>507-27</t>
  </si>
  <si>
    <t>Сарыагаш ауданы,  Куркелес а/о,  Енбек ауылы, квартал 049, 009 жер телімі</t>
  </si>
  <si>
    <t>ГА-940</t>
  </si>
  <si>
    <t>562-30</t>
  </si>
  <si>
    <t>Сарыагаш ауданы, Абай ауылы, квартал 230, 095 жер телімі</t>
  </si>
  <si>
    <t>ГА-720</t>
  </si>
  <si>
    <t>630-47</t>
  </si>
  <si>
    <t>Казыгурт ауданы, Казыгурт а/о, Казыгурт-Турбат тас жолы, 1км.</t>
  </si>
  <si>
    <t>ГА-599</t>
  </si>
  <si>
    <t>507-16</t>
  </si>
  <si>
    <t>Икан а/о, Ески Икан ауылы, квартал 127</t>
  </si>
  <si>
    <t>ГА-835</t>
  </si>
  <si>
    <t>011/05</t>
  </si>
  <si>
    <t>Түркістан қаласы,  Казыбек би көшесі.</t>
  </si>
  <si>
    <t>ГА-939</t>
  </si>
  <si>
    <t>562-29</t>
  </si>
  <si>
    <t>Түркістан қаласы, Кызылорда  тас жолы,  1770 жер телімі</t>
  </si>
  <si>
    <t>ГА-361</t>
  </si>
  <si>
    <t>Түркістан қаласы,  квартал  Түркістан</t>
  </si>
  <si>
    <t>ГА-339</t>
  </si>
  <si>
    <t>99/4071</t>
  </si>
  <si>
    <t>Төлеби ауданы, Ленгер қаласы,  Новостроевка көшесі н/с</t>
  </si>
  <si>
    <t>ГА-603</t>
  </si>
  <si>
    <t>507-15</t>
  </si>
  <si>
    <t>Түркістан қаласы, 038 орам, 006 жер.</t>
  </si>
  <si>
    <t>"Төлеби Авто Газ" ЖШС</t>
  </si>
  <si>
    <t>150340011570</t>
  </si>
  <si>
    <t>Төлеби ауданы,Леңгір қаласы, Төле би көшесі 150А. Әбдіхалық Е.М</t>
  </si>
  <si>
    <t>ГА-470</t>
  </si>
  <si>
    <t>Қазығұрт ауданы, Қазығұрт ауылы, "Жанойл" АЖБ</t>
  </si>
  <si>
    <t>ГА-471</t>
  </si>
  <si>
    <t>ГА-424</t>
  </si>
  <si>
    <t>Мактаарал ауданы,  Қазыбек би ауылы, 52 квартал, 085 телімі.</t>
  </si>
  <si>
    <t>ГА-421</t>
  </si>
  <si>
    <t>ГА-419</t>
  </si>
  <si>
    <t>ГА-425</t>
  </si>
  <si>
    <t>ГА-422</t>
  </si>
  <si>
    <t>ГА-420</t>
  </si>
  <si>
    <t>ГА-426</t>
  </si>
  <si>
    <t>ГА-423</t>
  </si>
  <si>
    <t>ГА-388</t>
  </si>
  <si>
    <t>14/В-26</t>
  </si>
  <si>
    <t xml:space="preserve"> Түркістан қаласы, айнымалы жол</t>
  </si>
  <si>
    <t>ГА-387</t>
  </si>
  <si>
    <t>13/В-416</t>
  </si>
  <si>
    <t>ГА-434</t>
  </si>
  <si>
    <t>00511</t>
  </si>
  <si>
    <t>Төлеби ауданы,  Ленгір қаласы,  Төлеби көшесі н/з.</t>
  </si>
  <si>
    <t>ГА-391</t>
  </si>
  <si>
    <t>00248</t>
  </si>
  <si>
    <t>Арыс қаласы,  Ақынбеков көшесі 116</t>
  </si>
  <si>
    <t>ГА-392</t>
  </si>
  <si>
    <t>00246</t>
  </si>
  <si>
    <t>ГА-775</t>
  </si>
  <si>
    <t>00503</t>
  </si>
  <si>
    <t>Сарыағаш ауданы,  Абай ауылы, "Автостанция" ш/а.</t>
  </si>
  <si>
    <t>ГА-463</t>
  </si>
  <si>
    <t>00504</t>
  </si>
  <si>
    <t>00515</t>
  </si>
  <si>
    <t>Созақ ауданы,  Шолаққорған ауылы</t>
  </si>
  <si>
    <t>00509</t>
  </si>
  <si>
    <t>ГА-120</t>
  </si>
  <si>
    <t>12/В-333</t>
  </si>
  <si>
    <t>Ордабасы ауданы, Шұбар ауылы</t>
  </si>
  <si>
    <t>ГА-121</t>
  </si>
  <si>
    <t>12/В-416</t>
  </si>
  <si>
    <t>ГА-487</t>
  </si>
  <si>
    <t>013</t>
  </si>
  <si>
    <t>Сайрам ауданы, Қарабұлақ ауылы</t>
  </si>
  <si>
    <t>ГА-125</t>
  </si>
  <si>
    <t>13/В-07</t>
  </si>
  <si>
    <t>Бәйдібек  ауданы, Шаян ауылы</t>
  </si>
  <si>
    <t>ГА-126</t>
  </si>
  <si>
    <t>13/В-08</t>
  </si>
  <si>
    <t>ГА-127</t>
  </si>
  <si>
    <t>12/В-459</t>
  </si>
  <si>
    <t>Төлеби ауданы,  Көксәйек ауылы</t>
  </si>
  <si>
    <t>ГА-128</t>
  </si>
  <si>
    <t>12/В-460</t>
  </si>
  <si>
    <t>ГА-432</t>
  </si>
  <si>
    <t>12/В-418</t>
  </si>
  <si>
    <t>Түлкібас ауданы, Тұрар Рысқұлов ауылы</t>
  </si>
  <si>
    <t>ГА-431</t>
  </si>
  <si>
    <t>12/В-419</t>
  </si>
  <si>
    <t>ГА-363</t>
  </si>
  <si>
    <t>13/В-162</t>
  </si>
  <si>
    <t xml:space="preserve">Ордабасы ауданы,  Шұбарсу ауылы , "Энергетик Пилот", 294,295  телімі </t>
  </si>
  <si>
    <t>ГА-364</t>
  </si>
  <si>
    <t>12/В-144</t>
  </si>
  <si>
    <t>ГА-405</t>
  </si>
  <si>
    <t>13/В-203</t>
  </si>
  <si>
    <t>Мактаарал ауданы, Қызылқұм  ауылы 146 квартал, 169 телімі</t>
  </si>
  <si>
    <t>ГА-406</t>
  </si>
  <si>
    <t>13/В-171</t>
  </si>
  <si>
    <t>ГА-813</t>
  </si>
  <si>
    <t>14/В-189</t>
  </si>
  <si>
    <t>ГА-446</t>
  </si>
  <si>
    <t>00510</t>
  </si>
  <si>
    <t>Сайрам ауданы, Көлкент ауылы, 007 квартал</t>
  </si>
  <si>
    <t>ГА-407</t>
  </si>
  <si>
    <t>13/В-412</t>
  </si>
  <si>
    <t>Сарыағаш ауданы  Қызылжар ауылы ,  Мұқанов көшесі 3</t>
  </si>
  <si>
    <t>ГА-408</t>
  </si>
  <si>
    <t>14/В-15</t>
  </si>
  <si>
    <t>ГА-393</t>
  </si>
  <si>
    <t>14/В-23</t>
  </si>
  <si>
    <t>Арыс қаласы,  Мақатаев көшесі 1</t>
  </si>
  <si>
    <t>ГА-394</t>
  </si>
  <si>
    <t>13/В-417</t>
  </si>
  <si>
    <t>ГА-409</t>
  </si>
  <si>
    <t>14/В-187</t>
  </si>
  <si>
    <t>Сарыағаш ауданы,  Қапланбек көшесі, н/з.</t>
  </si>
  <si>
    <t>ГА-410</t>
  </si>
  <si>
    <t>14/В-185</t>
  </si>
  <si>
    <t>ГА-462</t>
  </si>
  <si>
    <t>15/В-627</t>
  </si>
  <si>
    <t>Сайрам ауданы,  Аксукент ауылы</t>
  </si>
  <si>
    <t>ГА-429</t>
  </si>
  <si>
    <t>Сайрам ауданы,  Қарамұрт ауылы,  Мұхитдинов көшесі</t>
  </si>
  <si>
    <t>ГА-452</t>
  </si>
  <si>
    <t>12/В-300</t>
  </si>
  <si>
    <t>ГА-489</t>
  </si>
  <si>
    <t>016</t>
  </si>
  <si>
    <t>Сайрам ауданы,  Қасымбек датка ауылы, Мусаев көшесі н/з.</t>
  </si>
  <si>
    <t>ГА-453</t>
  </si>
  <si>
    <t>12/В-299</t>
  </si>
  <si>
    <t>ГА-460</t>
  </si>
  <si>
    <t>15/В-466</t>
  </si>
  <si>
    <t>Сарыағаш ауданы,  Бірлік ауылы</t>
  </si>
  <si>
    <t>ГА-492</t>
  </si>
  <si>
    <t>ГА-396</t>
  </si>
  <si>
    <t>13/В-207</t>
  </si>
  <si>
    <t xml:space="preserve">Сарыагаш ауданы,  Капланбек а, кв 095, участок 061 </t>
  </si>
  <si>
    <t>ГА-484</t>
  </si>
  <si>
    <t>011</t>
  </si>
  <si>
    <t>ГА-430</t>
  </si>
  <si>
    <t>13/В-205</t>
  </si>
  <si>
    <t xml:space="preserve">Кентау қаласы, Сейфулин көшесі н/з </t>
  </si>
  <si>
    <t>ГА-491</t>
  </si>
  <si>
    <t>12/В-391</t>
  </si>
  <si>
    <t>Ордабасы ауданы, Торткул елді мекені.</t>
  </si>
  <si>
    <t>12/В-392</t>
  </si>
  <si>
    <t>ГА-389</t>
  </si>
  <si>
    <t>14/В-17</t>
  </si>
  <si>
    <t>12/В-270</t>
  </si>
  <si>
    <t xml:space="preserve">Сайрам ауданы, Аксу елді мекені, Жибек-Жолы көшесі н/з, </t>
  </si>
  <si>
    <t xml:space="preserve"> ГА-104</t>
  </si>
  <si>
    <t>12/В-273</t>
  </si>
  <si>
    <t>ГА-117</t>
  </si>
  <si>
    <t>12/В-393</t>
  </si>
  <si>
    <t>Отырар ауданы, Шауілдір елді мекені, Арғынбеков көшесі 021 учаске.</t>
  </si>
  <si>
    <t>ГА-118</t>
  </si>
  <si>
    <t>12/В-417</t>
  </si>
  <si>
    <t>12/В-463</t>
  </si>
  <si>
    <t>Ордабасы ауданы,  Төрткүл елді мекені.</t>
  </si>
  <si>
    <t>12/В-464</t>
  </si>
  <si>
    <t>ГА-403</t>
  </si>
  <si>
    <t>00502</t>
  </si>
  <si>
    <t>Жетісай қаласы, Әуэзов көшесі н/з.</t>
  </si>
  <si>
    <t>ГА-404</t>
  </si>
  <si>
    <t>00506</t>
  </si>
  <si>
    <t>ГА-367</t>
  </si>
  <si>
    <t>14/В-07</t>
  </si>
  <si>
    <t>Түлкібас ауданы, Шымкент-Алматы тас жолы.</t>
  </si>
  <si>
    <t>ГА-447</t>
  </si>
  <si>
    <t>13/В-221</t>
  </si>
  <si>
    <t>ГА-448</t>
  </si>
  <si>
    <t>13/В-223</t>
  </si>
  <si>
    <t>ГА-399</t>
  </si>
  <si>
    <t>13/В-217</t>
  </si>
  <si>
    <t>Мақтаарал ауданы, Жетісай қаласы.</t>
  </si>
  <si>
    <t xml:space="preserve">ГА-400 </t>
  </si>
  <si>
    <t>13/В-166</t>
  </si>
  <si>
    <t>ГА-383</t>
  </si>
  <si>
    <t>14/В-16</t>
  </si>
  <si>
    <t>Отырар ауданы, Шәулдір елді мекені, Малдыбеков көшесі №3.</t>
  </si>
  <si>
    <t>ГА-384</t>
  </si>
  <si>
    <t>13/В-415</t>
  </si>
  <si>
    <t>ГА-369</t>
  </si>
  <si>
    <t>00247</t>
  </si>
  <si>
    <t>Созақ ауданы, Таукент елді мекені.</t>
  </si>
  <si>
    <t>ГА-370</t>
  </si>
  <si>
    <t>00507</t>
  </si>
  <si>
    <t>ГА-365</t>
  </si>
  <si>
    <t>13/В-414</t>
  </si>
  <si>
    <t xml:space="preserve">Түркістан қаласы, Қызылорда тас жолы н/з. </t>
  </si>
  <si>
    <t>ГА-366</t>
  </si>
  <si>
    <t>14/В-19</t>
  </si>
  <si>
    <t>ГА-372</t>
  </si>
  <si>
    <t>14/В-18</t>
  </si>
  <si>
    <t>Сайрам ауданы, Қарабұлак тас жолы н/з, АЖБ Рубин.</t>
  </si>
  <si>
    <t>ГА-373</t>
  </si>
  <si>
    <t>13/В-410</t>
  </si>
  <si>
    <t>ГА-381</t>
  </si>
  <si>
    <t>17000</t>
  </si>
  <si>
    <t>Түркістан қаласы, Жарылғапов көшесі н/з.</t>
  </si>
  <si>
    <t>ГА-382</t>
  </si>
  <si>
    <t>17001</t>
  </si>
  <si>
    <t>ГА-385</t>
  </si>
  <si>
    <t>13/В-140</t>
  </si>
  <si>
    <t>Түркістан қаласы, Жібек Жолы көшесі №45к, АЖБ МИГ.</t>
  </si>
  <si>
    <t>ГА-386</t>
  </si>
  <si>
    <t>13/В-208</t>
  </si>
  <si>
    <t>ГА-397</t>
  </si>
  <si>
    <t>14/В-208</t>
  </si>
  <si>
    <t>Шардара қаласы, Әйтеке би көшесі н/з.</t>
  </si>
  <si>
    <t>ГА-398</t>
  </si>
  <si>
    <t>14/В-192</t>
  </si>
  <si>
    <t>ГА-411</t>
  </si>
  <si>
    <t>15/В-92</t>
  </si>
  <si>
    <t>Сарыағаш ауданы, Абай елді мекені, М. Артыков көшесі, №206 учаске.</t>
  </si>
  <si>
    <t>ГА-412</t>
  </si>
  <si>
    <t>15/В-93</t>
  </si>
  <si>
    <t>ГА-415</t>
  </si>
  <si>
    <t>6150143</t>
  </si>
  <si>
    <t>Арыс-Шардара тас жолы, Қазақстан ауылы.</t>
  </si>
  <si>
    <t>ГА-416</t>
  </si>
  <si>
    <t>6150145</t>
  </si>
  <si>
    <t>ГА-418</t>
  </si>
  <si>
    <t>14/В-510</t>
  </si>
  <si>
    <t>ГА-435</t>
  </si>
  <si>
    <t>15/В-198</t>
  </si>
  <si>
    <t>Ордабасы ауданы, Темірлан елді мекені, «Гелиос» АЖҚБ.</t>
  </si>
  <si>
    <t>ГА-496</t>
  </si>
  <si>
    <t>ГА-436</t>
  </si>
  <si>
    <t>15/В-212</t>
  </si>
  <si>
    <t>Түркістан қаласы, Қызылорда тас жолы.</t>
  </si>
  <si>
    <t>ГА-495</t>
  </si>
  <si>
    <t>ГА-461</t>
  </si>
  <si>
    <t>15/В-473</t>
  </si>
  <si>
    <t>Қазығұрт ауданы, Сынтас елді мекені.</t>
  </si>
  <si>
    <t>ГА-486</t>
  </si>
  <si>
    <t>015</t>
  </si>
  <si>
    <t>ГА-271/2</t>
  </si>
  <si>
    <t>15/В-461</t>
  </si>
  <si>
    <t>Сайрам ауданы, Қарабұлак елді мекені, Рүстемов көшесі, №29.</t>
  </si>
  <si>
    <t xml:space="preserve">ГА-494 </t>
  </si>
  <si>
    <t>ГА-454</t>
  </si>
  <si>
    <t>16/В-092</t>
  </si>
  <si>
    <t>Арыс ауданы, Ақдала елді мекені, 001 орам, 181 жер.</t>
  </si>
  <si>
    <t>ГА-776</t>
  </si>
  <si>
    <t>710-8</t>
  </si>
  <si>
    <t>ГА-413</t>
  </si>
  <si>
    <t>14/В-613</t>
  </si>
  <si>
    <t>Мақтаарал ауданы, Атакент елді мекені.</t>
  </si>
  <si>
    <t>ГА-414</t>
  </si>
  <si>
    <t>14/В-614</t>
  </si>
  <si>
    <t>ГА-54</t>
  </si>
  <si>
    <t>Ленгір қаласы, Төлеби көшесі н/з.</t>
  </si>
  <si>
    <t xml:space="preserve">ГА-55 </t>
  </si>
  <si>
    <t>ГА-50</t>
  </si>
  <si>
    <t>Сарыагашс ауданы, с.о Тегисшіл, 079
квартал, уч №450</t>
  </si>
  <si>
    <t xml:space="preserve">ГА-51 </t>
  </si>
  <si>
    <t>ГА-52</t>
  </si>
  <si>
    <t>ГА-53</t>
  </si>
  <si>
    <t>"Kaz Eco Gaz LTD17" ЖШС Шымкент филиалы</t>
  </si>
  <si>
    <t>191141018338</t>
  </si>
  <si>
    <t xml:space="preserve">Шымкент қаласы, Қаратау ауданы, Тассай тұрғын алабы, Жібек жолы көшесі 45. Тулегенова А.С </t>
  </si>
  <si>
    <t>ГА-698</t>
  </si>
  <si>
    <t>14/В-412</t>
  </si>
  <si>
    <t>Кентау қаласы, Сейфулин көшесі</t>
  </si>
  <si>
    <t>ГА-699</t>
  </si>
  <si>
    <t>15/В-193</t>
  </si>
  <si>
    <t>Түркістан қаласы,  Қазыбек би көшесі, 344.</t>
  </si>
  <si>
    <t>ГА-700</t>
  </si>
  <si>
    <t>15/В-184</t>
  </si>
  <si>
    <t>Сарыағаш ауданы,  Сарыағаш-Шымкент тас-жолы</t>
  </si>
  <si>
    <t>ГА-701</t>
  </si>
  <si>
    <t>15/В-631</t>
  </si>
  <si>
    <t>Сарыағаш ауданы, Бірлік а/о.,  Қызыләскер ауылы</t>
  </si>
  <si>
    <t>ГА-702</t>
  </si>
  <si>
    <t>14/В-612</t>
  </si>
  <si>
    <t>Сайрам ауданы,  Қайнарбұлак а/о., 219 квартал</t>
  </si>
  <si>
    <t>ГА-703</t>
  </si>
  <si>
    <t>15/В-188</t>
  </si>
  <si>
    <t>Сайрам ауданы,  Қарасу а/о., 057 квартал.</t>
  </si>
  <si>
    <t xml:space="preserve">200240009228 </t>
  </si>
  <si>
    <t>Жамбыл облысы , Меркі ауданы, Плодовоягодный ауылы,  Рахманкулов көшесі 1 2. Горький Н.А</t>
  </si>
  <si>
    <t>ГА-06</t>
  </si>
  <si>
    <t>19027</t>
  </si>
  <si>
    <t>Сарыағаш ауданы, Жанатурмыс ауылы, 007 квартал, участок 426</t>
  </si>
  <si>
    <t>19028</t>
  </si>
  <si>
    <t>Сайрам ауданы,  Ақсукент ауылы, Қарабұлақ тас жолы.</t>
  </si>
  <si>
    <t>19032</t>
  </si>
  <si>
    <t>Сарыағаш ауданы, Жібек жолы ауылы.</t>
  </si>
  <si>
    <t>ГА-02</t>
  </si>
  <si>
    <t>19035</t>
  </si>
  <si>
    <t>Түркістан қаласы, Қызылорда тас жолы, АЖБ №115 "КМГаз"</t>
  </si>
  <si>
    <t>19056</t>
  </si>
  <si>
    <t>Түркістан қаласы,  Тыныштыкулов көшесі б/н, АЖБ "Арай"</t>
  </si>
  <si>
    <t>ГА-07</t>
  </si>
  <si>
    <t>Сарыағаш ауданы, Құркелес а/о, 045 квартал, участок 1191</t>
  </si>
  <si>
    <t>ГА-175</t>
  </si>
  <si>
    <t>Түркістан қаласы, выезд в город Кентау б/н, АЗС «Туркестан».</t>
  </si>
  <si>
    <t>ГА-182</t>
  </si>
  <si>
    <t>трасса «Шымкент-Шыназ», участок 860</t>
  </si>
  <si>
    <t>Сайрам ауданы Қайнарбұлақ а/о, 219 квартал</t>
  </si>
  <si>
    <t>ГА-08</t>
  </si>
  <si>
    <t>Сарыағаш ауданы, Қапланбек а/о, 059 кварт., уч. 817</t>
  </si>
  <si>
    <t>Келес ауданы, Абай ауылы, АЗС "Ақ Жол"</t>
  </si>
  <si>
    <t>Туркестан қаласы, Майлина көшесі, 128Б</t>
  </si>
  <si>
    <t>ГА-299</t>
  </si>
  <si>
    <t>Сарыағаш ауданы, Дербісек а/о, Дербісек ауылы, 016 кварт., уч. 1015</t>
  </si>
  <si>
    <t xml:space="preserve"> "TS ОҢТҮСТІК МҰНАЙ САУДА" ЖШС</t>
  </si>
  <si>
    <t>050740005044</t>
  </si>
  <si>
    <t xml:space="preserve">Шымкент қаласы, Тұран ауданы, улица А.Байтурсынов көшесі 74/5. Суйримбетов С.М. </t>
  </si>
  <si>
    <t>ГА-962</t>
  </si>
  <si>
    <t>Түркістан қаласы, квартал 162, 7 участок.</t>
  </si>
  <si>
    <t>ГА-961</t>
  </si>
  <si>
    <t>ГА-922</t>
  </si>
  <si>
    <t>Ордабасы ауданы, Төрткүл а/о, Төрткүл ауылы, квартал 056, участок 027.</t>
  </si>
  <si>
    <t>ГА-923</t>
  </si>
  <si>
    <t>Арыс қаласы, Байдаулетов көшесі 9Б.</t>
  </si>
  <si>
    <t>ГА-920</t>
  </si>
  <si>
    <t>Төлеби ауданы, Ленгер қаласы, Қапал-Батыр көшесі 30</t>
  </si>
  <si>
    <t>ГА-921</t>
  </si>
  <si>
    <t>Түлкібас ауданы, Тұрар Рысқұлов ауылы, Рысқұлов көшесі 424Б.</t>
  </si>
  <si>
    <t>02522,11</t>
  </si>
  <si>
    <t>Шардара ауданы, Шардара қаласы, Айтеке Би көшесі 50.</t>
  </si>
  <si>
    <t>02522,12</t>
  </si>
  <si>
    <t>ГА-1023</t>
  </si>
  <si>
    <t>Қазығұрт ауданы,  Қазығұрт а/о, Қазығұрт ауылы,Қонаев көшесі н/ү.</t>
  </si>
  <si>
    <t>ГА-966</t>
  </si>
  <si>
    <t>1303</t>
  </si>
  <si>
    <t>Түлкібас ауданы, Кершетас ауылы, 089 квартал, 054 участок</t>
  </si>
  <si>
    <t>ГА-1024</t>
  </si>
  <si>
    <t>19/В-164</t>
  </si>
  <si>
    <t>Келес ауданы, Бірлік ауылы, 199 квартал, 312 участок</t>
  </si>
  <si>
    <t>ГА-1025</t>
  </si>
  <si>
    <t>1307</t>
  </si>
  <si>
    <t xml:space="preserve"> Кентау қаласы,  Сейфуллина көшесі  117 құрылыс</t>
  </si>
  <si>
    <t>ГА-1021</t>
  </si>
  <si>
    <t>02522.13</t>
  </si>
  <si>
    <t>Сарыағаш ауданы, Құркелес елді мекені, 045 орам, 1058 учәске.</t>
  </si>
  <si>
    <t>ГА-1022</t>
  </si>
  <si>
    <t>02522.14</t>
  </si>
  <si>
    <t>"KAZ GAS" ЖШС</t>
  </si>
  <si>
    <t>180340015420</t>
  </si>
  <si>
    <t xml:space="preserve">Шымкент қаласы, Әл Фараби ауданы, Қазыбек би көшесі, 205/1 үй. МАУЛЕНОВ МАЖИТ РАХМАТУЛЛАЕВИЧ </t>
  </si>
  <si>
    <t>ГА-581</t>
  </si>
  <si>
    <t>Сайрам ауданы, Ақсукент а/о, Ақсу ауылы, 200 квартал.</t>
  </si>
  <si>
    <t>ГА-582</t>
  </si>
  <si>
    <t>0023</t>
  </si>
  <si>
    <t>ГА-583</t>
  </si>
  <si>
    <t>0026</t>
  </si>
  <si>
    <t>ГА-584</t>
  </si>
  <si>
    <t>0029</t>
  </si>
  <si>
    <t>ГА-585</t>
  </si>
  <si>
    <t>0032</t>
  </si>
  <si>
    <t>ГА-586</t>
  </si>
  <si>
    <t>0034</t>
  </si>
  <si>
    <t>ГА-587</t>
  </si>
  <si>
    <t>0035</t>
  </si>
  <si>
    <t>ГА-588</t>
  </si>
  <si>
    <t>0033</t>
  </si>
  <si>
    <t>ГА-589</t>
  </si>
  <si>
    <t>0031</t>
  </si>
  <si>
    <t>ГА-590</t>
  </si>
  <si>
    <t>0030</t>
  </si>
  <si>
    <t>ГА-591</t>
  </si>
  <si>
    <t>0028</t>
  </si>
  <si>
    <t>ГА-592</t>
  </si>
  <si>
    <t>0027</t>
  </si>
  <si>
    <t>ГА-593</t>
  </si>
  <si>
    <t>0025</t>
  </si>
  <si>
    <t>ГА-594</t>
  </si>
  <si>
    <t>0024</t>
  </si>
  <si>
    <t>ГА-223</t>
  </si>
  <si>
    <t>20 заказ 630</t>
  </si>
  <si>
    <t>Түркістан қаласы, 154 квартал, участок 2871</t>
  </si>
  <si>
    <t>ГА-224</t>
  </si>
  <si>
    <t>42 заказ 630</t>
  </si>
  <si>
    <t>Ордабасы ауданы, Төрткүл ауылы, Қарақұм тас жолы б/н</t>
  </si>
  <si>
    <t>ГА-225</t>
  </si>
  <si>
    <t>44 заказ 670</t>
  </si>
  <si>
    <t>город Туркестан, Кызылординская трасса, б/н</t>
  </si>
  <si>
    <t>ГА-221</t>
  </si>
  <si>
    <t>56 заказ 488</t>
  </si>
  <si>
    <t>Шымкент тас жолы б/н</t>
  </si>
  <si>
    <t>12502</t>
  </si>
  <si>
    <t>Сайрам ауданы, Ақсукент а/о, квартал 200-648</t>
  </si>
  <si>
    <t>ГА-226</t>
  </si>
  <si>
    <t>0658</t>
  </si>
  <si>
    <t>ГА-266</t>
  </si>
  <si>
    <t>01 заказ 007</t>
  </si>
  <si>
    <t xml:space="preserve">Түркістан облысы, Ордабасы ауданы, Бөржар ауылдық округі, Ұялыжар ауылы, 052 орам, 149 жер телімі </t>
  </si>
  <si>
    <t>ГА-271</t>
  </si>
  <si>
    <t>55</t>
  </si>
  <si>
    <t xml:space="preserve"> Ордабасинский район, село Шубарсу, улица Дачная, №69/1.</t>
  </si>
  <si>
    <t>ГА-267</t>
  </si>
  <si>
    <t>58</t>
  </si>
  <si>
    <t>Сайрамский район, село Аксу, улица Астана, б/н.</t>
  </si>
  <si>
    <t>ГА-270</t>
  </si>
  <si>
    <t>Сайрамский район , село Аксуабат, улица Тәуелсіздік, №1</t>
  </si>
  <si>
    <t>ГА-227</t>
  </si>
  <si>
    <t>Ордабасинский район, село Тортколь, Каракумское шоссе, б/н</t>
  </si>
  <si>
    <t>ГА-268</t>
  </si>
  <si>
    <t>Ордабасинский район, село Шубар, улица Мангилик ел, 81</t>
  </si>
  <si>
    <t>ГА-233</t>
  </si>
  <si>
    <t>Ордабасинский район, Шубарсуский с/о., село Шубарсу, массив Береке, улица Конаева, участок 4611</t>
  </si>
  <si>
    <t>ГА-67</t>
  </si>
  <si>
    <t>Сайрамский район, село Карабулак, улица Рустемова, участок 054</t>
  </si>
  <si>
    <t>ГА-290</t>
  </si>
  <si>
    <t>село Шубар, Козыке датка, №24н</t>
  </si>
  <si>
    <t>ГА-293</t>
  </si>
  <si>
    <t>04 заказ 039</t>
  </si>
  <si>
    <t>Тюлькубасский район, Майлыкентский с/о, село Т.Рыскулова, улица Т.Рыскулова, участок 424</t>
  </si>
  <si>
    <t>"PetroRetail" ЖШС Шымкент қаласы, Жамбыл, Қызылорда және Түркістан облыстары бойынша филиалы</t>
  </si>
  <si>
    <t xml:space="preserve">Шымкент қаласы, Қаратау ауданы,  Байдибек Би даңғылы 126/1. Умбеталиев А.А </t>
  </si>
  <si>
    <t>Бәйдібек ауданы, Бөген а/о, Екпінді ауылы, 075 квартал, 28 часток.</t>
  </si>
  <si>
    <t>ГА-878</t>
  </si>
  <si>
    <t>"Регионгаз" ЖШС</t>
  </si>
  <si>
    <t>041240002647</t>
  </si>
  <si>
    <t>Кентау қаласы, Д.А. Қонаев даңғылы 392. КОНАРБАЕВ БОЛАТ УМИРАЛИЕВИЧ</t>
  </si>
  <si>
    <t>Кентау қаласы, Д.А. Қонаев даңғылы 392.</t>
  </si>
  <si>
    <t>ГА-285</t>
  </si>
  <si>
    <t>ГА-286</t>
  </si>
  <si>
    <t>ГА-288</t>
  </si>
  <si>
    <t>ГА-287</t>
  </si>
  <si>
    <t>ГА-294</t>
  </si>
  <si>
    <t>"Gas Standard Trading" ЖШС</t>
  </si>
  <si>
    <t>231140006329</t>
  </si>
  <si>
    <t>Шымкент қаласы, Әл-Фараби ауданы, Тараз ш/а 255. МАУЛЕНОВ Б. Р.</t>
  </si>
  <si>
    <t>ГА-56</t>
  </si>
  <si>
    <t>12278-1</t>
  </si>
  <si>
    <t>Төлеби ауданы, Киелітас а/о, 080 орам,  2245 учаскесі</t>
  </si>
  <si>
    <t>ГА-57</t>
  </si>
  <si>
    <t>12278-2</t>
  </si>
  <si>
    <t>ГА-58</t>
  </si>
  <si>
    <t>12278-3</t>
  </si>
  <si>
    <t>ГА-59</t>
  </si>
  <si>
    <t xml:space="preserve"> Арыс қаласы,  Арыс - Шымкент тас жолы</t>
  </si>
  <si>
    <t>ГА-60</t>
  </si>
  <si>
    <t>ГА-61</t>
  </si>
  <si>
    <t>ГА-723</t>
  </si>
  <si>
    <t>507-41</t>
  </si>
  <si>
    <t>Арыс қаласы, Строительная көшесі</t>
  </si>
  <si>
    <t>ГА-718</t>
  </si>
  <si>
    <t xml:space="preserve">Арыс қаласы, Самал ш/а, участок 2028  </t>
  </si>
  <si>
    <t xml:space="preserve"> "Kz Petroleum" ЖШС</t>
  </si>
  <si>
    <t>190440019448</t>
  </si>
  <si>
    <t>Арыс қаласы,  Акжол көшесі 2. Абылов Н.С.</t>
  </si>
  <si>
    <t>ГА-1155</t>
  </si>
  <si>
    <t>01622</t>
  </si>
  <si>
    <t>Түркістан облысы, Арыс қаласы б/н.</t>
  </si>
  <si>
    <t>D27811</t>
  </si>
  <si>
    <t>ГА-1157</t>
  </si>
  <si>
    <t>Түркістан облысы, Арыс қаласы б/н 2.</t>
  </si>
  <si>
    <t>ГА-1156</t>
  </si>
  <si>
    <t xml:space="preserve"> "OlimpGaz" ЖШС</t>
  </si>
  <si>
    <t>131140007821</t>
  </si>
  <si>
    <t>Алматы қаласы, Мұқанов көшесі 241. Баймағамбетов Е.С.</t>
  </si>
  <si>
    <t>ГTС</t>
  </si>
  <si>
    <t>ГА-610</t>
  </si>
  <si>
    <t>13269-2</t>
  </si>
  <si>
    <t>Түркістан облысы,  Сайрам ауданы, Ақсукент  а/о, Аксу  ауылы квартал 200, 7 ғимарат.</t>
  </si>
  <si>
    <t>ГА-611</t>
  </si>
  <si>
    <t>13269-3</t>
  </si>
  <si>
    <t>ГА-612</t>
  </si>
  <si>
    <t>13269-6</t>
  </si>
  <si>
    <t>ГА-613</t>
  </si>
  <si>
    <t>13269-4</t>
  </si>
  <si>
    <t>ГА-614</t>
  </si>
  <si>
    <t>13269-1</t>
  </si>
  <si>
    <t>ГА-615</t>
  </si>
  <si>
    <t>13269-5</t>
  </si>
  <si>
    <t>ГА-1096</t>
  </si>
  <si>
    <t>Сайрам ауданы, Ақсукент а/о, Акс ауылы , Сураншы батыра көшесі, 3д, 38А</t>
  </si>
  <si>
    <t>Түлкібас ауданы, Кемербастау а/о, Жарымбетов ауылы, Белгібас ақын көшесі б/н</t>
  </si>
  <si>
    <t>ГА-1095</t>
  </si>
  <si>
    <t>Сайрам ауданы, ақбұлақ а/о, шоссе Акбулак-Карамурт</t>
  </si>
  <si>
    <t>Сайрам ауданы, Қарасу а/о, 057 квартал, участок 142</t>
  </si>
  <si>
    <t>ГА-659</t>
  </si>
  <si>
    <t>Арыс қаласы, трасса Арыс-Шымкент</t>
  </si>
  <si>
    <t>ГА-860</t>
  </si>
  <si>
    <t>30 заказ 670</t>
  </si>
  <si>
    <t>Арыс қаласы, Задарья а/о,  Задарья ауылы, Алтынсарин көшесі</t>
  </si>
  <si>
    <t>ЖК "Бейсеуов"</t>
  </si>
  <si>
    <t>880823301440</t>
  </si>
  <si>
    <t>Бәйдібек ауданы, Боралдай ауылы 174. Бейсеуов З.А.</t>
  </si>
  <si>
    <t>ГА-72</t>
  </si>
  <si>
    <t>Түркістан облысы, Бәйдібек ауданы, Боралдай ауылы, 056 квартал, участок 174  "Еркебұлақ" АЖБ</t>
  </si>
  <si>
    <t>ГА-73</t>
  </si>
  <si>
    <t>ГА-1152</t>
  </si>
  <si>
    <t>Түркістан облысы, Бәйдібек ауданы, Боралдай а/о, б/н.</t>
  </si>
  <si>
    <t>Сайрам ауданы, Қайнарбұлақ а/о, 219 квартал</t>
  </si>
  <si>
    <t>САДЫКБЕКОВ БАХТЫБЕК АКЫЛБАЕВИЧ</t>
  </si>
  <si>
    <t>800101304722</t>
  </si>
  <si>
    <t>Арыс қаласы, Задарья ауылы, К.Бекжанулы көшесі 10 үй.</t>
  </si>
  <si>
    <t>ГА-69</t>
  </si>
  <si>
    <t>ГА-70</t>
  </si>
  <si>
    <t>Арыс қаласы, Задарья ауылы, Шукурбеков көшесі н/ү.</t>
  </si>
  <si>
    <t>ГА-71</t>
  </si>
  <si>
    <t>Арыс қаласы, Байыркұм ауылы, н/ү.</t>
  </si>
  <si>
    <t>"Medi Oil&amp;Gas" ЖШС</t>
  </si>
  <si>
    <t>200640032942</t>
  </si>
  <si>
    <t>Шымкент қаласы, Әл-Фараби ауданы, Рысқұлов көшесі 4 13. Сабыр Г.Ә.</t>
  </si>
  <si>
    <t>ГА-79</t>
  </si>
  <si>
    <t xml:space="preserve"> Сайрам ауданы, Ақсукент ауылы, Жібек жолы көшесі 193.</t>
  </si>
  <si>
    <t>АЛЬМУХАММЕДОВ НУРСУЛТАН СЕЙТБЕКОВИЧ</t>
  </si>
  <si>
    <t>Алматы қаласы, Әуезов ауданы,  Ақсай-5 шағын ауданы,  25 үй, 495 пәтер. АЛЬМУХАММЕДОВ Н.С.</t>
  </si>
  <si>
    <t>ГА-1147</t>
  </si>
  <si>
    <t>Сарыағаш ауданы,  Жібек жолы а/о, Жаңа тұрмыс ауылы 007 орам, 426 учаске.</t>
  </si>
  <si>
    <t>ГА-1148</t>
  </si>
  <si>
    <t>Сарыағаш қаласы, Шымкент-Шыназ тас жолы, 860 учаске, кад. №19-306-004-860.</t>
  </si>
  <si>
    <t>ГА-1149</t>
  </si>
  <si>
    <t>670-33</t>
  </si>
  <si>
    <t>Қазыгұрт ауданы, Шарбұлақ а/о, Алматы - Термез тас жолы, кад. № 19-289-032-02.</t>
  </si>
  <si>
    <t>"Жайык Trans-service" ЖШС</t>
  </si>
  <si>
    <t>170240029820</t>
  </si>
  <si>
    <t>Түркістан облысы,  Шымкент қаласы, Әлфараби ауданы, 303 В ғимарат. ТУЛЕШОВ К. Б.</t>
  </si>
  <si>
    <t>ГА-42</t>
  </si>
  <si>
    <t xml:space="preserve">2437
</t>
  </si>
  <si>
    <t>Сарыағаш ауданы,  Дарбаза елді мекені, нөмірсіз.</t>
  </si>
  <si>
    <t>713-1</t>
  </si>
  <si>
    <t>Сарыағаш ауданы, Қызылжар а/о, Х. Оралов көшесі, 132 құрылыс, кадастр номері 19-296-003-1553-1/А</t>
  </si>
  <si>
    <t>ГА-314</t>
  </si>
  <si>
    <t>Келесский район, Ошактинский с/о, село Ошакты,б/н</t>
  </si>
  <si>
    <t>ГА-303</t>
  </si>
  <si>
    <t xml:space="preserve">Сарыағаш ауданы, Құркелес а/о, Құркелес ауылы, Ақбура ата көшесі 107А </t>
  </si>
  <si>
    <t>"Созак-Газ LPG"  ЖШС</t>
  </si>
  <si>
    <t>240140012878</t>
  </si>
  <si>
    <t>Түркістан облысы, Созақ ауданы, Жібек жолы көшесі, 48 ғимарат. СЕЙСЕНБИЕВ Н. Ш.</t>
  </si>
  <si>
    <t>ГА-155</t>
  </si>
  <si>
    <t>Созақ ауданы, Созақ ауылы, Өткелбаев көшесі, 2А ғимарат</t>
  </si>
  <si>
    <t>ГА-214</t>
  </si>
  <si>
    <t>13/B-340</t>
  </si>
  <si>
    <t>Созақ ауданы, Шолаккорган ауылы,  Қожанов көшесі б/н</t>
  </si>
  <si>
    <t>ГА-213</t>
  </si>
  <si>
    <t>13/B-341</t>
  </si>
  <si>
    <t>ГА-211</t>
  </si>
  <si>
    <t>12/В-428</t>
  </si>
  <si>
    <t>ГА-212</t>
  </si>
  <si>
    <t>12/В-432</t>
  </si>
  <si>
    <t xml:space="preserve"> "МурАз" ЖШС</t>
  </si>
  <si>
    <t>Шымкент қаласы, Қаратау ауданы, Тассай тұрғын алабы, здание № 72/1 ИБАДІЛЛӘ Е.Б.</t>
  </si>
  <si>
    <t xml:space="preserve">ГА-59 </t>
  </si>
  <si>
    <t>Сайрам ауданы, Қарасу ауылы, Жібек жолы көшесі, кадастровый № 19-295-066-047.</t>
  </si>
  <si>
    <t>ГА-82</t>
  </si>
  <si>
    <t>Түркістан қаласы, Наурызым көшесі, участок 124</t>
  </si>
  <si>
    <t>ГА-85</t>
  </si>
  <si>
    <t>Толебийский район, Алатауский с/о, село Косағаш</t>
  </si>
  <si>
    <t>Төлеби ауданы,  Бірінші мамыр ауылы, Конаев көшесі 2</t>
  </si>
  <si>
    <t>ГА-74</t>
  </si>
  <si>
    <t>Сауран ауданы,  Космезгил ауылы, улица Кунаева 192</t>
  </si>
  <si>
    <t>ГА-75</t>
  </si>
  <si>
    <t>ГА-83</t>
  </si>
  <si>
    <t>Ордабасы ауданы,  Төрткүл о/о, Жібек жолы көшесі 71.</t>
  </si>
  <si>
    <t>ГА-84</t>
  </si>
  <si>
    <t>Түркістан қаласы, квартал 162, участок 425</t>
  </si>
  <si>
    <t>ГА-177</t>
  </si>
  <si>
    <t>Сайрам ауданы, трасса Западный Китай - Западная Европа (село Әйтеке Би)</t>
  </si>
  <si>
    <t>ГА-178</t>
  </si>
  <si>
    <t>ГА-283</t>
  </si>
  <si>
    <t>Сауран ауданы, Шага ауылы, 070 квртал, участок 038</t>
  </si>
  <si>
    <t>ГА-284</t>
  </si>
  <si>
    <t xml:space="preserve"> город Туркестан, улица Толеби, строение 1</t>
  </si>
  <si>
    <t>"SkyGas" ЖШС</t>
  </si>
  <si>
    <t>211040006173</t>
  </si>
  <si>
    <t>Шымкент обл., нас.пункт Шымкент, ул./пр. проспект Абая, дом/корпус 1А. Ауелбеков М.И</t>
  </si>
  <si>
    <t>ГА-304</t>
  </si>
  <si>
    <t>Тюлькубасский район, село Шукырбулак, трасса Шымкент - Тараз</t>
  </si>
  <si>
    <t>031/05</t>
  </si>
  <si>
    <t>Сарыағаш ауданы, Қапланбек а/о, село Сиргели, 068 квартал, участок 1091.</t>
  </si>
  <si>
    <t>АУЕЛБЕКОВ МАКЖАН ИБАДУЛЛАЕВИЧ</t>
  </si>
  <si>
    <t>910819301457</t>
  </si>
  <si>
    <t>ГА-86</t>
  </si>
  <si>
    <t>Ордабасы ауданы, Шұбарсу а/о, 114 квартал, участок 869.</t>
  </si>
  <si>
    <t>ГА-90</t>
  </si>
  <si>
    <t>Сайрам ауданы, Қарасу а/о, 057 квартал.</t>
  </si>
  <si>
    <t>ГА-88</t>
  </si>
  <si>
    <t>Сайрам ауданы, трасса Алматы - Ташкент, Карабулак ауылы, б/н.</t>
  </si>
  <si>
    <t>ГА-87</t>
  </si>
  <si>
    <t>ГА-188</t>
  </si>
  <si>
    <t>Сарыагаш ауданы, Жибек жолы а/о, 007 квартал, уч. 716</t>
  </si>
  <si>
    <t>ГА-189</t>
  </si>
  <si>
    <t>АБДРАМАНОВ БАХЫТЖАН АЛИЕВИЧ</t>
  </si>
  <si>
    <t>721011301328</t>
  </si>
  <si>
    <t>Жетісай ауданы,  Асыката ауылы, Яссауи көшесі , 33. Абдраманов Б.А</t>
  </si>
  <si>
    <t>ГА-96</t>
  </si>
  <si>
    <t>Жетисай қаласы, Яссауи көшесі, строение 32-А.</t>
  </si>
  <si>
    <t>ГА-1017</t>
  </si>
  <si>
    <t>Мақтаарал ауданы, Мырзакент ауылы,  Кожанов көшесі, участок 2Н.</t>
  </si>
  <si>
    <t>ГА-1015</t>
  </si>
  <si>
    <t>Мақтаарал ауданы, Өркениет ауылы, 192 квартал, участок 055.</t>
  </si>
  <si>
    <t>ГА-324</t>
  </si>
  <si>
    <t>28 заказ 450</t>
  </si>
  <si>
    <t>Келесский район, село Абай, трасса Абай-Жетысай б/н</t>
  </si>
  <si>
    <t>ГА-322</t>
  </si>
  <si>
    <t>29 заказ 595</t>
  </si>
  <si>
    <t>Келесский район, село Ораз ата, участок 325</t>
  </si>
  <si>
    <t>ГА-323</t>
  </si>
  <si>
    <t>18 заказ 595</t>
  </si>
  <si>
    <t>Келесский район, село Береке, трасса Шымкент-Абай, участок 2871</t>
  </si>
  <si>
    <t>ГА-100</t>
  </si>
  <si>
    <t>Мақтаарал ауданы, Қазыбекби а/о, Жамбыл ауылы, Достык көшесі, 2/1.</t>
  </si>
  <si>
    <t>"АВТОГАЗ ОРДА" ЖШС</t>
  </si>
  <si>
    <t>171140038600</t>
  </si>
  <si>
    <t>ГА-313</t>
  </si>
  <si>
    <t>35 заказ 488</t>
  </si>
  <si>
    <t>Мақтаарал ауданы, Мырзакентский с/о, поселок Мырзакент, улица Кожанова б/н.</t>
  </si>
  <si>
    <t>ГА-312</t>
  </si>
  <si>
    <t>27 заказ 488</t>
  </si>
  <si>
    <t>Мактааральский район, Казыбекбиский с/о, шоссе Жетисай-Атакент б/н.</t>
  </si>
  <si>
    <t>ГА-309</t>
  </si>
  <si>
    <t>30 заказ 488</t>
  </si>
  <si>
    <t>город Жетысай, улица Ауезова, строение 145, трасса Жетысай-Гагарин</t>
  </si>
  <si>
    <t>ГА-311</t>
  </si>
  <si>
    <t>77 заказ 507</t>
  </si>
  <si>
    <t>Сарыағаш ауданы, Жибек жолы а/о, трасса "Шымкент-Шыназ" 007 квартал, участок 577</t>
  </si>
  <si>
    <t>ГА-310</t>
  </si>
  <si>
    <t>60 заказ 507</t>
  </si>
  <si>
    <t>Мақтаарал ауданы,  Дильдабеков а/о, Жамбыл ауылы, Новостройка көшесі, строение 29</t>
  </si>
  <si>
    <t>ГА-319</t>
  </si>
  <si>
    <t>75 заказ 507</t>
  </si>
  <si>
    <t>Жетісай ауданы, Жетысай қаласы, Яссауи көшесі б/н.</t>
  </si>
  <si>
    <t>ГА-329</t>
  </si>
  <si>
    <t>29 Заказ 488</t>
  </si>
  <si>
    <t>Мақтарал ауданы, Атакент а/о,  Атакент ауылы, квартал 212, участок 505</t>
  </si>
  <si>
    <t>ГА-318</t>
  </si>
  <si>
    <t>31 заказ 488</t>
  </si>
  <si>
    <t>Сарыағаш ауданы,  Бірлік а/о, квартал 139, участок 1313</t>
  </si>
  <si>
    <t>"Тұлпар Oil" ЖШС</t>
  </si>
  <si>
    <t>140140023397</t>
  </si>
  <si>
    <t>Мақтарал ауданы,  Жамбыл ауылы  Симбат көшесі 16. Ауезов С.Б</t>
  </si>
  <si>
    <t>ГА-1028</t>
  </si>
  <si>
    <t>Мақтаарал ауданы, Еңбекші ауылы</t>
  </si>
  <si>
    <t>ГА-1026</t>
  </si>
  <si>
    <t>Жетысай қаласы, Ауезов көшесі б/н.</t>
  </si>
  <si>
    <t>ГА-1033</t>
  </si>
  <si>
    <t>Мақтаарал ауданы, Мақталы а/о, Мақталы ауылы, 096 квартал, участок 029</t>
  </si>
  <si>
    <t>ГА-1029</t>
  </si>
  <si>
    <t>Мақтаарал ауданы Нұрлыбаев а/о, 214 квартал, участок 1072.</t>
  </si>
  <si>
    <t>Мақтаарал ауданы,, учетный квартал Махталы</t>
  </si>
  <si>
    <t>ГА-1035</t>
  </si>
  <si>
    <t>Мақтаарал ауданы,  Казыбек би ауылы.</t>
  </si>
  <si>
    <t>Жетысай қаласы, Ауезов көшесі участок б/н</t>
  </si>
  <si>
    <t>"USE AUTO GAS" ЖШС</t>
  </si>
  <si>
    <t>220540010091</t>
  </si>
  <si>
    <t>Шымкент қаласы, Абай ауданы- Ынтымак ш/а, Бозжусан көшесі 7. Аманбай М.Н</t>
  </si>
  <si>
    <t>Арыс қаласы,  Онтаев көшесі 2</t>
  </si>
  <si>
    <t>Сарыағаш ауданы, Құркелес а/о, 045 квартал, участок 43</t>
  </si>
  <si>
    <t>ГА-302</t>
  </si>
  <si>
    <t>66 заказ 670</t>
  </si>
  <si>
    <t>Сарыагаш ауданы, Құркелес а/о, Дастан ауылы, квартал 240, участок 174</t>
  </si>
  <si>
    <t>ЖАНБЫРОВА ЖУМАГУЛЬ ТУРЕХАНОВНА</t>
  </si>
  <si>
    <t>580225401661</t>
  </si>
  <si>
    <t>Мақтаарал ауданы Атакент ауылы,  Т.Досаев көшесі, 1, 5. Жанбырова Ж.Т</t>
  </si>
  <si>
    <t>ГА-98</t>
  </si>
  <si>
    <t>Мақтаарал ауданы, Өркениет ауылы, Ибраев көшесі, строение 34А</t>
  </si>
  <si>
    <t>ГА-99</t>
  </si>
  <si>
    <t>Мақтаарал ауданы, Ділдабек а/о, 062 квартал, участок 1511</t>
  </si>
  <si>
    <t>Жетісай ауданы, Казыбек би, село Жамбыл,и 027 квартал, участок 009</t>
  </si>
  <si>
    <t>ГА-218</t>
  </si>
  <si>
    <t>Мақтаарал ауданы, Атакент а/о, Атакент ауылы, 209 квартал, участок 438</t>
  </si>
  <si>
    <t>ГА-215</t>
  </si>
  <si>
    <t>Жетысай қаласы,  Ауезов көшесі б/н</t>
  </si>
  <si>
    <t>ГА-216</t>
  </si>
  <si>
    <t>Жетісай ауданы, Қызылқұм а/о, Жалпаккум ауылы, Достык көшесі, участок 1А</t>
  </si>
  <si>
    <t>ГА-217</t>
  </si>
  <si>
    <t>ЖК "Global Gaz"</t>
  </si>
  <si>
    <t>870412303173</t>
  </si>
  <si>
    <t>Шымкент қаласы, Тұран ауданы, Асанбай Аскаров көшесі, 30, 82. Маханов Р.А</t>
  </si>
  <si>
    <t>ГА-92</t>
  </si>
  <si>
    <t>Ордабасы ауданы, Шұбарсу ауылы, квартал 051, участок 124.</t>
  </si>
  <si>
    <t>ЖК "ABDIBEK OIL"</t>
  </si>
  <si>
    <t>960708300622</t>
  </si>
  <si>
    <t>Жетісай ауданы, Байдала ауылы,  Енбек көшесі, 31. Әсілхан А.Ә</t>
  </si>
  <si>
    <t>ГА-95</t>
  </si>
  <si>
    <t>Жетісай ауданы,  Сайлау ауылы, Каракбай көшесі б/н.</t>
  </si>
  <si>
    <t>ГА-93</t>
  </si>
  <si>
    <t>ЖК "AIDARBEK"</t>
  </si>
  <si>
    <t>780211403811</t>
  </si>
  <si>
    <t>Мақтаарал ауданы, Мырзакент ауылы, Казыбек Би көшесі, 39. Темирова К.Н</t>
  </si>
  <si>
    <t>Мақтаарал ауданы, Жайлыбаев ауылы, трасса Мырзакент-Жантаксай, 238 орам, 807 ғимарат</t>
  </si>
  <si>
    <t>Қызылорда облысы, Қызылорда қаласы, Белкул Урочище 13 Бекет 7. Әбіләкімұлы Р.</t>
  </si>
  <si>
    <t>ГА-831</t>
  </si>
  <si>
    <t>Түркістан қаласы,  Абылай хан көшесі, 028 квартал, участок 002</t>
  </si>
  <si>
    <t>ГА-686</t>
  </si>
  <si>
    <t>13/В-69</t>
  </si>
  <si>
    <t>Қарасу елді мекені, 057 орам, 1672 учаске.</t>
  </si>
  <si>
    <t>13/В-100</t>
  </si>
  <si>
    <t>Ордабасы ауданы, Бадам ауылы, Жананова көшесі 58</t>
  </si>
  <si>
    <t>ГА-705</t>
  </si>
  <si>
    <t>18/В-102</t>
  </si>
  <si>
    <t>Сайрам ауданы, Қарабұлақ ауылы, Ауезов көшесі 65А.</t>
  </si>
  <si>
    <t>ЖК "Бек Нур Транс"</t>
  </si>
  <si>
    <t>820205300401</t>
  </si>
  <si>
    <t>Шымкент қаласы, Тұран ауданы,  Школьная көшесі 49/1. Адасхан Б.Р</t>
  </si>
  <si>
    <t>ГА-184</t>
  </si>
  <si>
    <t>Казыгуртский район, дорога Алматы-Термез, уч. 326</t>
  </si>
  <si>
    <t>Төлеби ауданы, Аққұм а/о, 017 квартал, участок 082</t>
  </si>
  <si>
    <t>"Taraz Gaz Oil" ЖШС</t>
  </si>
  <si>
    <t>180640034146</t>
  </si>
  <si>
    <t>Шымкент қаласы,  Каратау ауданы - квартал 234 71. Алпысбаев М</t>
  </si>
  <si>
    <t>Сайрам ауданы, Ақсу ауылы Қонаев көшесі 77Б</t>
  </si>
  <si>
    <t>ГА-68</t>
  </si>
  <si>
    <t>Сайрам ауданы, Касымбек датка ауылы,  Мусаев көшесі 28А.</t>
  </si>
  <si>
    <t>ГА-63</t>
  </si>
  <si>
    <t>Ордабасы ауданы Қараспан а/о., 015 квартал, участок 831</t>
  </si>
  <si>
    <t>БАЙДЫБЕКОВА ЗАУРЕ АБДЫХАДИРКЫЗЫ</t>
  </si>
  <si>
    <t>570328401510</t>
  </si>
  <si>
    <t>Төлеби ауданы, Кемеқалган, Абай  Қаратас көшесі, 28</t>
  </si>
  <si>
    <t>ГА-108</t>
  </si>
  <si>
    <t xml:space="preserve">32 заказ 562
</t>
  </si>
  <si>
    <t>ГА-109</t>
  </si>
  <si>
    <t xml:space="preserve">35 заказ 562
</t>
  </si>
  <si>
    <t>"Аргос" ЖШС</t>
  </si>
  <si>
    <t>Шымкент қаласы, Қапал батыр көшесі,  Ондиристик 33 корпусі. Баймбетов К.</t>
  </si>
  <si>
    <t>ГА-1116</t>
  </si>
  <si>
    <t>ГА-1117</t>
  </si>
  <si>
    <t>ГА-167</t>
  </si>
  <si>
    <t xml:space="preserve">Ордабасы ауданы, Бадам а/о, Бадам ауылы, квартал 030, 7026 ғимарат. </t>
  </si>
  <si>
    <t>ГА-732</t>
  </si>
  <si>
    <t>Түркістан қаласы, Қарашық а/о, 093 квартал, 7193 учаске</t>
  </si>
  <si>
    <t>"Qaz Petro-Ойл" ЖШС</t>
  </si>
  <si>
    <t>200240014761</t>
  </si>
  <si>
    <t>Шымкент қаласы, Еңбекші ауданы, Асубұлақ көшесі, 27/10 ғимарат. Новожилов О.Г</t>
  </si>
  <si>
    <t>52 заказ 507</t>
  </si>
  <si>
    <t>Сайрам ауданы, Қарабұлақ  а/о, Қарабұлақ елді мекені, Далабазар көшесі.</t>
  </si>
  <si>
    <t>Сайрам ауданы, Қарабұлақ  а/о, Арыс ауылы, Меңлібаева көшесі, н-з.</t>
  </si>
  <si>
    <t>57 заказ 507</t>
  </si>
  <si>
    <t>Сайрам ауданы, Қарабұлақ  а/о, Ақсу елді мекені, Алматы-Термез тас жолы.</t>
  </si>
  <si>
    <t>25 заказ 507</t>
  </si>
  <si>
    <t>Сайрам ауданы, Аксукент елді мекені, .  Ақсукент-Шаян-Мынбулак тас жолының 28км.</t>
  </si>
  <si>
    <t>ГА-1135</t>
  </si>
  <si>
    <t>Сайрам ауданы,  Аксукент ауылы, ул.Сырым Батыра б/н</t>
  </si>
  <si>
    <t>"T-OIL Co." ЖШС</t>
  </si>
  <si>
    <t>210240024453</t>
  </si>
  <si>
    <t>Шымкент қаласы, Ахмет Байтурсынов көшесі, 88Б. Досанова Ж.К.</t>
  </si>
  <si>
    <t>ГА-1056</t>
  </si>
  <si>
    <t>Қазыгұрт ауданы, Қакпақ елді мекені, 046 орам, 576 учаске.</t>
  </si>
  <si>
    <t>ГА-1053</t>
  </si>
  <si>
    <t>Қазыгұрт ауданы, Қарабау елді мекені, Сынтас аулы, 077 орам, 417 учаске.</t>
  </si>
  <si>
    <t>"Рахман-Али 01" ЖШС</t>
  </si>
  <si>
    <t>240540015926</t>
  </si>
  <si>
    <t>Шымкент қаласы, Каратау ауданы,  Шапагат ш/а 62.</t>
  </si>
  <si>
    <t>ГА- 946</t>
  </si>
  <si>
    <t xml:space="preserve">Арыс қаласы, Дермене елді мекені, Шаян ауылы. </t>
  </si>
  <si>
    <t>ТОО "NRJ Company"</t>
  </si>
  <si>
    <t>230440011630</t>
  </si>
  <si>
    <t>Алматы облысы, Іле ауданы, Мухаметжан Туймебаев ауылы, Ереванская көшесі 15В. Бердимурат Р.Ж</t>
  </si>
  <si>
    <t>Қазығұрт ауданы, Шарапхана а/о, Шарапхана ауылы, 026 квартал.</t>
  </si>
  <si>
    <t>ГА-116</t>
  </si>
  <si>
    <t>Қазығұрт ауданы, Жіңішке ауылы, Алматы-Термез, б/н.</t>
  </si>
  <si>
    <t>"Satory Gas" ЖШС</t>
  </si>
  <si>
    <t>240140024772</t>
  </si>
  <si>
    <t>Сайрам ауданы, Аксу ауылы, проспект Астана 140. Екейбаев Е.</t>
  </si>
  <si>
    <t>ГА-123</t>
  </si>
  <si>
    <t>12/В-427</t>
  </si>
  <si>
    <t>Түлкібас ауданы, Келтемашат а/о, 089 квартал, 978 участок.</t>
  </si>
  <si>
    <t>ГА-119</t>
  </si>
  <si>
    <t>12/В-429</t>
  </si>
  <si>
    <t>Бәйдібек ауданы, Шаян ауылы, Әуезов көшесі 78.</t>
  </si>
  <si>
    <t>14/В-133</t>
  </si>
  <si>
    <t>Түркістан қаласы, Майлина көшесі, 146Б.</t>
  </si>
  <si>
    <t>14/В-132</t>
  </si>
  <si>
    <t>Төлеби ауданы, Зертас ауылы, Спатай Андас көшесі, 212.</t>
  </si>
  <si>
    <t>ГА-138</t>
  </si>
  <si>
    <t>010477</t>
  </si>
  <si>
    <t>Сайрам ауданы,  Ақсу ауылы,  Астана даңғылы 140.</t>
  </si>
  <si>
    <t>010476</t>
  </si>
  <si>
    <t>ГА-160</t>
  </si>
  <si>
    <t>020293</t>
  </si>
  <si>
    <t>ГА-161</t>
  </si>
  <si>
    <t>110378</t>
  </si>
  <si>
    <t>ГА-136</t>
  </si>
  <si>
    <t>010481</t>
  </si>
  <si>
    <t>ГА-132</t>
  </si>
  <si>
    <t>15951</t>
  </si>
  <si>
    <t>ГА-139</t>
  </si>
  <si>
    <t>15950</t>
  </si>
  <si>
    <t>ГА-140</t>
  </si>
  <si>
    <t>110379</t>
  </si>
  <si>
    <t>310418</t>
  </si>
  <si>
    <t>ГА-135</t>
  </si>
  <si>
    <t>310421</t>
  </si>
  <si>
    <t>ГА-152</t>
  </si>
  <si>
    <t>13/В-343</t>
  </si>
  <si>
    <t>Ордабасы ауданы,  Темірлан елді мекені, н/з.</t>
  </si>
  <si>
    <t>ГА-141</t>
  </si>
  <si>
    <t>147/В-702</t>
  </si>
  <si>
    <t>Отырар ауданы, Шәуілдір елді мекені, Жібек жолы көшесі 78.</t>
  </si>
  <si>
    <t>ГА-146</t>
  </si>
  <si>
    <t>15/В-47</t>
  </si>
  <si>
    <t>ГА-158</t>
  </si>
  <si>
    <t>15/В-46</t>
  </si>
  <si>
    <t>Отырар ауданы,  Шәуілдір елді мекені, Шәуілдір-Түркістан тас жолы.</t>
  </si>
  <si>
    <t>ГА-159</t>
  </si>
  <si>
    <t>15RM0188115</t>
  </si>
  <si>
    <t>ГА-145</t>
  </si>
  <si>
    <t>Қазыгұрт ауданы,  Қазыгұрт елді мекені, 104 орам, 1397 учаске.</t>
  </si>
  <si>
    <t>ГА-148</t>
  </si>
  <si>
    <t>Сарыағаш ауданы,  Кұркелес елді мекені, 045 орам, 1819 учаске</t>
  </si>
  <si>
    <t>ГА-142</t>
  </si>
  <si>
    <t>Сайрам ауданы, Манкент елді мекені, 052 орам.</t>
  </si>
  <si>
    <t>ГА-143</t>
  </si>
  <si>
    <t>18/В-83</t>
  </si>
  <si>
    <t>Байдібек ауданы,  Шаян елді мекені, улица Рыскулова, б/н.</t>
  </si>
  <si>
    <t>ГА-157</t>
  </si>
  <si>
    <t>18/-90</t>
  </si>
  <si>
    <t>город Сарыагаш қаласы, Сетевой мөлтек ауданы, 732 учаске.</t>
  </si>
  <si>
    <t>ГА-154</t>
  </si>
  <si>
    <t>12/В-288</t>
  </si>
  <si>
    <t>Отырар ауданы,  Шауелдер елді мекені, н-з.</t>
  </si>
  <si>
    <t>ГА-151</t>
  </si>
  <si>
    <t>12/В-433</t>
  </si>
  <si>
    <t>ГА-147</t>
  </si>
  <si>
    <t>19/В-001</t>
  </si>
  <si>
    <t>Оранғай а/о, 047 орам, 1710 учаске.</t>
  </si>
  <si>
    <t>ГА-150</t>
  </si>
  <si>
    <t>18/В-212</t>
  </si>
  <si>
    <t>Түркістан қаласы, 031 орам,  1710 учаске.</t>
  </si>
  <si>
    <t>ГА-144</t>
  </si>
  <si>
    <t>19/В-150</t>
  </si>
  <si>
    <t>Қазыгұрт ауданы, Қазыгұрт елді мекені, Қонаев көшесі, н-з.</t>
  </si>
  <si>
    <t>ГА-149</t>
  </si>
  <si>
    <t>Түркістан қаласы, Қызылорд тас жолы, н-з.</t>
  </si>
  <si>
    <t>ГА-230</t>
  </si>
  <si>
    <t>5 заказ 427</t>
  </si>
  <si>
    <t>Кентау қаласы, Хантагы ауылы, Турекулов көшесі, участок 110</t>
  </si>
  <si>
    <t>ГА-231</t>
  </si>
  <si>
    <t>19/В-002</t>
  </si>
  <si>
    <t>Отырар ауданы, Темір ауылы, проспект Жибек жолы 44</t>
  </si>
  <si>
    <t>Жамбыл облысы, Меркі ауданы, Жабыл а/о, Плодовоягодное едімекені, С. Рахманқұлова көшесі, №1 үй.</t>
  </si>
  <si>
    <t>Бәйдібек ауданы, Бөген а/о, 070 квартал, 1088 участок</t>
  </si>
  <si>
    <t>ГА-164</t>
  </si>
  <si>
    <t xml:space="preserve">ЖК "Али-Дан" </t>
  </si>
  <si>
    <t>951221400494</t>
  </si>
  <si>
    <t>Түркістан қаласы, Жаңа қала ш/а, 11 көше, 43/2 Кегембаева А.Б.</t>
  </si>
  <si>
    <t>ГА-174</t>
  </si>
  <si>
    <t>Ордабасы ауданы, Бөржар а/о, Ұялыжар ауылы, квартал 051, участок 94</t>
  </si>
  <si>
    <t>ГА-210</t>
  </si>
  <si>
    <t>Түркістан облысы, Ордабасы ауданы, Төрткөл а/о, 055 орам, 1260 жер телімі</t>
  </si>
  <si>
    <t>"AB Liquid Gaz" ЖШС</t>
  </si>
  <si>
    <t>241040035519</t>
  </si>
  <si>
    <t>Түркістан қаласы, Жаңа Қала ш/а,  9 көше 40/2 43. Темирбеков А.С</t>
  </si>
  <si>
    <t>ГА-179</t>
  </si>
  <si>
    <t>Бәйдібек ауданы, Мыңбұлақ а/о, Мыңбұлақ ауылы, 398 жер телімі</t>
  </si>
  <si>
    <t>ГА-199</t>
  </si>
  <si>
    <t>Сарыағаш ауданы, Құркелес а/о, 045 квартал, 2008 участок</t>
  </si>
  <si>
    <t>"KAZ AUTO BN" ЖШС</t>
  </si>
  <si>
    <t>241040012758</t>
  </si>
  <si>
    <t>Шымкент қаласы, Тұран ш/а-   Бостандык 4. Адасханов Б.Р.</t>
  </si>
  <si>
    <t>ГА-176</t>
  </si>
  <si>
    <t>Созақ ауданы, Жартытобе ауылы, Иманкулулы Алтек, 1/1</t>
  </si>
  <si>
    <t>"ROYAL PETROL" ЖШС</t>
  </si>
  <si>
    <t>080940010539</t>
  </si>
  <si>
    <t>Алматы қаласы, Алатау ауданы - улица Северное кольцо 54. Джанабаев М.Т.</t>
  </si>
  <si>
    <t>ГА-170</t>
  </si>
  <si>
    <t>Сайрам ауданы, Қайнарбұлақ а/о, Касымбек датка ауылы, кварталл 219.</t>
  </si>
  <si>
    <t>ГА-171</t>
  </si>
  <si>
    <t>ГА-172</t>
  </si>
  <si>
    <t>Сарыағаш ауданы, Жанатурмыс улица Майлыкужа 42А Серикбаев У</t>
  </si>
  <si>
    <t>ГА-185</t>
  </si>
  <si>
    <t>Туркестан қаласы, квартал 153, участок 1212</t>
  </si>
  <si>
    <t>ЖК "Нұр Ислам"</t>
  </si>
  <si>
    <t>870321302913</t>
  </si>
  <si>
    <t>Түркістан қаласы Ақан сери, 31А</t>
  </si>
  <si>
    <t>ГА-183</t>
  </si>
  <si>
    <t>Кентау қаласы,  Шорнак ауылы, ул.Ы.Алтынсарина, строение 4 А</t>
  </si>
  <si>
    <t>"Neo-Gas" ЖШС</t>
  </si>
  <si>
    <t>241140002853</t>
  </si>
  <si>
    <t>Шымкент қаласы, Тұран ауданы, Қорғасын-2 мөлтекауданы, Қастеев көшесі, 42 үй.</t>
  </si>
  <si>
    <t>ГА-203</t>
  </si>
  <si>
    <t xml:space="preserve">Түлкібас ауданы, Келтемашат а/о </t>
  </si>
  <si>
    <t>ГА-204</t>
  </si>
  <si>
    <t>"Kaz Prom Oil.kz" ЖШС</t>
  </si>
  <si>
    <t>241140027591</t>
  </si>
  <si>
    <t xml:space="preserve">
Шымкент қаласы, Тұран ауданы, Дулатов көшесі, 57 үй. Е. Турганбаев
</t>
  </si>
  <si>
    <t>ГА-206</t>
  </si>
  <si>
    <t>Кентау қаласы, трасса Шымкент, участок б/н. "ИҚАН" АЖБ</t>
  </si>
  <si>
    <t>ГА-207</t>
  </si>
  <si>
    <t xml:space="preserve">Түркістан қаласы, Қызылорда тас жолы нөмірсіз </t>
  </si>
  <si>
    <t>"Tauekel345" ЖШС</t>
  </si>
  <si>
    <t>240140009411</t>
  </si>
  <si>
    <t>Жетісай ауданы, Асыката ауылы, Аль-Фараби көшесі11. Торебай Н.Г</t>
  </si>
  <si>
    <t>ГА-163</t>
  </si>
  <si>
    <t>40 заказ 670</t>
  </si>
  <si>
    <t>Мақтаарал ауданы, Мырзакент а/о, Мырзакент ауылы, Кожанов көшесі, участок б/н</t>
  </si>
  <si>
    <t>ГА-1014</t>
  </si>
  <si>
    <t>25  заказ 670</t>
  </si>
  <si>
    <t>Мақтаарал ауданы, Қызылқұм а/о, шоссе Асыката- Арнасай, участок 025</t>
  </si>
  <si>
    <t>ГА-1016</t>
  </si>
  <si>
    <t>50 заказ 670</t>
  </si>
  <si>
    <t>Мақтаарал ауданы, Қазыбекби а/о, 254 квартал, участок 696.</t>
  </si>
  <si>
    <t>ГА-326</t>
  </si>
  <si>
    <t xml:space="preserve">47 заказ 450 </t>
  </si>
  <si>
    <t>Келес ауданы, Абай ауылы, трасса Абай-Жетысай б/н</t>
  </si>
  <si>
    <t>ГА-327</t>
  </si>
  <si>
    <t>53 заказ 450</t>
  </si>
  <si>
    <t>Келес ауданы,  Ораз ата ауылы, участок 3258</t>
  </si>
  <si>
    <t>ГА-328</t>
  </si>
  <si>
    <t xml:space="preserve">76 заказ 525 </t>
  </si>
  <si>
    <t>Жетысай ауданы,  Оркенды ауылы, участок 112</t>
  </si>
  <si>
    <t>ГА-325</t>
  </si>
  <si>
    <t>89 заказ 525</t>
  </si>
  <si>
    <t>Жетысай ауданы, Асыката ауылы, б/н</t>
  </si>
  <si>
    <t>ГА-1011</t>
  </si>
  <si>
    <t>69 заказ 670</t>
  </si>
  <si>
    <t>Мақтаарал ауданы, Азаттык ауылы, Азаттык көшесі, строение 2В</t>
  </si>
  <si>
    <t>ЖАКСЫЛЫКОВ ГАНИ АХАНСЕРИЕВИЧ</t>
  </si>
  <si>
    <t>721029301019</t>
  </si>
  <si>
    <t>Шымкент қаласы, Әлфараби ауданы, А. Байтұрсынов көшесі №17Б үй.</t>
  </si>
  <si>
    <t>ГА-246</t>
  </si>
  <si>
    <t>11 заказ 664</t>
  </si>
  <si>
    <t>Түркістан облысы, Мақтаарал ауданы,  район, «Бирлик» ЖШС есептік орамы, кадастр нөмірі 19-288-007-435.</t>
  </si>
  <si>
    <t>ГА-247</t>
  </si>
  <si>
    <t>14/В-335</t>
  </si>
  <si>
    <t xml:space="preserve">Түркістан облысы, Мақтаарал ауданы,  Асықата елді мекені, есептік орамы, кадастр нөмірі 19-288-172-187 </t>
  </si>
  <si>
    <t>ГА-248</t>
  </si>
  <si>
    <t>66 заказ 507</t>
  </si>
  <si>
    <t xml:space="preserve">Түркістан облысы, Ералы а/о, Мақталы-Асықата, кадастр нөмірі 19-288-102-1268 </t>
  </si>
  <si>
    <t>ГА-249</t>
  </si>
  <si>
    <t>8 заказ 507</t>
  </si>
  <si>
    <t xml:space="preserve">Қазыбек а/о., Оспанов елді мекені, 050 орам, кадастр нөмірі 19-288-050-002 </t>
  </si>
  <si>
    <t>ГА-250</t>
  </si>
  <si>
    <t>12 заказ 664</t>
  </si>
  <si>
    <t xml:space="preserve">Мақтаарал ауданы, Атамекен а/о., 149 орам, 955 жер телімі, кадастр нөмірі 19-288-149-955 </t>
  </si>
  <si>
    <t>ГА-251</t>
  </si>
  <si>
    <t>14/В-340</t>
  </si>
  <si>
    <t xml:space="preserve">Мақтаарал ауданы,  Асықата елді мекені, есептік орамы, кадастр нөмірі 19-288-171-441 </t>
  </si>
  <si>
    <t>ГА-252</t>
  </si>
  <si>
    <t>38 аказ 507</t>
  </si>
  <si>
    <t xml:space="preserve">Мақтаарал ауданы, Ленинобад елді мекені, есептік орамы,  кадастр нөмірі 19-288-069-015 </t>
  </si>
  <si>
    <t>ГА-253</t>
  </si>
  <si>
    <t>9 заказ 507</t>
  </si>
  <si>
    <t xml:space="preserve">Мақтаарал ауданы,  Қызылқұм а/о.,  Мақталы-Асықата, тас жолы, кадастр нөмірі 1-288-129-1251, нөмірсіз жер телімі </t>
  </si>
  <si>
    <t>ГА-254</t>
  </si>
  <si>
    <t>№ 14|B-216</t>
  </si>
  <si>
    <t xml:space="preserve">Мақтаарал ауданы, Абай а/о., Бейбітшілік елді мекені, Асықата-Макталы тас жолы, кадастр нөмірі 19-288-084-023, №023 жер телімі </t>
  </si>
  <si>
    <t>ГА-255</t>
  </si>
  <si>
    <t>28 заказ 670</t>
  </si>
  <si>
    <t>Мақтаарал ауданы,  Қызылқұм а/о, Түркебай елді мекені, Асықата-Мақталы тас жолы, кадастр нөмірі 19-288-146-015, №015 жер телімі</t>
  </si>
  <si>
    <t>ГА-256</t>
  </si>
  <si>
    <t>5 заказ 670</t>
  </si>
  <si>
    <t xml:space="preserve">Мақтаарал ауданы,  Қазыбек а/о., Таубай ата елді мекені, кадастр нөмірі 19-288-053-052, №053 жер телімі  </t>
  </si>
  <si>
    <t>ГА-257</t>
  </si>
  <si>
    <t>42 заказ 507</t>
  </si>
  <si>
    <t xml:space="preserve">Мақтаарал ауданы,  Мақталы а/о., трасса Мақталы Жетісай тас жолы, кадастр нөмірі 19-288-089-1541, нөмірсіз жер телімі </t>
  </si>
  <si>
    <t>ГА-258</t>
  </si>
  <si>
    <t>10 заказ 664</t>
  </si>
  <si>
    <r>
      <t>Жетісай қаласы, Қожанов көшесі, 242А құрылыс,  кадастр нөмірі 19-303-002-114</t>
    </r>
    <r>
      <rPr>
        <sz val="12"/>
        <color rgb="FF0C0000"/>
        <rFont val="Times New Roman"/>
        <family val="1"/>
        <charset val="204"/>
      </rPr>
      <t xml:space="preserve"> </t>
    </r>
  </si>
  <si>
    <t>ГА-259</t>
  </si>
  <si>
    <t xml:space="preserve">14/В-281
</t>
  </si>
  <si>
    <t>Мақтаарал ауданы,  Мақталы а/о., Жетісай-Шардара тас жолы нөмірсіз, кадастр нөмірі 19-288-089-1540</t>
  </si>
  <si>
    <t>ГА-260</t>
  </si>
  <si>
    <t xml:space="preserve">40 заказ 507
</t>
  </si>
  <si>
    <t xml:space="preserve">Мақтаарал ауданы,  Ж. Ералы а/о., 102 орам, 1314 жер телімі </t>
  </si>
  <si>
    <t>ГА-261</t>
  </si>
  <si>
    <t>6 заказ 670</t>
  </si>
  <si>
    <t xml:space="preserve">Мақтаарал ауданы,  Достық а/о., Достык 423 орам, кадастр нөмірі 19-288-423-722 </t>
  </si>
  <si>
    <t>АУЕЗОВ АСЫЛБЕК БАСЫМБЕКОВИЧ ИП "Ауезов"</t>
  </si>
  <si>
    <t>810328301239</t>
  </si>
  <si>
    <t>Мақтаарал ауданы, Атакент ауылы, Гогол көшесі 1А</t>
  </si>
  <si>
    <t>ГА-1027</t>
  </si>
  <si>
    <t xml:space="preserve">51 Заказ 630  </t>
  </si>
  <si>
    <t>Мақтаарал ауданы, Иіржар а/о, шоссе Атакент-Славянка, уч. б/н</t>
  </si>
  <si>
    <t>ГА-305</t>
  </si>
  <si>
    <t xml:space="preserve"> 79 заказ 507</t>
  </si>
  <si>
    <t>Мактааральский район, учетный квартал поселок Ильич.</t>
  </si>
  <si>
    <t>ГА-165</t>
  </si>
  <si>
    <t>12 заказ 426</t>
  </si>
  <si>
    <t>"Adal avto Gas" ЖШС</t>
  </si>
  <si>
    <t>210940030760</t>
  </si>
  <si>
    <t>Шымкент қаласы, Абай ауданы, Жанаталап тұрғын алабы,   П.Турдалиев көшесі 28/2. Пралиев А.Б</t>
  </si>
  <si>
    <t>ГА-274</t>
  </si>
  <si>
    <t>Сарыағаш ауданы, Жибек жолы а/о,  Жибек жолы ауылы, квартал 00</t>
  </si>
  <si>
    <t>ГА-275</t>
  </si>
  <si>
    <t>ГА-272</t>
  </si>
  <si>
    <t>Ордабасы ауданы, Бадам а/о, Бадам ауылы, квартал 030, участок 678</t>
  </si>
  <si>
    <t>ГА-273</t>
  </si>
  <si>
    <t>ГА-289</t>
  </si>
  <si>
    <t>Сайрам ауданы, Кайнарбулак ауылы, квартал 219.</t>
  </si>
  <si>
    <t>Л 530</t>
  </si>
  <si>
    <t>Қазығұрт ауданы, Шарбулак ауылы б/н</t>
  </si>
  <si>
    <t>ГА-295</t>
  </si>
  <si>
    <t>Ордабасы ауданы, село Шубар, квартал 077, 909.</t>
  </si>
  <si>
    <t>ГА-297</t>
  </si>
  <si>
    <t>ГА-298</t>
  </si>
  <si>
    <t>Ордабасы ауданы, Бөржар а/о,Уялыжар ауылы, квартал 052, 076 участок.</t>
  </si>
  <si>
    <t>ГА-296</t>
  </si>
  <si>
    <t>"ALAN Gaz Terminal" ЖШС</t>
  </si>
  <si>
    <t>031040000097</t>
  </si>
  <si>
    <t>Жамбыл облысы, Тараз қаласы, Разъезд Железнодорожный 1453. Нурмаханов Г.</t>
  </si>
  <si>
    <t>ГА-321</t>
  </si>
  <si>
    <t>Ордабасы ауданы, Кажымуканский с/о, квартал 065, участок 1833.</t>
  </si>
  <si>
    <t>ГА-317</t>
  </si>
  <si>
    <t>Ордабасы ауданы,  Шубарский с/о, квартал 077, участок 880.</t>
  </si>
  <si>
    <t>ИТОГО</t>
  </si>
  <si>
    <t>ГНС-7</t>
  </si>
  <si>
    <t xml:space="preserve">ЖШС "Кос Бауыр Сервис" </t>
  </si>
  <si>
    <t>160500, Қазақстан Республикасы, Туркістан облысы, Жетісай ауданы, Жетысай қаласы</t>
  </si>
  <si>
    <t>Қысыммен жұмыс істейтін ыдыс, пропан-бутан</t>
  </si>
  <si>
    <t xml:space="preserve">№ ГАШ-22-12-19 </t>
  </si>
  <si>
    <t>2 (заказ 869)</t>
  </si>
  <si>
    <t>ЖШС Кен-Газ</t>
  </si>
  <si>
    <t>ГАШ-23-08-78</t>
  </si>
  <si>
    <t>Шымкент қ., Кызылжар м/а , Гагарина көшесі</t>
  </si>
  <si>
    <t xml:space="preserve"> АГҚС </t>
  </si>
  <si>
    <t>ГАШ-23-08-79</t>
  </si>
  <si>
    <t>Шымкент қ., Сайрам көшесі, 190/23</t>
  </si>
  <si>
    <t>ГАШ-23-08-81</t>
  </si>
  <si>
    <t>Шымкент қ., Темирлан трассасы, 118А</t>
  </si>
  <si>
    <t>ГАШ-23-08-77</t>
  </si>
  <si>
    <t>Шымкент қ., Анарова қ. 8/5</t>
  </si>
  <si>
    <t>ГАШ-23-08-80</t>
  </si>
  <si>
    <t>Шымкент қ., Моминова көшесі, б/н</t>
  </si>
  <si>
    <t>ГА-551</t>
  </si>
  <si>
    <t xml:space="preserve">Шымкент қ., ж.м Жулдыз, 264,240 кварт. </t>
  </si>
  <si>
    <t>ГА-572</t>
  </si>
  <si>
    <t xml:space="preserve">Шымкент қ., Кызыл жар м/а, строение 3-4 </t>
  </si>
  <si>
    <t xml:space="preserve"> «Auto Gas Station» ЖШС</t>
  </si>
  <si>
    <t>Түркістан облысы, Сайрам ауданы, Ақсукент ауылдық округі, Ақсу ауылы, 200 орам, 408 учаске</t>
  </si>
  <si>
    <t>Шымкент, тас жолы Алматы Термез қ., № 19-309-156-017</t>
  </si>
  <si>
    <t>ГАШ-23-06-38</t>
  </si>
  <si>
    <t>398/4</t>
  </si>
  <si>
    <t>Шымкент қаласы, Абай ауданы, 156 орам, 6829 учаске</t>
  </si>
  <si>
    <t>ГАШ-23-02-06</t>
  </si>
  <si>
    <t>ГАШ-245</t>
  </si>
  <si>
    <t>398/6</t>
  </si>
  <si>
    <t>Шымкент қаласы, Тұран мөлтек ауданы, 191-квартал</t>
  </si>
  <si>
    <t>ГАШ-23-06-39</t>
  </si>
  <si>
    <t>398/3</t>
  </si>
  <si>
    <t>ГАШ-243</t>
  </si>
  <si>
    <t>Шымкент қаласы, Абай ауданы, Темірлан тас жолы, 312/1 ғимарат</t>
  </si>
  <si>
    <t>ГАШ-247</t>
  </si>
  <si>
    <t>ГАШ-244</t>
  </si>
  <si>
    <t>Шымкент қаласы, Абай ауданы, Самал-3 шағын ауданы, No1279</t>
  </si>
  <si>
    <t>ГАШ-246</t>
  </si>
  <si>
    <t>ГА-36</t>
  </si>
  <si>
    <t>ГАШ-252</t>
  </si>
  <si>
    <t>398/2</t>
  </si>
  <si>
    <t>ГАШ-251</t>
  </si>
  <si>
    <t>398/1</t>
  </si>
  <si>
    <t>ГАШ-23-01-02</t>
  </si>
  <si>
    <t>Шымкент қ., Еңбекші ауданы, Тоғыс тұрғын алабында, 261 орам, 1230 ж.</t>
  </si>
  <si>
    <t xml:space="preserve"> "Аргос" ЖШС </t>
  </si>
  <si>
    <t>940240000894.</t>
  </si>
  <si>
    <t>Шымкент қ., ш/а Енбекші, Капал Батыр көш, тер.Ондиристик, д.33 Байметов Куатжан Курганбаевич</t>
  </si>
  <si>
    <t>ГАШ-23-07-65</t>
  </si>
  <si>
    <t>ГАШ-23-07-64</t>
  </si>
  <si>
    <t>ГАШ-23-07-63</t>
  </si>
  <si>
    <t>ГАШ-22-06-44</t>
  </si>
  <si>
    <t>ГАШ-23-06-43</t>
  </si>
  <si>
    <t>ГАШ-23-06-42</t>
  </si>
  <si>
    <t>ГАШ-23-07-53</t>
  </si>
  <si>
    <t>ГТС1</t>
  </si>
  <si>
    <t>ГАШ-23-07-54</t>
  </si>
  <si>
    <t>ГАШ-23-07-47</t>
  </si>
  <si>
    <t>ГАШ-23-07-51</t>
  </si>
  <si>
    <t>ГАШ-23-07-59</t>
  </si>
  <si>
    <t>ГАШ-23-07-48</t>
  </si>
  <si>
    <t>ГАШ-23-07-50</t>
  </si>
  <si>
    <t>ГТС2 Б/Х</t>
  </si>
  <si>
    <t>ГАШ-23-07-49</t>
  </si>
  <si>
    <t>ГАШ-23-07-57</t>
  </si>
  <si>
    <t>ГАШ-23-07-58</t>
  </si>
  <si>
    <t>ГАШ-23-06-45</t>
  </si>
  <si>
    <t xml:space="preserve">ГАШ-23-06-46 </t>
  </si>
  <si>
    <t>ШФ ЖШС "KazEcoGaz LTD17"</t>
  </si>
  <si>
    <t>БСН191141018338</t>
  </si>
  <si>
    <t>Шымкент қ., Каратау ауданы, ЖМ Тассай, Жибек жолы қ., №45 үй, Кобейхан Н.К.</t>
  </si>
  <si>
    <t xml:space="preserve"> 15В-191</t>
  </si>
  <si>
    <t>15В-467</t>
  </si>
  <si>
    <t>ГА-23</t>
  </si>
  <si>
    <t>16В-094</t>
  </si>
  <si>
    <t>15В-203</t>
  </si>
  <si>
    <t>ГА-27</t>
  </si>
  <si>
    <t>13В-234</t>
  </si>
  <si>
    <t>ГА-24</t>
  </si>
  <si>
    <t>14В-655</t>
  </si>
  <si>
    <t xml:space="preserve">  "Азия Онтустик Пром" ЖШС</t>
  </si>
  <si>
    <t>ГА - 600</t>
  </si>
  <si>
    <t>507-14</t>
  </si>
  <si>
    <t>ГА-606</t>
  </si>
  <si>
    <t>507-20</t>
  </si>
  <si>
    <t xml:space="preserve">ГАШ-25-05-45 </t>
  </si>
  <si>
    <t xml:space="preserve">5(заказ 630) </t>
  </si>
  <si>
    <t>Шымкент қ., Ташкентское шоссе, н/с;</t>
  </si>
  <si>
    <t xml:space="preserve">ГАШ-25-05-48 </t>
  </si>
  <si>
    <t xml:space="preserve">17(заказ 630) </t>
  </si>
  <si>
    <t>Шымкент, Каратау ауданы, Байдибек би көш. , н/с.</t>
  </si>
  <si>
    <t xml:space="preserve">ГАШ-25-05-43 </t>
  </si>
  <si>
    <t xml:space="preserve">6(заказ 630) </t>
  </si>
  <si>
    <t xml:space="preserve">Шымкент, Темирлановское шоссе, 50үй. </t>
  </si>
  <si>
    <t>ГА-346</t>
  </si>
  <si>
    <t xml:space="preserve"> "Alan Gaz Terminal" ЖШС</t>
  </si>
  <si>
    <t>Тараз қ, разъезд железнодорожный, участок 1453, Асқаров көшесінің соңы</t>
  </si>
  <si>
    <t>Қысыммен жұмыс істейтін ыдыс, пропан</t>
  </si>
  <si>
    <t>ГАШ-24-06-89</t>
  </si>
  <si>
    <t>Шымкент қ., Алматы - Ташкент айналма тас жолы</t>
  </si>
  <si>
    <t>ГА-229</t>
  </si>
  <si>
    <t>Шымкент қ, Қаратау ауданы, Төлеметов көшесі нөмірсіз</t>
  </si>
  <si>
    <t>ГА-228</t>
  </si>
  <si>
    <t>Шымкент қ, Қаратау ауданы, квартал 191, участок 2384</t>
  </si>
  <si>
    <t>ЖШС "TS ОҢТҮСТІК МҰНАЙ САУДА"</t>
  </si>
  <si>
    <t xml:space="preserve"> Шымкент қ,  Тұран ш/а-  А.Байтурсынова көш.  74/5</t>
  </si>
  <si>
    <t>ГА- 170</t>
  </si>
  <si>
    <t>ГА-169</t>
  </si>
  <si>
    <t>ГА- 161</t>
  </si>
  <si>
    <t xml:space="preserve"> ЖШС "Толеби Авто Газ"</t>
  </si>
  <si>
    <t>БСН150340011570</t>
  </si>
  <si>
    <t>Түркістан облысы, Төле Би ауданы, Ленгер қ., Төле Би қ., 150А ұй Әбдіхалық Ерғали Мәлікұлы</t>
  </si>
  <si>
    <t>АГҚС 92</t>
  </si>
  <si>
    <t>АГҚС 26</t>
  </si>
  <si>
    <t>Шымкент қ., бульвар Кунаева б/н</t>
  </si>
  <si>
    <t>АГҚС 66</t>
  </si>
  <si>
    <t>ГАШ-23-05-33</t>
  </si>
  <si>
    <t>005-01</t>
  </si>
  <si>
    <t>Шымкент қ., ж/м Маятас,трасса Шымкент-Ленгер</t>
  </si>
  <si>
    <t>ГАШ-23-05-34</t>
  </si>
  <si>
    <t xml:space="preserve"> 005-02</t>
  </si>
  <si>
    <t>АГҚС 2</t>
  </si>
  <si>
    <t>Шымкент қ., уч.кв, колхоз,  имени Яссави, Пахтакор-1</t>
  </si>
  <si>
    <t>ГА-477</t>
  </si>
  <si>
    <t>ГА-478</t>
  </si>
  <si>
    <t>АГҚС 1</t>
  </si>
  <si>
    <t>ГА-473</t>
  </si>
  <si>
    <t>Шымкент қ., Тамерлановское шоссе б/н  и Тын (Целинная)</t>
  </si>
  <si>
    <t>ГА-474</t>
  </si>
  <si>
    <t>ГА-472</t>
  </si>
  <si>
    <t>ГА-475</t>
  </si>
  <si>
    <t>АГҚС 5</t>
  </si>
  <si>
    <t>Шымкент қ., улица Рашидова, 28</t>
  </si>
  <si>
    <t>АГҚС 8</t>
  </si>
  <si>
    <t>Шымкент қ., улица Т. Рыскулова, б/н.</t>
  </si>
  <si>
    <t>АГҚС 15</t>
  </si>
  <si>
    <t>ГА-371</t>
  </si>
  <si>
    <t>12/в-274</t>
  </si>
  <si>
    <t>Шымкент қ., көшесі Аскарова б/н</t>
  </si>
  <si>
    <t>АГҚС 30</t>
  </si>
  <si>
    <t>13/в-220</t>
  </si>
  <si>
    <t>Шымкент қ., Кайнарбулакский с/о, 017 квартал</t>
  </si>
  <si>
    <t>13/в-142</t>
  </si>
  <si>
    <t>АГҚС 54</t>
  </si>
  <si>
    <t>зав.№14/в-443</t>
  </si>
  <si>
    <t>Шымкент қ., улица Аргынбекова, б/н.</t>
  </si>
  <si>
    <t>ГА-281</t>
  </si>
  <si>
    <t>зав.№014</t>
  </si>
  <si>
    <t>АГҚС 90</t>
  </si>
  <si>
    <t>.006</t>
  </si>
  <si>
    <t>Шымкент қ., көшесі Маминова 90</t>
  </si>
  <si>
    <t>АГҚС 86</t>
  </si>
  <si>
    <t>12/в-421</t>
  </si>
  <si>
    <t>Шымкент қ., трасса Алматы-Термез 701 км</t>
  </si>
  <si>
    <t>ГА-222</t>
  </si>
  <si>
    <t>12/в-424</t>
  </si>
  <si>
    <t>АГҚС 77</t>
  </si>
  <si>
    <t>ГА-276</t>
  </si>
  <si>
    <t>13/в-70</t>
  </si>
  <si>
    <t>Шымкент қ., Тамерлановское шоссе б/н</t>
  </si>
  <si>
    <t>АГҚС 52</t>
  </si>
  <si>
    <t>ГА-616</t>
  </si>
  <si>
    <t>14/в-188</t>
  </si>
  <si>
    <t>ГАШ-25-11-126</t>
  </si>
  <si>
    <t>5327 комплект №1</t>
  </si>
  <si>
    <t>Шымкент қ., Каратау ауданы, т/м Тассай, Жибек Жолы қошеси 45</t>
  </si>
  <si>
    <t>ГАШ-25-12-133</t>
  </si>
  <si>
    <t>5327 комплект №2</t>
  </si>
  <si>
    <t>ГАШ-25-12-138</t>
  </si>
  <si>
    <t>5327 комплект №3</t>
  </si>
  <si>
    <t>ГАШ-25-12-132</t>
  </si>
  <si>
    <t>5327 комплект №4</t>
  </si>
  <si>
    <t>ГАШ-25-12-129</t>
  </si>
  <si>
    <t>5327 комплект №5</t>
  </si>
  <si>
    <t>ГАШ-25-12-135</t>
  </si>
  <si>
    <t>5327 комплект №6</t>
  </si>
  <si>
    <t>ГАШ-25-12-137</t>
  </si>
  <si>
    <t>5327 комплект №7</t>
  </si>
  <si>
    <t>ГАШ-25-12-140</t>
  </si>
  <si>
    <t>ГАШ-25-12-134</t>
  </si>
  <si>
    <t>ГАШ-25-12-141</t>
  </si>
  <si>
    <t>ГАШ-25-12130</t>
  </si>
  <si>
    <t>ГАШ-25-12-139</t>
  </si>
  <si>
    <t>ГАШ-25-12-136</t>
  </si>
  <si>
    <t>ГАШ-25-12-131</t>
  </si>
  <si>
    <t xml:space="preserve"> Шымкент қ, Қаратау ауданы, квартал 234, 71 участок, Алпысбаев Мухтар Муратович</t>
  </si>
  <si>
    <t>ГАШ-24-06-79</t>
  </si>
  <si>
    <t>ГАШ-24-05-71</t>
  </si>
  <si>
    <t>ГАШ-24-06-83</t>
  </si>
  <si>
    <t>Шымкент қ, Қаратау ауданы, квартал 234, 71 участок</t>
  </si>
  <si>
    <t>Шымкент қ, Жібек жолы  даңғылы уч.71/1</t>
  </si>
  <si>
    <t xml:space="preserve">ГА-189 </t>
  </si>
  <si>
    <t>Шымкент қ, Тассай т.а. 235 квартал, уч.462</t>
  </si>
  <si>
    <t>ГА-205</t>
  </si>
  <si>
    <t>Шымкент қ, Исфиджаб т.а.,Юлдашев көшесі 45Дуч.</t>
  </si>
  <si>
    <t>Шымкент қ, Аймаутов көшесі 73А</t>
  </si>
  <si>
    <t>ГАШ-22-11-02</t>
  </si>
  <si>
    <t>Шымкент қ, Алматы тас жолы 11/18 ( Ташкент-Алматы айналма жолы)</t>
  </si>
  <si>
    <t xml:space="preserve">Шымкент қ, Қаратау ауданы, квартал 234, участок 71 </t>
  </si>
  <si>
    <t>О70940021186</t>
  </si>
  <si>
    <t xml:space="preserve"> Шымкент қ, Қаратау ауданы,  Тассай т/а, квартал 228,72/1 ғимрат Ибаділлә Ердаулет Ибаділләұлы</t>
  </si>
  <si>
    <t>ГАШ-24-05-70</t>
  </si>
  <si>
    <t xml:space="preserve"> Шымкент қаласы, Алматы-Ташкент трассасы</t>
  </si>
  <si>
    <t>ГАШ-25-11-120</t>
  </si>
  <si>
    <t xml:space="preserve"> Шымкент қ. Қаратау ауданы, Тассай ш/а, орам 559, жер телім 48</t>
  </si>
  <si>
    <t>ГАШ-24-05-74</t>
  </si>
  <si>
    <t>ГАШ-24-06-82</t>
  </si>
  <si>
    <t>Шымкент қ, Қаратау ауданы, Тассай т.а, квартал 228,72/1 ғимарат</t>
  </si>
  <si>
    <t>ГАШ-180</t>
  </si>
  <si>
    <t>Шымкент, Аль-Фараби ауданы, Жангелдин к. Рашидов көшесі бұрышы</t>
  </si>
  <si>
    <t>Шымкент қ, Қапал батыра көшесі нөмірсіз</t>
  </si>
  <si>
    <t>Шымкент қ, Красноармейская  10</t>
  </si>
  <si>
    <t>ГА-186</t>
  </si>
  <si>
    <t>Шымкент қ, Рысқұлов көшесі 559/1</t>
  </si>
  <si>
    <t>ГАШ-23-02-10</t>
  </si>
  <si>
    <t>Шымкент қ, Түркістан тасжолы нөмірсіз</t>
  </si>
  <si>
    <t>Шымкент қ, Қаратау ауданы, Тассай т.а, квартал 228, 72/1  ғимарат</t>
  </si>
  <si>
    <t>ГАШ-24-12-163</t>
  </si>
  <si>
    <t>ГАШ-24-12-162</t>
  </si>
  <si>
    <t>ГАШ-24-12-161</t>
  </si>
  <si>
    <t>ГА-510</t>
  </si>
  <si>
    <t>С-6044</t>
  </si>
  <si>
    <t>С-6045</t>
  </si>
  <si>
    <t>ГА-62</t>
  </si>
  <si>
    <t>ГА-64</t>
  </si>
  <si>
    <t>ГА-23-12-96</t>
  </si>
  <si>
    <t>Шымкент қ., 213 картал,629 ж.т.</t>
  </si>
  <si>
    <t>ГАШ-24-03-32</t>
  </si>
  <si>
    <t>Жибек Жолы строение 52/1</t>
  </si>
  <si>
    <t>ГА-23-12-97</t>
  </si>
  <si>
    <t>Шымкент қ. Малиновая көш. Т.а. Қайнарбұлақ</t>
  </si>
  <si>
    <t>ГА-23-09-82</t>
  </si>
  <si>
    <t>Шымкент қ.  Т.а. Қайнарбұлақ ж.т. 6300, квартал 211.</t>
  </si>
  <si>
    <t>ЖШС "Онтустик-Газ"</t>
  </si>
  <si>
    <t xml:space="preserve"> Шымкент қ., Рыскулов көш., 8/1 Спабеков Берик Таубузарович</t>
  </si>
  <si>
    <t>ГА-200</t>
  </si>
  <si>
    <t xml:space="preserve">Шымкент қ.,  Каратау ауданы, ш/а Пахтакор  </t>
  </si>
  <si>
    <t xml:space="preserve">Шымкент қ.,  Абай ауд., Казығурт ш/ауд., Бостандык көш, д.173 </t>
  </si>
  <si>
    <t xml:space="preserve"> Шымкент қ.,  Абай ауд., Тамерлановское шоссе, Жайлау ш/а.</t>
  </si>
  <si>
    <t xml:space="preserve"> Шымкент қ.,  Енбекши ауд., КаратюБСНский шоссе.(Ворошиловка)</t>
  </si>
  <si>
    <t>Кызылорда қ, Белкуль а., 13 Бекет, ұй 7</t>
  </si>
  <si>
    <t>18/В65</t>
  </si>
  <si>
    <t>Шымкент қ., Тайманулы қ. б/н</t>
  </si>
  <si>
    <t>ГА -2</t>
  </si>
  <si>
    <t>Шымкент қ. 261 орам, 73 жер телімі</t>
  </si>
  <si>
    <t>ГА-3</t>
  </si>
  <si>
    <t>18/В61</t>
  </si>
  <si>
    <t>Шымкент қ.,  Сайрамская қ. 184</t>
  </si>
  <si>
    <t>8202053004011.</t>
  </si>
  <si>
    <t xml:space="preserve"> Шымкент қ, Тұран ауданы, Школьная көшесі, 49/1</t>
  </si>
  <si>
    <t>ГАШ-24-02-09</t>
  </si>
  <si>
    <t>ГА-24-02-06</t>
  </si>
  <si>
    <t>ГАШ-24-01-04</t>
  </si>
  <si>
    <t>ГА-23-07-67</t>
  </si>
  <si>
    <t>039/01</t>
  </si>
  <si>
    <t>ГА-23-07-68</t>
  </si>
  <si>
    <t>54(заказ 670)</t>
  </si>
  <si>
    <t>ГА-94</t>
  </si>
  <si>
    <t>26(заказ 670)</t>
  </si>
  <si>
    <t>.00589</t>
  </si>
  <si>
    <t>ЖШС "Gas Standard Trading"</t>
  </si>
  <si>
    <t>.231140006329</t>
  </si>
  <si>
    <t>Шымкент  қ, Тараз ш/а, 255 үй</t>
  </si>
  <si>
    <t>ГАШ-24-02-07</t>
  </si>
  <si>
    <t>Шымкент қ,  Акназархана көшесі  43/6 (Алтай 1)</t>
  </si>
  <si>
    <t>ГА-24-02-08</t>
  </si>
  <si>
    <t xml:space="preserve"> Шымкент қ,   И.Тайманулы  көшесі 2А/13  (Алтай 2)</t>
  </si>
  <si>
    <t xml:space="preserve">  ЖШС "NG Petroleum"</t>
  </si>
  <si>
    <t>.221040019206</t>
  </si>
  <si>
    <t>ГАШ-23-12-92</t>
  </si>
  <si>
    <t>ГАШ-23-12-93</t>
  </si>
  <si>
    <t xml:space="preserve"> ЖК "MAG story"</t>
  </si>
  <si>
    <t>.911005301860</t>
  </si>
  <si>
    <t>Алматы қаласы,  Әуезов ауданы,  Ақсай-5 шағын ауданы,  25 үй,  495 пәтер</t>
  </si>
  <si>
    <t>ГАШ-23-12-94</t>
  </si>
  <si>
    <t>ЖШС "Satory Gas"</t>
  </si>
  <si>
    <t>Түркістан облысы., Сайрам ауданы, Аксу ауылы,  Астана даңғылы 140 Директор Екейбаев Ермек Асылбекович</t>
  </si>
  <si>
    <t>ГАШ-24-09-134</t>
  </si>
  <si>
    <t>Шымкент қаласы, Әл-Фараби ауданы, Кездеме көшесі, 92</t>
  </si>
  <si>
    <t>ГАШ-24-09-132</t>
  </si>
  <si>
    <t xml:space="preserve">Шымкент қаласы, Қаратау ауданы, Қайтпас-1 мөлтек ауданы, Алматы көшесі №24 </t>
  </si>
  <si>
    <t>ГАШ-24-09-131</t>
  </si>
  <si>
    <t>Шымкент қаласы, Ташкент-Шымкент тас жолы, квартал 022, уч.550</t>
  </si>
  <si>
    <t>ГАШ-24-09-133</t>
  </si>
  <si>
    <t>Шымкент қаласы,  Нуршуак ш/а , уч. 750</t>
  </si>
  <si>
    <t>ЖШС "USE AUTO GAS"</t>
  </si>
  <si>
    <t>.220540010091</t>
  </si>
  <si>
    <t>Шымкент қ,  Абай ауданы, Бозжусан көшесі,  7 үй</t>
  </si>
  <si>
    <t>ГАШ-24-07-93</t>
  </si>
  <si>
    <t>Шымкент қ., Еңбекші ауданы, Қаратөбе 1031А</t>
  </si>
  <si>
    <t>ГАШ-24-01-05</t>
  </si>
  <si>
    <t>С 4771</t>
  </si>
  <si>
    <t>Шымкент қ. Қаратау ауд, тургын алабы Сайрам,  239 квартал</t>
  </si>
  <si>
    <t xml:space="preserve"> ЖК Жаналиев</t>
  </si>
  <si>
    <t>.890529400224</t>
  </si>
  <si>
    <t>Түркістан облысы,  Аксукент елді мекен  , Алимжан көшесі,  15 үй</t>
  </si>
  <si>
    <t>ГАШ-22-12-16</t>
  </si>
  <si>
    <t>ГАШ-22-12-14</t>
  </si>
  <si>
    <t xml:space="preserve"> Шымкент қ, ж/м Сайрам, 239 квартал,024 участок</t>
  </si>
  <si>
    <t>ГАШ-22-12-13</t>
  </si>
  <si>
    <t>Шымкент қ. , Тамерлановское шоссе 6в</t>
  </si>
  <si>
    <t>ГАШ-22-12-15</t>
  </si>
  <si>
    <t>Шымкент қ. ,  Шымкент-Тамерлан тас жолы , АЗС Оскар ойл</t>
  </si>
  <si>
    <t>ЖШС "Карат"</t>
  </si>
  <si>
    <t>.980440003586</t>
  </si>
  <si>
    <t xml:space="preserve"> Шымкент қ.  Молодая Гвардия көш дом 10</t>
  </si>
  <si>
    <t>ГА-220</t>
  </si>
  <si>
    <t>№001</t>
  </si>
  <si>
    <t xml:space="preserve"> Шымкент қ.  Туран мкр. Казыгурт, улица Жетиколь зд 38/1</t>
  </si>
  <si>
    <t>№002</t>
  </si>
  <si>
    <t xml:space="preserve"> "AB GROUP TEHNOLOGY" ЖШС</t>
  </si>
  <si>
    <t>.230840035246</t>
  </si>
  <si>
    <t xml:space="preserve">Шымкент қ,  Қаратау ауданы, Тассай ш/а, Баянтау 8, </t>
  </si>
  <si>
    <t>ГАШ-25-03-20</t>
  </si>
  <si>
    <t>ГАШ-23-11-90</t>
  </si>
  <si>
    <t>ЖК  "Ауелбеков М."</t>
  </si>
  <si>
    <t>.910819301457</t>
  </si>
  <si>
    <t xml:space="preserve"> Шымкент қ ,  Абай даңғылы, дом/корпус 1А</t>
  </si>
  <si>
    <t>ГАШ-24-05-61</t>
  </si>
  <si>
    <t>Шымкент, Алматинская трасса, участок 117/1</t>
  </si>
  <si>
    <t>ГАШ-24-05-64</t>
  </si>
  <si>
    <t>Шымкент, Алматинская трасса, участок 18/29</t>
  </si>
  <si>
    <t>ГАШ-24-05-60</t>
  </si>
  <si>
    <t>Шымкент қ. Байдибек би көшесі 157/11 жер телімі</t>
  </si>
  <si>
    <t>ГАШ-24-05-66</t>
  </si>
  <si>
    <t>ГАШ-24-05-62</t>
  </si>
  <si>
    <t>Шымкент, Тауке-хана, участок 170/5</t>
  </si>
  <si>
    <t>ГАШ-24-05-59</t>
  </si>
  <si>
    <t>Шымкент, Алматинско- Ташкентская трасса , участок  705,8</t>
  </si>
  <si>
    <t>ГАШ-24-05-63</t>
  </si>
  <si>
    <t>ГАШ-24-11-151</t>
  </si>
  <si>
    <t>ГАШ-24-11-152</t>
  </si>
  <si>
    <t xml:space="preserve">                                                               ЖК  «Бейсеуов»                                                             </t>
  </si>
  <si>
    <t>.901202401935</t>
  </si>
  <si>
    <t>Түркістан облысы, Байдибек ауд ,  Боралдай көшесі, 174 үй</t>
  </si>
  <si>
    <t xml:space="preserve">ГАШ-23-07-61 </t>
  </si>
  <si>
    <t xml:space="preserve">1891/1 </t>
  </si>
  <si>
    <t xml:space="preserve">ГАШ-23-07-62 </t>
  </si>
  <si>
    <t xml:space="preserve">1891/2 </t>
  </si>
  <si>
    <t xml:space="preserve">             TOO "T oil Co"</t>
  </si>
  <si>
    <t>.210240024453</t>
  </si>
  <si>
    <t>Шымкент қ, Каратау ауданы, Квартал 193, 462</t>
  </si>
  <si>
    <t>ГАШ-23-02-07</t>
  </si>
  <si>
    <t xml:space="preserve"> Шымкент қ., Жибек Жолыкөш. , уч. 143/2</t>
  </si>
  <si>
    <t>ГАШ-23-02-08</t>
  </si>
  <si>
    <t>Шымкент қ.,  Толеметова көш, 190 квартал, уч. 4487</t>
  </si>
  <si>
    <t>"Sinooil" ЖШС</t>
  </si>
  <si>
    <t>.060341009367</t>
  </si>
  <si>
    <t>Шымкент қ, Мадели Кожа,  1г үй,  341 каб., п. БЦ ЭСКО</t>
  </si>
  <si>
    <t>ГАШ-23-02-13</t>
  </si>
  <si>
    <t>Шымкент қ. Темірлан тас жолы 192</t>
  </si>
  <si>
    <t>ГАШ-23-02-12</t>
  </si>
  <si>
    <t>Шымкентқ. Қаратау ауд., 191 квартал,1457 ғимарат.</t>
  </si>
  <si>
    <t>ГАШ-23-02-11</t>
  </si>
  <si>
    <t>Шымкент қ. Абай ауд., Ташкент тас жолы, 96 ғимарат.</t>
  </si>
  <si>
    <t xml:space="preserve">  "РОСАЗИЯНЕФТЬ" ЖШС</t>
  </si>
  <si>
    <t>.150540010619</t>
  </si>
  <si>
    <t>Түркістан облысы,  Жетысай ауданы, М.Ауезова көшесі 145</t>
  </si>
  <si>
    <t>ГА-236</t>
  </si>
  <si>
    <t>Шымкент қ., Темирлан тас жолы, 490</t>
  </si>
  <si>
    <t xml:space="preserve">ГА-233 </t>
  </si>
  <si>
    <t xml:space="preserve"> Шымкент қ. , Абай ауд, квартал 156, уч.6788;          </t>
  </si>
  <si>
    <t xml:space="preserve">ГА-234 </t>
  </si>
  <si>
    <t>"OlimpGaz" ЖШС</t>
  </si>
  <si>
    <t>.131140007821</t>
  </si>
  <si>
    <t xml:space="preserve"> Алматы қ,  Алмалы ауданы, Мұканов көшесі 241 170</t>
  </si>
  <si>
    <t>Шымкент қ., Сайрам тұрғын алабы, 242,091 квартал</t>
  </si>
  <si>
    <t>.870412303173</t>
  </si>
  <si>
    <t>Шымкент қ, Тұран ауданы, Асанбай Аскаров көшесі, 30, 82</t>
  </si>
  <si>
    <t>ГАШ-24-05-75</t>
  </si>
  <si>
    <t>ЖК "Тулпар"</t>
  </si>
  <si>
    <t>.971001400612</t>
  </si>
  <si>
    <t>Шымкент қаласы, Қаратау ауд, Қайтпас ш/а, Исламкулова Мухаммедкул көшесі, 37 үй</t>
  </si>
  <si>
    <t xml:space="preserve"> ЖШС "Жайык Trans-service"</t>
  </si>
  <si>
    <t>.170240029820</t>
  </si>
  <si>
    <t xml:space="preserve"> Шымкент қ. Енбекші ауд, Северо-Восток ш/а 303В</t>
  </si>
  <si>
    <t>ГАШ-25-04-35</t>
  </si>
  <si>
    <t>ГАШ-24-06-84</t>
  </si>
  <si>
    <t xml:space="preserve"> Шымкент қ.,  Сайрам т/а,. Ибрагим Ата көшесі</t>
  </si>
  <si>
    <t>ГАШ-25-08-87</t>
  </si>
  <si>
    <t>ГАШ-25-08-88</t>
  </si>
  <si>
    <t>5,5 м3</t>
  </si>
  <si>
    <t>ГАШ-25-02-05</t>
  </si>
  <si>
    <t>Шымкент қ, Енбекші ауданы, Сайрам т/а, Әл-Фараби көшесі, 79 участок</t>
  </si>
  <si>
    <t>ЖШС  «KGT Group»</t>
  </si>
  <si>
    <t>.200240009228</t>
  </si>
  <si>
    <t>Жамбыл облысы Меркенский ауд. Мерке , Алатау көшесі, 16</t>
  </si>
  <si>
    <t>ГАШ-24-07-92</t>
  </si>
  <si>
    <t>№00592</t>
  </si>
  <si>
    <t>ГАШ-24-08-85</t>
  </si>
  <si>
    <t>Шымкент қ., Каратау ауд, ПК Бозарык, участок 169.</t>
  </si>
  <si>
    <t>ГАШ-24-06-88</t>
  </si>
  <si>
    <t>Шымкент, тұрғын алабы
Сайрам, квартал 238,073.</t>
  </si>
  <si>
    <t>ЖШС «Qaz Petro-Ойл»</t>
  </si>
  <si>
    <t>БСН 200240014761</t>
  </si>
  <si>
    <t>Шымкент қ. Еңбекші ауд. Жұлдыз т/а. Асбұлақ көш. 27/10</t>
  </si>
  <si>
    <t xml:space="preserve">ГАШ-22-11-11 </t>
  </si>
  <si>
    <t xml:space="preserve">№2697/1 </t>
  </si>
  <si>
    <t>Шымкент қ .,  Абай көш б/н.</t>
  </si>
  <si>
    <t xml:space="preserve">ГАШ-22-11-10 </t>
  </si>
  <si>
    <t xml:space="preserve">№2621/1 </t>
  </si>
  <si>
    <t>Шымкент,  Байтурсынов көш. б/н.</t>
  </si>
  <si>
    <t xml:space="preserve">ГАШ-22-11-03 </t>
  </si>
  <si>
    <t xml:space="preserve">№538 </t>
  </si>
  <si>
    <t>Шымкент қ., Жанаталап 111 квартал</t>
  </si>
  <si>
    <t xml:space="preserve">ГАШ-22-11-01 </t>
  </si>
  <si>
    <t xml:space="preserve">№5720 </t>
  </si>
  <si>
    <t>Шымкент қ., Енбекші ауд. , т/а Каратобе, №36/2</t>
  </si>
  <si>
    <t>ГАШ-22-11-09</t>
  </si>
  <si>
    <t>Шымкент қ, Володарского 2а/3</t>
  </si>
  <si>
    <t>ГАШ-22-11-04</t>
  </si>
  <si>
    <t>Шымкент қ, Абай ауданы, ш/а Ынтымак, уч.603</t>
  </si>
  <si>
    <t>ЖК «Айгерим»</t>
  </si>
  <si>
    <t>ЖСН 880906402032</t>
  </si>
  <si>
    <t>Шымкент қ,Тұран ауданы, Туркестан ш-а, Коктем көшесі, 37 үй</t>
  </si>
  <si>
    <t>ГАШ-24-08-105</t>
  </si>
  <si>
    <t>№1991</t>
  </si>
  <si>
    <t xml:space="preserve"> Шымкент қ, Кайнарбулак тұрғын алабы, квартал 213, участок 48</t>
  </si>
  <si>
    <t>№2008</t>
  </si>
  <si>
    <t xml:space="preserve">ЖК  «Пралиев» </t>
  </si>
  <si>
    <t>ЖСН 960306300617</t>
  </si>
  <si>
    <t xml:space="preserve"> Шымкент қ,  Тұран ауданы,  П.Турдалиев көшесі, № 28/2 үй</t>
  </si>
  <si>
    <t>Шымкент қ ,  Бозарык ш-а,  Кайнарбулак тұрғын алабы, строение 12</t>
  </si>
  <si>
    <t xml:space="preserve"> ЖК «CG-Trading» </t>
  </si>
  <si>
    <t>ЖСН 880301350183</t>
  </si>
  <si>
    <t>ГАШ-24-09-138</t>
  </si>
  <si>
    <t xml:space="preserve"> Шымкент қ,  Тассай тұрғын алабы, кварт,226,332</t>
  </si>
  <si>
    <t>ГАШ-25-11-127</t>
  </si>
  <si>
    <t>Шымкент қ, Темірлан тас жолы номерсіз</t>
  </si>
  <si>
    <t xml:space="preserve"> ЖК «MANSUR» </t>
  </si>
  <si>
    <t>ЖСН 771228302266</t>
  </si>
  <si>
    <t xml:space="preserve"> Шымкент қаласы., нас.пункт район Каратаут, ул./пр. квартал 194, дом/корпус 1967  Директор Курганбаев Акрамхон Мухсинбаевич </t>
  </si>
  <si>
    <t>ГАШ-24-09-137</t>
  </si>
  <si>
    <t>ГАШ-24-09-136</t>
  </si>
  <si>
    <t>ЖШС «SkyGas»</t>
  </si>
  <si>
    <t>БСН 211040006173</t>
  </si>
  <si>
    <t>Түркістан облысы., Шымкент қаласы, ул./пр. Абая, дом/корпус 1А  Директор Ауелбеков Макжан Ибадуллаевич</t>
  </si>
  <si>
    <t>ГАШ-24-11-155</t>
  </si>
  <si>
    <t>ЖШС «KazPromGaz»</t>
  </si>
  <si>
    <t>БСН220340033478</t>
  </si>
  <si>
    <t>Жамбыл облысы, қ.Тараз,  Казыбек би көшесі  142 үй, 9 пәтер  Директор Булатбеков Батырхан Ғалымжанұлы</t>
  </si>
  <si>
    <t xml:space="preserve">ГАШ-24-12-156 </t>
  </si>
  <si>
    <t xml:space="preserve"> Шымкент қ, Каратау ауданы, Тұран шағын аудан, Новостройки көшесі,  уч.2062/2.</t>
  </si>
  <si>
    <t xml:space="preserve">ГАШ-24-11-154 </t>
  </si>
  <si>
    <t>ЖШС «Royal Petrol»</t>
  </si>
  <si>
    <t>БСН080940010539</t>
  </si>
  <si>
    <t xml:space="preserve"> Алматы қаласы  Алатау ауданы  Северное кольцо көшесі 54,  Директор Джанабаев  Талгат Муратович </t>
  </si>
  <si>
    <t xml:space="preserve">ГАШ-24-08-107 </t>
  </si>
  <si>
    <t>Шымкент қ, Каратау ауданы, квартал 217,зд 1151/1</t>
  </si>
  <si>
    <t>ГАШ-24-08-108</t>
  </si>
  <si>
    <t>ГАШ-24-08-109</t>
  </si>
  <si>
    <t>ГАШ-24-08-110</t>
  </si>
  <si>
    <t>ГАШ-24-08-111</t>
  </si>
  <si>
    <t>Шымкент қ, Абай ауданы, Ынтымақ шағын аудан,  20/12 жер учаскесі</t>
  </si>
  <si>
    <t>ГАШ-24-08-112</t>
  </si>
  <si>
    <t>ГАШ-24-08-113</t>
  </si>
  <si>
    <t xml:space="preserve"> ГАШ-25-01-02</t>
  </si>
  <si>
    <t>Шымкент қ. Қаратау ауд,223квартал,16б жер телімі</t>
  </si>
  <si>
    <t xml:space="preserve"> № ГАШ-25-01-04</t>
  </si>
  <si>
    <t xml:space="preserve"> № ГАШ-25-01-01</t>
  </si>
  <si>
    <t xml:space="preserve"> № ГАШ-25-01-03</t>
  </si>
  <si>
    <t>ЖШС «Sai Oil Group»</t>
  </si>
  <si>
    <t>БСН: 221240039743</t>
  </si>
  <si>
    <t xml:space="preserve"> Шымкент қ,Абай ауданы, Қатын Көпір ш/а, Казахбаев көшесі 5</t>
  </si>
  <si>
    <t xml:space="preserve">ГАШ-24-12-158 </t>
  </si>
  <si>
    <t xml:space="preserve">№49 </t>
  </si>
  <si>
    <t>Шымкентқ., ж/м Кайнар булак, 211 квартал, 636 уч.;</t>
  </si>
  <si>
    <t>ЖШС «Neft Gaz Oil»</t>
  </si>
  <si>
    <t>БСН: 241140033972</t>
  </si>
  <si>
    <t>Шымкент қ, Абай  ауданы,  Қорғасын-1 ш/а,   Табынбаев көшесі 134</t>
  </si>
  <si>
    <t xml:space="preserve">ГАШ-24-12-160 </t>
  </si>
  <si>
    <t>№6</t>
  </si>
  <si>
    <t>Шымкент қ., Койкелди батыр көш, уч.26/12.;</t>
  </si>
  <si>
    <t xml:space="preserve">ЖШС «Global Gaz Group», </t>
  </si>
  <si>
    <t>БСН: 241140035989</t>
  </si>
  <si>
    <t xml:space="preserve"> Шымкент қ, Бауырластар көшесі,   20 үй</t>
  </si>
  <si>
    <t xml:space="preserve">ГАШ-24-12-159 </t>
  </si>
  <si>
    <t>№34</t>
  </si>
  <si>
    <t>Шымкент,  Койкелди батыр көш, уч.26/12.;</t>
  </si>
  <si>
    <t xml:space="preserve"> «KAZ AUTO BN» ЖШС</t>
  </si>
  <si>
    <t>БСН: 241040012758</t>
  </si>
  <si>
    <t>Шымкент қ, Тұранауданы,  Бостандык көшесі,  4/9 үй</t>
  </si>
  <si>
    <t>ГАШ-25-02-14</t>
  </si>
  <si>
    <t xml:space="preserve">№45 </t>
  </si>
  <si>
    <t xml:space="preserve"> Шымкент қ., Абай ауд., ж/м. Кызылжар, Шардара көш н/з.                                        </t>
  </si>
  <si>
    <t>ГАШ-25-07-81</t>
  </si>
  <si>
    <t>№1823</t>
  </si>
  <si>
    <t>ЖК Уразалиев Алмасбек Бахадирович</t>
  </si>
  <si>
    <t>861104300511.</t>
  </si>
  <si>
    <t>Шымкент қ, Әл-Фараби ауд.  Даулетулы көш, 181үй</t>
  </si>
  <si>
    <t xml:space="preserve">ГАШ-25-03-29 </t>
  </si>
  <si>
    <t>№1685</t>
  </si>
  <si>
    <t xml:space="preserve">Шымкент қ.,  Каратау ауд.,  Кайнарбулак т/а, кварт. 216, 349                           </t>
  </si>
  <si>
    <t xml:space="preserve">ГАШ-25-03-28 </t>
  </si>
  <si>
    <t xml:space="preserve">№1686 </t>
  </si>
  <si>
    <t xml:space="preserve">  "Bars LPG" ЖШС</t>
  </si>
  <si>
    <t>.250340012996</t>
  </si>
  <si>
    <t>Жамбыл обл.,  Тараз қ, Казыбек би көш., дом/корпус 149, кв. 9, п. 1</t>
  </si>
  <si>
    <t>№ ГАШ-25-04-38</t>
  </si>
  <si>
    <t>ЖШС "Shakh-Gaz Terminal"</t>
  </si>
  <si>
    <t>БСН190240012235</t>
  </si>
  <si>
    <t>Түркістан облысы,  Сайрам ауданы,  Астана көшесі, 195 А үй</t>
  </si>
  <si>
    <t xml:space="preserve"> № ГАШ-25-05-40 </t>
  </si>
  <si>
    <t xml:space="preserve"> № ГАШ-25-05-41</t>
  </si>
  <si>
    <t>8 (заказ 611)</t>
  </si>
  <si>
    <t xml:space="preserve">ЖШС «NRJ Company», </t>
  </si>
  <si>
    <t>БСН: 230440011630</t>
  </si>
  <si>
    <t>Ащибулакский с/о обл., нас.пункт село Мухаметжан Туймебаев, ул./пр. Ереванская, дом/корпус 15В  директор Бердимуратов Р.Ж.</t>
  </si>
  <si>
    <t xml:space="preserve">ГАШ-25-03-15 </t>
  </si>
  <si>
    <t xml:space="preserve">№27197 </t>
  </si>
  <si>
    <t xml:space="preserve">ГАШ-25-03-16 </t>
  </si>
  <si>
    <t xml:space="preserve">№ 27244 </t>
  </si>
  <si>
    <t>ЖШС «AtlasGas»</t>
  </si>
  <si>
    <t>БСН(ЖСН) 250340027479</t>
  </si>
  <si>
    <t>Түркістан облысы, Түркістан қ, ул./пр. 11 ш/а,  43/2 үй, 30 пәтер</t>
  </si>
  <si>
    <t>ГАШ-
25-08-82</t>
  </si>
  <si>
    <t>№15472</t>
  </si>
  <si>
    <t>ЖШС «DAR - ENERGY KZ»</t>
  </si>
  <si>
    <t>БСН: 211040018751</t>
  </si>
  <si>
    <t>Шымкент қ,  Молдагұлов көшесі,  4 үй, 57 пәтер</t>
  </si>
  <si>
    <t xml:space="preserve">ГАШ-25-08-91 </t>
  </si>
  <si>
    <t>ГАШ-25-08-90</t>
  </si>
  <si>
    <t>ЖК «Qaz Petro»</t>
  </si>
  <si>
    <t>ЖСН821023302550</t>
  </si>
  <si>
    <t>Жамбыл облысы, Шу қаласы,  Автобазовская көшесі, 
 26  үй  Басшысы Кнауб Е.А.</t>
  </si>
  <si>
    <t>ГАШ-25-08-97</t>
  </si>
  <si>
    <t>ЖК «Шапиро»</t>
  </si>
  <si>
    <t>ЖСН: 731225300921</t>
  </si>
  <si>
    <t xml:space="preserve"> Жамбыл облысы ,   Тараз қаласы,  Майкы би көшесі, 87  үй Басшысы  Шапиро С.А.</t>
  </si>
  <si>
    <t>ГАШ-25-08-103</t>
  </si>
  <si>
    <t>Шымкент қ, Абай ауданы, Кожанов көшесі, 2/21</t>
  </si>
  <si>
    <t xml:space="preserve"> "Автогаз Орда"    ЖШС</t>
  </si>
  <si>
    <t>БСН171140038600</t>
  </si>
  <si>
    <t>ГАШ-25-12-146</t>
  </si>
  <si>
    <t>Шымкент қ, Абай ауданы, 156 квартал,6788 учаскесі</t>
  </si>
  <si>
    <t>ГАШ-25-11-119</t>
  </si>
  <si>
    <t>Шымкент қ, Темірлан тас жолы 490</t>
  </si>
  <si>
    <t>БСН210940030760</t>
  </si>
  <si>
    <t xml:space="preserve"> Шымкент қ, Тұран ауданы,  П.Турдалиев көшесі,  №28/2 үй</t>
  </si>
  <si>
    <t>ГАШ-25-06--71</t>
  </si>
  <si>
    <t xml:space="preserve">Шымкент қ, 198 квартал, ғимарат 102 </t>
  </si>
  <si>
    <t>ГАШ-25-05-60</t>
  </si>
  <si>
    <t>ГАШ-25-05-61</t>
  </si>
  <si>
    <t>Шымкент қ, Ташкент көшесі, 707</t>
  </si>
  <si>
    <t>ГАШ-25-05-62</t>
  </si>
  <si>
    <t>ГАШ-25-06-65</t>
  </si>
  <si>
    <t>Шымкент қ, Ташкент-Алматы тас жолы, 3/1 үй</t>
  </si>
  <si>
    <t>ГАШ-25-06-64</t>
  </si>
  <si>
    <t>ГАШ-25-07-77</t>
  </si>
  <si>
    <t>Шымкент қ, 196 квартал, 286 үй</t>
  </si>
  <si>
    <t>ГАШ-25-07-78</t>
  </si>
  <si>
    <t>БСН200640032942</t>
  </si>
  <si>
    <t xml:space="preserve"> Шымкент қ,  Рысқұлов көшесі, 4 үй, 13 пәтер</t>
  </si>
  <si>
    <t>ГАШ-25-12-167</t>
  </si>
  <si>
    <t>Шымкент қ. Еңбекші ауданы, Жібек жолы көшесі 66А.</t>
  </si>
  <si>
    <t xml:space="preserve">АГЖС жалпы көлемі - </t>
  </si>
  <si>
    <t>м3</t>
  </si>
  <si>
    <t xml:space="preserve">ГТС жалпы көлемі - </t>
  </si>
  <si>
    <t xml:space="preserve">Жалпы көлемі - </t>
  </si>
  <si>
    <t>Владельцы газонаполнительных станций, газонаполнительных пунктов, автогазозаправочных станций  и промышленных потребителей-владельцев сосудов, работающих под давлением использующих их для хранения сжиженного нефтяного газа.</t>
  </si>
  <si>
    <t>Наименование объекта</t>
  </si>
  <si>
    <t>Наименование  опасного технического устройства ( рабочая среда)</t>
  </si>
  <si>
    <t>Проектная мощность объекта (количество сосудов, учетный номер, заводской номер, объем хранения сжиженного нефтяного газа)</t>
  </si>
  <si>
    <t>общее количество СРД, шт</t>
  </si>
  <si>
    <t>учетный №</t>
  </si>
  <si>
    <t xml:space="preserve"> заводской №</t>
  </si>
  <si>
    <t>1.</t>
  </si>
  <si>
    <t>Алматинский филиал ТОО "Гелиос"</t>
  </si>
  <si>
    <r>
      <t xml:space="preserve">г. Алматы, Ауэзовский район, ул. Аскарова, д. 2;  </t>
    </r>
    <r>
      <rPr>
        <b/>
        <sz val="14"/>
        <color indexed="8"/>
        <rFont val="Times New Roman"/>
        <family val="1"/>
        <charset val="204"/>
      </rPr>
      <t xml:space="preserve">Шарапиев Казбек Конырбаевич </t>
    </r>
  </si>
  <si>
    <t>Сосуд работающий под давлением. Сжиженный газ (смесь пропан, бутан)</t>
  </si>
  <si>
    <t xml:space="preserve">С-23-188
</t>
  </si>
  <si>
    <t>область Жетісу, трасса Алматы-Талдыкорган 4 км., АЗС № 2.</t>
  </si>
  <si>
    <t xml:space="preserve">г. Алматы, Ауэзовский район, ул. Аскарова, д. 2;  Шарапиев Казбек Конырбаевич </t>
  </si>
  <si>
    <t xml:space="preserve">С-23-189
</t>
  </si>
  <si>
    <t xml:space="preserve">область Жетісу, трасса Алматы-Оскемен 170 км., АЗС № 12
</t>
  </si>
  <si>
    <t>2.</t>
  </si>
  <si>
    <t>ТОО "Альянс-Газ"</t>
  </si>
  <si>
    <t>г. Алматы, Жетысуский район, ул. Омарова, дом 12 В.  Садырбакиев Адылжан</t>
  </si>
  <si>
    <t>С-23-220</t>
  </si>
  <si>
    <t>4, 85</t>
  </si>
  <si>
    <t>область Жетісу, Панфиловский р-н, с. Коктал, ул. Сулейменова б/н.</t>
  </si>
  <si>
    <t>С-23-221</t>
  </si>
  <si>
    <t>С-23-222</t>
  </si>
  <si>
    <t>0155Е</t>
  </si>
  <si>
    <t>область Жетісу, Панфиловский р-н,                            г. Жаркент, ул. Жибек жолы, угол ул. Кобикова</t>
  </si>
  <si>
    <t>С-23-223</t>
  </si>
  <si>
    <t>3.</t>
  </si>
  <si>
    <t>ТОО "ЖаркентГазСервис"</t>
  </si>
  <si>
    <t xml:space="preserve">Алматинская область, Карасайский район, Ельтайский с.о., с. Жармухамбет, уч. кв. 034, стр. № 13. Рахиов Галым Абилхасымович </t>
  </si>
  <si>
    <t>Сосуд работающий под давлением. Сжиженный газ (пропан, бутан и смесь пропан, бутан)</t>
  </si>
  <si>
    <t>С-23-67</t>
  </si>
  <si>
    <t>область Жетісу, Панфиловский р-н,                            с. Балым</t>
  </si>
  <si>
    <t>С-23-65</t>
  </si>
  <si>
    <t>С-23-40</t>
  </si>
  <si>
    <t>14/В-163</t>
  </si>
  <si>
    <t>область Жетісу, Аксуский р-н,                                       п. Энергетик, ул. Гарышкер, 65</t>
  </si>
  <si>
    <t>С-23-69</t>
  </si>
  <si>
    <t>14/\В-165</t>
  </si>
  <si>
    <t>С-23-37</t>
  </si>
  <si>
    <t>14/\В-186</t>
  </si>
  <si>
    <t>С-23-63</t>
  </si>
  <si>
    <t>18/\В-121</t>
  </si>
  <si>
    <t>область Жетісу, Панфиловский р-н,                            п. Аккент</t>
  </si>
  <si>
    <t>С-23-57</t>
  </si>
  <si>
    <t>15/\В-183</t>
  </si>
  <si>
    <t>область Жетісу, г. Талдыкорган, микрорайон Восточный, ул. Центральная, д.6</t>
  </si>
  <si>
    <t>С-23-74</t>
  </si>
  <si>
    <t>С-23-39</t>
  </si>
  <si>
    <t>14/В-472</t>
  </si>
  <si>
    <t>область Жетісу, Ескельдинский р-н,                            п. Карбулак, ул. Алдабергенова, 63А</t>
  </si>
  <si>
    <t>С-23-68</t>
  </si>
  <si>
    <t>14/В-473</t>
  </si>
  <si>
    <t>С-23-38</t>
  </si>
  <si>
    <t>14/В-474</t>
  </si>
  <si>
    <t>область Жетісу, Кербулакский р-н,                            п. Сарыозек, ул. Манаса б/н</t>
  </si>
  <si>
    <t>С-23-66</t>
  </si>
  <si>
    <t>14/В-658</t>
  </si>
  <si>
    <t>С-23-46</t>
  </si>
  <si>
    <t>14/В-420</t>
  </si>
  <si>
    <t>область Жетісу, Панфиловский р-н,                            г. Жаркент, автодорга Жаркент-Коктал</t>
  </si>
  <si>
    <t>С-23-41</t>
  </si>
  <si>
    <t>14/В-469</t>
  </si>
  <si>
    <t>С-23-70</t>
  </si>
  <si>
    <t>15/В-206</t>
  </si>
  <si>
    <t>область Жетісу, Панфиловский р-н,                            г. Жаркент, п..Малый Шаган, ул. Жибек Жолы</t>
  </si>
  <si>
    <t>С-23-72</t>
  </si>
  <si>
    <t>14/В-703</t>
  </si>
  <si>
    <t>С-23-52</t>
  </si>
  <si>
    <t>15/В-195</t>
  </si>
  <si>
    <t>область Жетісу, г. Талдыкорган, пр. Кадыргали Жалайыри, стр. 106А</t>
  </si>
  <si>
    <t>С-23-51</t>
  </si>
  <si>
    <t>С-23-73</t>
  </si>
  <si>
    <t>область Жетісу, Панфиловский р-н,                            г. Жаркент, ул. Головацкого, (уг.Тамынбаева), АЗС Айбек</t>
  </si>
  <si>
    <t>С-23-48</t>
  </si>
  <si>
    <t>С-23-61</t>
  </si>
  <si>
    <t>область Жетісу, Панфиловский р-н,                            с. Коктал, ул. Заречная, б/н</t>
  </si>
  <si>
    <t>С-23-54</t>
  </si>
  <si>
    <t>область Жетісу, Панфиловский р-н,                            с. Пенжим, ул. Ч. Уалиханов</t>
  </si>
  <si>
    <t>С-23-60</t>
  </si>
  <si>
    <t>15/В-459</t>
  </si>
  <si>
    <t>С-23-55</t>
  </si>
  <si>
    <t>15/В-632</t>
  </si>
  <si>
    <t>область Жетісу, Панфиловский р-н,                            г. Жаркент,  развилка Енбекши-Лесновка</t>
  </si>
  <si>
    <t>С-23-45</t>
  </si>
  <si>
    <t>С-23-62</t>
  </si>
  <si>
    <t>область Жетісу, Каратальский р-н,                            трасса Уштобе-Кальпе, стр. 1</t>
  </si>
  <si>
    <t>С-23-53</t>
  </si>
  <si>
    <t>С-23-59</t>
  </si>
  <si>
    <t>область Жетісу, Панфиловский р-н,                            г. Жаркент,  ул. Кобикова-уг.ул. Пашенок б/н</t>
  </si>
  <si>
    <t>С-23-43</t>
  </si>
  <si>
    <t>4.</t>
  </si>
  <si>
    <t>АО "Корпорация "Жетысугаз"</t>
  </si>
  <si>
    <t>область Жетісу, г. Талдыкорган, ул. Абылайхана 379; Сапиев Канат Мелисович;</t>
  </si>
  <si>
    <t>С-23-186</t>
  </si>
  <si>
    <t>область Жетісу, г. Талдыкорган, ул. Абылайхана 379</t>
  </si>
  <si>
    <t>С-23-187</t>
  </si>
  <si>
    <t>С-23-185</t>
  </si>
  <si>
    <t>С-23-184</t>
  </si>
  <si>
    <t>С-23-183</t>
  </si>
  <si>
    <t>С-23-182</t>
  </si>
  <si>
    <t>С-23-181</t>
  </si>
  <si>
    <t>С-23-180</t>
  </si>
  <si>
    <t>С-23-179</t>
  </si>
  <si>
    <t>С-23-178</t>
  </si>
  <si>
    <t>С-23-177</t>
  </si>
  <si>
    <t>С-23-176</t>
  </si>
  <si>
    <t>С-23-175</t>
  </si>
  <si>
    <t>С-23-174</t>
  </si>
  <si>
    <t>5.</t>
  </si>
  <si>
    <t>Частный владелец Сайдулаев Аспул Заурович</t>
  </si>
  <si>
    <t>область Жетісу, г. Талдыкорган, ул. А. Пушкина, дом № 279. Сайдулаев Аспул Заурович</t>
  </si>
  <si>
    <t>С-23-194</t>
  </si>
  <si>
    <t>область Жетісу, г. Талдыкорган, ул. Абылайхана, № 237"А"</t>
  </si>
  <si>
    <t>С-23-195</t>
  </si>
  <si>
    <t>6.</t>
  </si>
  <si>
    <t xml:space="preserve">ИП "Тарасенко Д.В." </t>
  </si>
  <si>
    <t>область Жетісу, г. Ушарал, ул. Тощенко, 109. Тарасенко Денис Влалимирович</t>
  </si>
  <si>
    <t>Сосуд работающий под давлением. Сжиженный нефтяной газ (пропан, бутан и смесь пропан/бутан)</t>
  </si>
  <si>
    <t>С-23-93</t>
  </si>
  <si>
    <t>область Жетісу, г. Ушарал, ул. Тощенко, 109</t>
  </si>
  <si>
    <t>С-23-94</t>
  </si>
  <si>
    <t>С-23-95</t>
  </si>
  <si>
    <t>С-23-96</t>
  </si>
  <si>
    <t>С-23-97</t>
  </si>
  <si>
    <t>С-23-98</t>
  </si>
  <si>
    <t>С-23-99</t>
  </si>
  <si>
    <t>С-23-100</t>
  </si>
  <si>
    <t>С-23-101</t>
  </si>
  <si>
    <t>С-23-112</t>
  </si>
  <si>
    <t>область Жетісу, Алакольский район, с. Кабанбай, ул. Алимжанова, 64</t>
  </si>
  <si>
    <t>С-23-113</t>
  </si>
  <si>
    <t>С-23-115</t>
  </si>
  <si>
    <t>область Жетісу, Алакольский район, с. Булакты, ст. Бесколь, ул. Амангельды, 35 Б</t>
  </si>
  <si>
    <t>С-23-117</t>
  </si>
  <si>
    <t>область Жетісу, Алакольский район, с. Кабанбай, ул. Жансугурова, 2 А</t>
  </si>
  <si>
    <t>7.</t>
  </si>
  <si>
    <t xml:space="preserve"> Акционерное общество "ОЛЖА"</t>
  </si>
  <si>
    <t xml:space="preserve"> г. Алматы, Ауэзовский район, улица Утеген батыра, дом 11/5.  Шеденов Ильяс Утегалиевич </t>
  </si>
  <si>
    <t>Реализация и хранение сжиженного углеводородного газа</t>
  </si>
  <si>
    <t>С-23-248</t>
  </si>
  <si>
    <t>6024-1</t>
  </si>
  <si>
    <t>область Жетісу, г. Талдыкорган, Восточная промзона, стр. 69/5</t>
  </si>
  <si>
    <t>Акционерное общество "ОЛЖА"</t>
  </si>
  <si>
    <t>С-23-246</t>
  </si>
  <si>
    <t>6024-2</t>
  </si>
  <si>
    <t>С-23-247</t>
  </si>
  <si>
    <t>6024-3</t>
  </si>
  <si>
    <t>С-24-255</t>
  </si>
  <si>
    <t>область Жетісу, г. Талдыкорган, с. Еркин, стр. 130 А</t>
  </si>
  <si>
    <t>С-24-257</t>
  </si>
  <si>
    <t>область Жетісу, г. Талдыкорган, с. Еркин, ул. Куренбел 2/2</t>
  </si>
  <si>
    <t>С-24-256</t>
  </si>
  <si>
    <t>область Жетісу, г. Талдыкорган, уг. ул. Жансугурова – Кабанбай Батыра</t>
  </si>
  <si>
    <t>С-24-262</t>
  </si>
  <si>
    <t>область Жетісу, Каратальский р-н, г. Уштобе</t>
  </si>
  <si>
    <t>С-24-258</t>
  </si>
  <si>
    <t>область Жетісу, Кербулакский р-н, с. Сарыозек, ул. Б. Момышулы, 1 Б</t>
  </si>
  <si>
    <t>С-24-259</t>
  </si>
  <si>
    <t>область Жетісу, г. Текели, ул. Конаева, 13</t>
  </si>
  <si>
    <t>8.</t>
  </si>
  <si>
    <t>9.</t>
  </si>
  <si>
    <t xml:space="preserve">  ТОО "TMK-GAZ"</t>
  </si>
  <si>
    <t xml:space="preserve"> г. Астана, район Есиль, Шоссе Коргалжын, дом 5, н.п. 3.  Болегенов Жасулан Абдиллаевич</t>
  </si>
  <si>
    <t>С-24-305</t>
  </si>
  <si>
    <t>область Жетісу, г. Талдыкорган, по Алматинской трассе, село Отенай</t>
  </si>
  <si>
    <t>г. Астана, район Есиль, Шоссе Коргалжын, дом 5, н.п. 3.  Болегенов Жасулан Абдиллаевич</t>
  </si>
  <si>
    <t>С-24-264</t>
  </si>
  <si>
    <t>область Жетісу, г. Талдыкорган, ул. Жансугурова, 201/1</t>
  </si>
  <si>
    <t>С-24-306</t>
  </si>
  <si>
    <t>область Жетісу, г. Талдыкорган, ул. Жансугурова угол ул. Кабанбай батыра</t>
  </si>
  <si>
    <t>С-23-234</t>
  </si>
  <si>
    <t>область Жетісу, г. Талдыкорган, Восточная промзона, участок 84б</t>
  </si>
  <si>
    <t>С-23-236</t>
  </si>
  <si>
    <t>С-23-233</t>
  </si>
  <si>
    <t>С-23-237</t>
  </si>
  <si>
    <t>С-23-238</t>
  </si>
  <si>
    <t>С-23-235</t>
  </si>
  <si>
    <t>С-24-356</t>
  </si>
  <si>
    <t>область Жетісу, г. Талдыкорган, ул. Желтоксан</t>
  </si>
  <si>
    <t>С-24-357</t>
  </si>
  <si>
    <t>область Жетісу, г. Талдыкорган, Еркинский с.о.,130</t>
  </si>
  <si>
    <t>С-25-371</t>
  </si>
  <si>
    <t>С-25-372</t>
  </si>
  <si>
    <t>10.</t>
  </si>
  <si>
    <t>ТОО "Тавиди"</t>
  </si>
  <si>
    <t>О11040005440</t>
  </si>
  <si>
    <t>область Жетісу, г. Талдыкорган, ул. Алмалы, 9 Б. Тарасенко В.В.</t>
  </si>
  <si>
    <t>Прочая розничная торговля вне магазинов (47999)</t>
  </si>
  <si>
    <t>1+RC:R[16]C</t>
  </si>
  <si>
    <t>С-24-336</t>
  </si>
  <si>
    <t>область Жетісу, г. Талдыкорган, ул. Алмалы, 9 Б</t>
  </si>
  <si>
    <t>С-24-334</t>
  </si>
  <si>
    <t>С-24-338</t>
  </si>
  <si>
    <t>С-24-340</t>
  </si>
  <si>
    <t>С-24-339</t>
  </si>
  <si>
    <t>С-24-343</t>
  </si>
  <si>
    <t>С-24-344</t>
  </si>
  <si>
    <t>С-24-341</t>
  </si>
  <si>
    <t>С-24-347</t>
  </si>
  <si>
    <t>С-24-342</t>
  </si>
  <si>
    <t>С-24-345</t>
  </si>
  <si>
    <t>С-24-346</t>
  </si>
  <si>
    <t>С-24-335</t>
  </si>
  <si>
    <t>С-24-350</t>
  </si>
  <si>
    <t>С-24-349</t>
  </si>
  <si>
    <t>С-24-348</t>
  </si>
  <si>
    <t>С-24-337</t>
  </si>
  <si>
    <t>11.</t>
  </si>
  <si>
    <t>ИП Тарасенко Г.</t>
  </si>
  <si>
    <t>область Жетісу, г. Талдыкорган, ул. Алмалы, 9 Б. Тарасенко Наталья Геннадьевна</t>
  </si>
  <si>
    <t>С-23-172</t>
  </si>
  <si>
    <t>область Жетісу, г. Талдыкорган, ул. Абылайхана, 237 б</t>
  </si>
  <si>
    <t>С-23-126</t>
  </si>
  <si>
    <t>область Жетісу, г. Уштобе, ул. Каптагаева, 1 Б</t>
  </si>
  <si>
    <t>С-23-132</t>
  </si>
  <si>
    <t>С-23-150</t>
  </si>
  <si>
    <t>С-23-129</t>
  </si>
  <si>
    <t>область Жетісу, с. Теректы, ул. Исамберлина, 26</t>
  </si>
  <si>
    <t>С-23-140</t>
  </si>
  <si>
    <t>область Жетісу, Аксуский район, с. Саркан, ул. Кунаева, уч. 5 А</t>
  </si>
  <si>
    <t>С-23-134</t>
  </si>
  <si>
    <t>С-23-137</t>
  </si>
  <si>
    <t>область Жетісу, г. Талдыкорган, ул. Ракишева, 32</t>
  </si>
  <si>
    <t>С-23-138</t>
  </si>
  <si>
    <t>С-23-127</t>
  </si>
  <si>
    <t>область Жетісу, с. Балпык би, ул. Амангельды, 2</t>
  </si>
  <si>
    <t>С-23-141</t>
  </si>
  <si>
    <t>область Жетісу, г. Талдыкорган, ул. Белова, 132</t>
  </si>
  <si>
    <t>С-23-145</t>
  </si>
  <si>
    <t>область Жетісу, Аксуский район, с. Саркан, ул. Богенбай батыра, 172</t>
  </si>
  <si>
    <t>С-23-148</t>
  </si>
  <si>
    <t>С-23-128</t>
  </si>
  <si>
    <t>область Жетісу, с. Бактыбай (юго-западная часть)</t>
  </si>
  <si>
    <t>С-23-131</t>
  </si>
  <si>
    <t>область Жетісу, Аксуский район, с. Жансугуров, ул. Жидебаева, 111 А</t>
  </si>
  <si>
    <t>С-23-130</t>
  </si>
  <si>
    <t>C-23-147</t>
  </si>
  <si>
    <t>область Жетісу, г. Текели, ул. Кунаева, 182 А</t>
  </si>
  <si>
    <t>С-23-149</t>
  </si>
  <si>
    <t>12.</t>
  </si>
  <si>
    <t>ТОО "DOSTYK GAS TERMINAL" (ДОСТЫК ГАЗ ТЕРМИНАЛ)</t>
  </si>
  <si>
    <t>область Жетісу, Алакольский район, в 8 км северо-восточнее п.Достык, уч. кв. 164, здание 93. ЦЗИНЬ ЧЭН</t>
  </si>
  <si>
    <t>Нефтегазовая промышленность, прием, хранение и отпуск сжиженных нефтяных газов</t>
  </si>
  <si>
    <t>С-24-251</t>
  </si>
  <si>
    <t>17-11</t>
  </si>
  <si>
    <t>область Жетісу, Алакольский район, в 8 км северо-восточнее п.Достык, уч. кв.164, зд. 93</t>
  </si>
  <si>
    <t>С-24-249</t>
  </si>
  <si>
    <t>20-11</t>
  </si>
  <si>
    <t>С-24-252</t>
  </si>
  <si>
    <t>13-11</t>
  </si>
  <si>
    <t>С-24-250</t>
  </si>
  <si>
    <t>15-11</t>
  </si>
  <si>
    <t>С-24-266</t>
  </si>
  <si>
    <t>11-11</t>
  </si>
  <si>
    <t>С-24-269</t>
  </si>
  <si>
    <t>14-11</t>
  </si>
  <si>
    <t>С-24-273</t>
  </si>
  <si>
    <t>01-11</t>
  </si>
  <si>
    <t>С-24-272</t>
  </si>
  <si>
    <t>03-11</t>
  </si>
  <si>
    <t>С-24-270</t>
  </si>
  <si>
    <t>02-11</t>
  </si>
  <si>
    <t>С-24-265</t>
  </si>
  <si>
    <t>05-11</t>
  </si>
  <si>
    <t>С-24-274</t>
  </si>
  <si>
    <t>06-11</t>
  </si>
  <si>
    <t>С-24-271</t>
  </si>
  <si>
    <t>08-11</t>
  </si>
  <si>
    <t>С-24-275</t>
  </si>
  <si>
    <t>04-11</t>
  </si>
  <si>
    <t>С-24-268</t>
  </si>
  <si>
    <t>07-11</t>
  </si>
  <si>
    <t>С-24-267</t>
  </si>
  <si>
    <t>09-11</t>
  </si>
  <si>
    <t>С-24-277</t>
  </si>
  <si>
    <t>10-11</t>
  </si>
  <si>
    <t>С-24-278</t>
  </si>
  <si>
    <t>25-11</t>
  </si>
  <si>
    <t>С-24-276</t>
  </si>
  <si>
    <t>26-11</t>
  </si>
  <si>
    <t>С-24-279</t>
  </si>
  <si>
    <t>19-11</t>
  </si>
  <si>
    <t>С-24-280</t>
  </si>
  <si>
    <t>12-11</t>
  </si>
  <si>
    <t>С-24-284</t>
  </si>
  <si>
    <t>16-11</t>
  </si>
  <si>
    <t>С-24-281</t>
  </si>
  <si>
    <t>18-11</t>
  </si>
  <si>
    <t>С-24-285</t>
  </si>
  <si>
    <t>22-11</t>
  </si>
  <si>
    <t>С-24-282</t>
  </si>
  <si>
    <t>21-11</t>
  </si>
  <si>
    <t>С-24-283</t>
  </si>
  <si>
    <t>29-11</t>
  </si>
  <si>
    <t>С-24-288</t>
  </si>
  <si>
    <t>30-11</t>
  </si>
  <si>
    <t>С-24-289</t>
  </si>
  <si>
    <t>31-11</t>
  </si>
  <si>
    <t>С-24-286</t>
  </si>
  <si>
    <t>32-11</t>
  </si>
  <si>
    <t>С-24-287</t>
  </si>
  <si>
    <t>24-11</t>
  </si>
  <si>
    <t>С-24-290</t>
  </si>
  <si>
    <t>23-11</t>
  </si>
  <si>
    <t>С-24-295</t>
  </si>
  <si>
    <t>27-11</t>
  </si>
  <si>
    <t>С-24-296</t>
  </si>
  <si>
    <t>28-11</t>
  </si>
  <si>
    <t>С-24-299</t>
  </si>
  <si>
    <t>С-24-301</t>
  </si>
  <si>
    <t>221-115</t>
  </si>
  <si>
    <t>С-24-300</t>
  </si>
  <si>
    <t>221-116</t>
  </si>
  <si>
    <t>С-24-294</t>
  </si>
  <si>
    <t>2911-86</t>
  </si>
  <si>
    <t>С-24-293</t>
  </si>
  <si>
    <t>211-253</t>
  </si>
  <si>
    <t>С-24-298</t>
  </si>
  <si>
    <t>211-236</t>
  </si>
  <si>
    <t>С-24-292</t>
  </si>
  <si>
    <t>211-237</t>
  </si>
  <si>
    <t>13.</t>
  </si>
  <si>
    <t>Индивидуальный предприниматель "Алма"</t>
  </si>
  <si>
    <t>800329401665</t>
  </si>
  <si>
    <t>область Жетісу, г. Талдыкорган, микрорайон "Самал" дом 16, квартира 23. Тасымбекова Динара Турганбековна</t>
  </si>
  <si>
    <t>С-23-245</t>
  </si>
  <si>
    <t>область Жетісу, г. Талдыкорган, ул. Желтоксан, 224 "А"</t>
  </si>
  <si>
    <t>14.</t>
  </si>
  <si>
    <t>Индивидуальный предприниматель "Асылбаева А.Б."</t>
  </si>
  <si>
    <t>750115401641</t>
  </si>
  <si>
    <t xml:space="preserve">область Жетісу, г. Талдыкорган, ул. Желтоксан, 273/7. Асылбаева Ардак Бибатыровна </t>
  </si>
  <si>
    <t>С-24-308</t>
  </si>
  <si>
    <t>G150146</t>
  </si>
  <si>
    <t>область Жетісу, г. Талдыкорган, ул. Желтоксан, 273/7</t>
  </si>
  <si>
    <t>C-23-230</t>
  </si>
  <si>
    <t>G150142</t>
  </si>
  <si>
    <t>15.</t>
  </si>
  <si>
    <t>10340002187</t>
  </si>
  <si>
    <t>г. Алматы, Омарова, № 12В; Садырбакиев Адылжан.</t>
  </si>
  <si>
    <t>область Жетісу, Панфиловский район, г. Жаркент, ул. Сыпатаева, 276</t>
  </si>
  <si>
    <t>область Жетісу, Кербулакский район, с. Сарыозек, ул. Жибек Жолы, 18А</t>
  </si>
  <si>
    <t>С--24-341</t>
  </si>
  <si>
    <t>16.</t>
  </si>
  <si>
    <t xml:space="preserve">Алматинский филиал 
ТОО «Sinooil» в г. Алматы
</t>
  </si>
  <si>
    <t>090541018646</t>
  </si>
  <si>
    <t>г. Алматы, Медеуский район,        пр. Райымбека, 74</t>
  </si>
  <si>
    <t>С-23-191</t>
  </si>
  <si>
    <t>область Жетісу, г. Талдыкорган, 1 км. объездной трассы Алматы - Талдыкорган (АГЗС № 34)</t>
  </si>
  <si>
    <t xml:space="preserve">Алматинский филиал </t>
  </si>
  <si>
    <t>С -23- 192</t>
  </si>
  <si>
    <t>область Жетісу, г. Талдыкорган,                    ул. Центральная, 2</t>
  </si>
  <si>
    <t>С - 23 - 193</t>
  </si>
  <si>
    <t>область Жетісу, г. Талдыкорган, ул. Жалайыри, уч. 257а</t>
  </si>
  <si>
    <t>17.</t>
  </si>
  <si>
    <t>ТОО "ROYAL PETROL"</t>
  </si>
  <si>
    <t>г. Алматы, пр. Суйынбая, 157 Г; Директор Джанабаев Талгат Муратович.</t>
  </si>
  <si>
    <t>C-25-368</t>
  </si>
  <si>
    <t>область Жетісу, Панфиловский район, Шолакайский с.о., с. Шолакай, уч.кв. 68; зем. уч. 698</t>
  </si>
  <si>
    <t>г. Алматы, пр. Суйынбая, 157 Г;  Джанабаев Талгат Муратович.</t>
  </si>
  <si>
    <t>C-25-369</t>
  </si>
  <si>
    <t>г. Алматы, пр. Суйынбая, 157 Г; Джанабаев Талгат Муратович.</t>
  </si>
  <si>
    <t>C-25-370</t>
  </si>
  <si>
    <t>Итого</t>
  </si>
  <si>
    <t>991140006128</t>
  </si>
  <si>
    <t>S-230</t>
  </si>
  <si>
    <t>S-231</t>
  </si>
  <si>
    <t>S-232</t>
  </si>
  <si>
    <t>S-233</t>
  </si>
  <si>
    <t>S-234</t>
  </si>
  <si>
    <t>S-236</t>
  </si>
  <si>
    <t>S-237</t>
  </si>
  <si>
    <t>S-235</t>
  </si>
  <si>
    <t>24668</t>
  </si>
  <si>
    <t>3777</t>
  </si>
  <si>
    <t>3655</t>
  </si>
  <si>
    <t>3390</t>
  </si>
  <si>
    <t>108437</t>
  </si>
  <si>
    <t>47267</t>
  </si>
  <si>
    <t>3995</t>
  </si>
  <si>
    <t>1860</t>
  </si>
  <si>
    <t>S-66</t>
  </si>
  <si>
    <t>26861</t>
  </si>
  <si>
    <t>S-63</t>
  </si>
  <si>
    <t>26487</t>
  </si>
  <si>
    <t>S-81</t>
  </si>
  <si>
    <t>1931</t>
  </si>
  <si>
    <t>21781</t>
  </si>
  <si>
    <t>31765</t>
  </si>
  <si>
    <t>31352</t>
  </si>
  <si>
    <t>2108</t>
  </si>
  <si>
    <t>S-77</t>
  </si>
  <si>
    <t>2361</t>
  </si>
  <si>
    <t>S-82</t>
  </si>
  <si>
    <t>6310</t>
  </si>
  <si>
    <t>S-259</t>
  </si>
  <si>
    <t>14482</t>
  </si>
  <si>
    <t>S-36</t>
  </si>
  <si>
    <t>740319</t>
  </si>
  <si>
    <t>S-37</t>
  </si>
  <si>
    <t>67240</t>
  </si>
  <si>
    <t>15739</t>
  </si>
  <si>
    <t>87313</t>
  </si>
  <si>
    <t>89805</t>
  </si>
  <si>
    <t>89904</t>
  </si>
  <si>
    <t>S-40</t>
  </si>
  <si>
    <t>2146</t>
  </si>
  <si>
    <t>S-41</t>
  </si>
  <si>
    <t>2441</t>
  </si>
  <si>
    <t>705257</t>
  </si>
  <si>
    <t>23776</t>
  </si>
  <si>
    <t>13997</t>
  </si>
  <si>
    <t>020340002822</t>
  </si>
  <si>
    <t>С-582</t>
  </si>
  <si>
    <t>С-583</t>
  </si>
  <si>
    <t>S-28</t>
  </si>
  <si>
    <t>S-29</t>
  </si>
  <si>
    <t>S-30</t>
  </si>
  <si>
    <t>S-31</t>
  </si>
  <si>
    <t>3291кт1</t>
  </si>
  <si>
    <t>3291кт2</t>
  </si>
  <si>
    <t>3291кт3</t>
  </si>
  <si>
    <t>3291кт4</t>
  </si>
  <si>
    <t>3291кт5</t>
  </si>
  <si>
    <t>S-161</t>
  </si>
  <si>
    <t>S-162</t>
  </si>
  <si>
    <t>S-104</t>
  </si>
  <si>
    <t>S-243</t>
  </si>
  <si>
    <t>10726</t>
  </si>
  <si>
    <t>S-244</t>
  </si>
  <si>
    <t>8621</t>
  </si>
  <si>
    <t>S-245</t>
  </si>
  <si>
    <t>9604</t>
  </si>
  <si>
    <t>S-246</t>
  </si>
  <si>
    <t>9602</t>
  </si>
  <si>
    <t>S-97</t>
  </si>
  <si>
    <t>S-108</t>
  </si>
  <si>
    <t>S-105</t>
  </si>
  <si>
    <t>S-107</t>
  </si>
  <si>
    <t>S-91</t>
  </si>
  <si>
    <t>S-94</t>
  </si>
  <si>
    <t>S-98</t>
  </si>
  <si>
    <t>S-102</t>
  </si>
  <si>
    <t>S-93</t>
  </si>
  <si>
    <t>S-96</t>
  </si>
  <si>
    <t>S-103</t>
  </si>
  <si>
    <t>S-92</t>
  </si>
  <si>
    <t>090840013660</t>
  </si>
  <si>
    <t>S-17</t>
  </si>
  <si>
    <t>S-189</t>
  </si>
  <si>
    <t>H7420</t>
  </si>
  <si>
    <t>S-190</t>
  </si>
  <si>
    <t>G7445</t>
  </si>
  <si>
    <t>S-205</t>
  </si>
  <si>
    <t>S-207</t>
  </si>
  <si>
    <t>02939</t>
  </si>
  <si>
    <t>02938</t>
  </si>
  <si>
    <t>02937</t>
  </si>
  <si>
    <t>03335</t>
  </si>
  <si>
    <t>120041</t>
  </si>
  <si>
    <t>120040</t>
  </si>
  <si>
    <t>S-9</t>
  </si>
  <si>
    <t>913</t>
  </si>
  <si>
    <t>S-10</t>
  </si>
  <si>
    <t>912</t>
  </si>
  <si>
    <t>S-211</t>
  </si>
  <si>
    <t>S-210</t>
  </si>
  <si>
    <t>S-5</t>
  </si>
  <si>
    <t>15929</t>
  </si>
  <si>
    <t>С-749</t>
  </si>
  <si>
    <t>1431</t>
  </si>
  <si>
    <t>С-753</t>
  </si>
  <si>
    <t>S-13</t>
  </si>
  <si>
    <t>632</t>
  </si>
  <si>
    <t>S-18</t>
  </si>
  <si>
    <t>43595</t>
  </si>
  <si>
    <t>S-125</t>
  </si>
  <si>
    <t>91024</t>
  </si>
  <si>
    <t>S-11</t>
  </si>
  <si>
    <t>451</t>
  </si>
  <si>
    <t>S-12</t>
  </si>
  <si>
    <t>221</t>
  </si>
  <si>
    <t>S-206</t>
  </si>
  <si>
    <t>0000185</t>
  </si>
  <si>
    <t>S-202</t>
  </si>
  <si>
    <t>002</t>
  </si>
  <si>
    <t>S-203</t>
  </si>
  <si>
    <t>003</t>
  </si>
  <si>
    <t>S-201</t>
  </si>
  <si>
    <t>S-129</t>
  </si>
  <si>
    <t>S-6</t>
  </si>
  <si>
    <t>8223</t>
  </si>
  <si>
    <t>S-126</t>
  </si>
  <si>
    <t>S-15</t>
  </si>
  <si>
    <t>7396</t>
  </si>
  <si>
    <t>S-200</t>
  </si>
  <si>
    <t>S-14</t>
  </si>
  <si>
    <t>4414</t>
  </si>
  <si>
    <t>S-128</t>
  </si>
  <si>
    <t>23225</t>
  </si>
  <si>
    <t>С-752</t>
  </si>
  <si>
    <t>S-8</t>
  </si>
  <si>
    <t>17150</t>
  </si>
  <si>
    <t>S-7</t>
  </si>
  <si>
    <t>396</t>
  </si>
  <si>
    <t>S-127</t>
  </si>
  <si>
    <t>130140019901</t>
  </si>
  <si>
    <t>S-147</t>
  </si>
  <si>
    <t>726-2463-1</t>
  </si>
  <si>
    <t>S-157</t>
  </si>
  <si>
    <t>S-274</t>
  </si>
  <si>
    <t>7ТК4</t>
  </si>
  <si>
    <t>590121350174</t>
  </si>
  <si>
    <t>S-217</t>
  </si>
  <si>
    <t>940640001490</t>
  </si>
  <si>
    <t>S-140</t>
  </si>
  <si>
    <t>S-158</t>
  </si>
  <si>
    <t>S-141</t>
  </si>
  <si>
    <t>191140006785</t>
  </si>
  <si>
    <t>S-269</t>
  </si>
  <si>
    <t>S-270</t>
  </si>
  <si>
    <t>S-280</t>
  </si>
  <si>
    <t>S-281</t>
  </si>
  <si>
    <t>S-282</t>
  </si>
  <si>
    <t>021241007510</t>
  </si>
  <si>
    <t>S-179</t>
  </si>
  <si>
    <t>24666</t>
  </si>
  <si>
    <t>24669</t>
  </si>
  <si>
    <t>1430</t>
  </si>
  <si>
    <t>16885</t>
  </si>
  <si>
    <t>661009450308</t>
  </si>
  <si>
    <t>S-291</t>
  </si>
  <si>
    <t>31221</t>
  </si>
  <si>
    <t>S-292</t>
  </si>
  <si>
    <t>31160</t>
  </si>
  <si>
    <t>Ыдыс саны</t>
  </si>
  <si>
    <t>Қосымша</t>
  </si>
  <si>
    <t>Газ толтыру станцияларының, газ толтыру пункттерінің, автогаз құю станцияларының және өнеркәсіптік тұтынушылардың иелері-оларды сұйытылған мұнай газын сақтау үшін пайдаланатын қысыммен жұмыс істейтін ыдыстардың иелері.</t>
  </si>
  <si>
    <t>Реттік №</t>
  </si>
  <si>
    <t>Қауіпті техникалық құрылғыны сәйкестендіру ерекшеліктері</t>
  </si>
  <si>
    <t>ҚЖІЫ жалпы саны, дана</t>
  </si>
  <si>
    <t>ЖШС «Holding Aktobe Agro»</t>
  </si>
  <si>
    <t>090640003547</t>
  </si>
  <si>
    <t>Ақтөбе облысы, Ақтөбе қ., Алматы ауданы, 41 Разъезд, құрылым 195А, Директор: Базилин Анвар Талапкерович</t>
  </si>
  <si>
    <t>С-4245А</t>
  </si>
  <si>
    <t>13 CR1-1</t>
  </si>
  <si>
    <t>Ақтөбе облысы, Ақтөбе қаласы, Алматы ауданы, Разъезд 41, құрылым 195А.</t>
  </si>
  <si>
    <t>С-4247А</t>
  </si>
  <si>
    <t>13 CR1-2</t>
  </si>
  <si>
    <t>С-4248А</t>
  </si>
  <si>
    <t>13 CR1-3</t>
  </si>
  <si>
    <t>С-4244А</t>
  </si>
  <si>
    <t>13 CR1-4</t>
  </si>
  <si>
    <t>С-4246А</t>
  </si>
  <si>
    <t>13 CR1-5</t>
  </si>
  <si>
    <t>С-4250А</t>
  </si>
  <si>
    <t>13 CR1-6</t>
  </si>
  <si>
    <t>С-4249А</t>
  </si>
  <si>
    <t>13 CR1-7</t>
  </si>
  <si>
    <t>С-4759А</t>
  </si>
  <si>
    <t>С-4760А</t>
  </si>
  <si>
    <t>С-4761А</t>
  </si>
  <si>
    <t>С-4243А</t>
  </si>
  <si>
    <t>13 CR2</t>
  </si>
  <si>
    <t>С-5098А</t>
  </si>
  <si>
    <t>1914-95</t>
  </si>
  <si>
    <t>С-4452А</t>
  </si>
  <si>
    <t>02614№1</t>
  </si>
  <si>
    <t>Ақтөбе облысы, Мәртөк ауданы, Жайсан ауылы, 1А уч.</t>
  </si>
  <si>
    <t>С-5180А</t>
  </si>
  <si>
    <t>11005</t>
  </si>
  <si>
    <t>Ақтөбе қаласы, Алматы ауданы, 41 разъезд, 178А уч.</t>
  </si>
  <si>
    <t>С-4453А</t>
  </si>
  <si>
    <t>02614№2</t>
  </si>
  <si>
    <t>Ақтөбе облысы, Қобда ауданы, Қобда ауылы, Самара-Шымкент тас жолы, 616/1 құрылым</t>
  </si>
  <si>
    <t>Ақтөбе облысы, Мұғалжар ауданы, Жем қаласы</t>
  </si>
  <si>
    <t>ЖШС «Port Impex»</t>
  </si>
  <si>
    <t>111040007110</t>
  </si>
  <si>
    <t>Алматы қ., Алмалы ауданы, Мұқанов көшесі, 241, 170 н.п., Директор: Баймагамбетов Е.С.</t>
  </si>
  <si>
    <t>С-4906А</t>
  </si>
  <si>
    <t>19064№1</t>
  </si>
  <si>
    <t>Ақтөбе облысы, Мұғалжар ауданы Жем қаласы, 516 уч.</t>
  </si>
  <si>
    <t>С-4907А</t>
  </si>
  <si>
    <t>19064№2</t>
  </si>
  <si>
    <t>С-4908А</t>
  </si>
  <si>
    <t>19064№3</t>
  </si>
  <si>
    <t>С-4909А</t>
  </si>
  <si>
    <t>19064№4</t>
  </si>
  <si>
    <t>13829</t>
  </si>
  <si>
    <t>13856</t>
  </si>
  <si>
    <t>13857</t>
  </si>
  <si>
    <t>13828</t>
  </si>
  <si>
    <t>13813</t>
  </si>
  <si>
    <t>13819</t>
  </si>
  <si>
    <t>2404</t>
  </si>
  <si>
    <t>9310</t>
  </si>
  <si>
    <t>9312</t>
  </si>
  <si>
    <t>9309</t>
  </si>
  <si>
    <t>9311</t>
  </si>
  <si>
    <t>ЖШС «АЗС-Лидер»</t>
  </si>
  <si>
    <t>080140004149</t>
  </si>
  <si>
    <t>Ақтөбе қаласы, Өндірістік аймық (Оңтүстік-Батыс), №675 уч., Директор: Калиев Кайрат Мырзалыевич</t>
  </si>
  <si>
    <t>С-4431А</t>
  </si>
  <si>
    <t xml:space="preserve">Ақтөбе қаласы, 41-разъезд, Әлжан станциясы, 57Б </t>
  </si>
  <si>
    <t>С-4430А</t>
  </si>
  <si>
    <t>С-4429А</t>
  </si>
  <si>
    <t>С-4432А</t>
  </si>
  <si>
    <t>С-4503А</t>
  </si>
  <si>
    <t>С-4504А</t>
  </si>
  <si>
    <t>С-4502А</t>
  </si>
  <si>
    <t>С-4688А</t>
  </si>
  <si>
    <t>С-4689А</t>
  </si>
  <si>
    <t>С-4690А</t>
  </si>
  <si>
    <t>С-4823А</t>
  </si>
  <si>
    <t>С-4814А</t>
  </si>
  <si>
    <t>С-4822А</t>
  </si>
  <si>
    <t>С-4853А</t>
  </si>
  <si>
    <t>С-4854А</t>
  </si>
  <si>
    <t>С-4855А</t>
  </si>
  <si>
    <t>С-4856А</t>
  </si>
  <si>
    <t>С-4857А</t>
  </si>
  <si>
    <t>С-4597А</t>
  </si>
  <si>
    <t>Ақтөбе қаласы, Оңтүстік-Батыс, 51/1</t>
  </si>
  <si>
    <t>С-4380А</t>
  </si>
  <si>
    <t>С-5102А</t>
  </si>
  <si>
    <t>Ақтөбе қаласы, Астана ауданы,  Богослов тра.ы 107 Б учаскісі</t>
  </si>
  <si>
    <t>С-4382А</t>
  </si>
  <si>
    <t>С-4383А</t>
  </si>
  <si>
    <t>Ақтөбе қаласы, С.Жиембаев көшесі 120 учаскісі</t>
  </si>
  <si>
    <t>С-4959А</t>
  </si>
  <si>
    <t>Ақтөбе қаласы, АҚтөбе-Мәртөк трассасы, 112 учаскісі</t>
  </si>
  <si>
    <t>С-4385А</t>
  </si>
  <si>
    <t>С-5103А</t>
  </si>
  <si>
    <t>Ақтөбе қаласы, Астана ауданы, ж.м. Жинишке, 60 учаскісі</t>
  </si>
  <si>
    <t>С-4381А</t>
  </si>
  <si>
    <t>С-4811А</t>
  </si>
  <si>
    <t>Ақтөбе қаласы, 312 атқыштар дивизиясы даңғылы, 9</t>
  </si>
  <si>
    <t>С-4384А</t>
  </si>
  <si>
    <t>С-4512А</t>
  </si>
  <si>
    <t>Ақтөбе облысы,  Мәртөк ауданы,  Танирберген с.о., 64 км АҚтөбе-Мәртөк трассасы</t>
  </si>
  <si>
    <t>С-4511А</t>
  </si>
  <si>
    <t>С-4615А</t>
  </si>
  <si>
    <t xml:space="preserve">Ақтөбе облысы, Қобда ауданы, Қобда ауылы, 614 учаскісі </t>
  </si>
  <si>
    <t>С-4654А</t>
  </si>
  <si>
    <t>С-4918А</t>
  </si>
  <si>
    <t>Ақтөбе қаласы, Алматы ауданы, Заречный-3, 1058/2 учаскісі</t>
  </si>
  <si>
    <t>С-4917А</t>
  </si>
  <si>
    <t>С-4935А</t>
  </si>
  <si>
    <t>Ақтөбе қаласы, Ясный ауылы, 41 разъезд, 795 учаскісі</t>
  </si>
  <si>
    <t>С-4934А</t>
  </si>
  <si>
    <t>С-4938А</t>
  </si>
  <si>
    <t>Ақтөбе қаласы, Акжар  ауылы, 75 учаскісі</t>
  </si>
  <si>
    <t>С-4937А</t>
  </si>
  <si>
    <t>С-4936А</t>
  </si>
  <si>
    <t>Ақтөбе қаласы, С.Жиембаев көшесі, 120 учаскісі</t>
  </si>
  <si>
    <t>С-5226А</t>
  </si>
  <si>
    <t>Ақтөбе облысы, Әйтекебей ауданы, Қарабұтак ауылы, Самара-Шымкент трассасы</t>
  </si>
  <si>
    <t>ЖК «Кужантаев Б.К.»</t>
  </si>
  <si>
    <t>750611301471</t>
  </si>
  <si>
    <t>С-4825А</t>
  </si>
  <si>
    <t>Ақтөбе қаласы, Тургенев көшесі, №61</t>
  </si>
  <si>
    <t>С-4826А</t>
  </si>
  <si>
    <t xml:space="preserve"> ЖК «Досмайлов Е.Е.»</t>
  </si>
  <si>
    <t>810414301216</t>
  </si>
  <si>
    <t>Ақтөбе қаласы, Астана ауданы, Тургенев көшесі, 100В үй, 97 пәт., Директор: Досмайлов Ернар Ерсайынович</t>
  </si>
  <si>
    <t>6/н</t>
  </si>
  <si>
    <t>Ақтөбе облысы, Мұғалжар ауданы, Ембі қаласы, Өндірістік аймақ 7В</t>
  </si>
  <si>
    <t>С-4834А</t>
  </si>
  <si>
    <t>С-4957А</t>
  </si>
  <si>
    <t>С-4518А</t>
  </si>
  <si>
    <t>Ақтөбе облысы, Алға ауданы, Алға қ. Тамда тас жолы, ст-е 3В</t>
  </si>
  <si>
    <t>С - 4373 А</t>
  </si>
  <si>
    <t>С - 5368 А</t>
  </si>
  <si>
    <t>Ақтөбе облысы, Ақтөбе қаласы, Ақтөбе-Орск тас жолының 8 км, 96-учаске</t>
  </si>
  <si>
    <t>С - 5369А</t>
  </si>
  <si>
    <t>С-4532А</t>
  </si>
  <si>
    <t>С-4533А</t>
  </si>
  <si>
    <t>С-4534А</t>
  </si>
  <si>
    <t>С-4535А</t>
  </si>
  <si>
    <t>С-4536А</t>
  </si>
  <si>
    <t>С-4537А</t>
  </si>
  <si>
    <t>С-4538А</t>
  </si>
  <si>
    <t>С-4539А</t>
  </si>
  <si>
    <t>С-4540А</t>
  </si>
  <si>
    <t>С-4541А</t>
  </si>
  <si>
    <t>С-4542А</t>
  </si>
  <si>
    <t>С-4543А</t>
  </si>
  <si>
    <t>ЖК «Туреханов Н.М.»</t>
  </si>
  <si>
    <t>741216300734</t>
  </si>
  <si>
    <t xml:space="preserve">Ақтөбе облысы, Ақтөбе қаласы, Ақжар-2 т/м көшесі, 452 үй, Директор: Туреханов Нурлыбек Мурзатайулы </t>
  </si>
  <si>
    <t>С-5181А</t>
  </si>
  <si>
    <t>Ақтөбе облысы, Мұғалжар ауданы, Ембі қаласы, Өндірістік аймақ 7 В</t>
  </si>
  <si>
    <t>С-4804А</t>
  </si>
  <si>
    <t>Ақтөбе облысы, Ақтөбе қаласы,  Богослов тас жолы, уч126.</t>
  </si>
  <si>
    <t xml:space="preserve"> «Новая АЗС»  ЖШС Ақтөбе қаласының филиалы</t>
  </si>
  <si>
    <t>140341026562</t>
  </si>
  <si>
    <t>Ақтөбе облысы ,  Ақтөбе қ., Астана ауданы, Өнеркәсіптік аймақ, құрылым 330, Директор: Буркутбаева Маншук Алиевна</t>
  </si>
  <si>
    <t>С-4497А</t>
  </si>
  <si>
    <t>Ақтөбе қаласы, Бейбітшілік даңғылы, 39А</t>
  </si>
  <si>
    <t>С-4655А</t>
  </si>
  <si>
    <t xml:space="preserve">Ақтөбе қаласы, Аз Наурыз көшесі, 34
</t>
  </si>
  <si>
    <t>С-4656А</t>
  </si>
  <si>
    <t>Ақтөбе қаласы, Аз Наурыз көшесі, 34</t>
  </si>
  <si>
    <t>ЖК «Саурбаева К.»</t>
  </si>
  <si>
    <t>830916402243</t>
  </si>
  <si>
    <t>Ақтөбе қаласы, Сәңкібай батыр даңғылы, 24/10, Директор: Саурбаева Курманкуль Сапарбаевна</t>
  </si>
  <si>
    <t>С-4961А</t>
  </si>
  <si>
    <t>Н592</t>
  </si>
  <si>
    <t xml:space="preserve">Ақтөбе қаласы, Сәңкібай батыр даңғылы, 24/10 </t>
  </si>
  <si>
    <t xml:space="preserve">ЖШС «ALBA Газ» </t>
  </si>
  <si>
    <t>091240010944</t>
  </si>
  <si>
    <t>Ақтөбе қаласы, Алматы ауданы, Ақжар-2, 1К, Директор: Темирбаева Айгерим Амангельдиевна</t>
  </si>
  <si>
    <t>С-4707А</t>
  </si>
  <si>
    <t>Ақтөбе қаласы, Алматы ауданы, Ақжар-2, 1К</t>
  </si>
  <si>
    <t>ЖШС «GC Gas Group»</t>
  </si>
  <si>
    <t>170940018860</t>
  </si>
  <si>
    <t>Ақтөбе қаласы, Санкибай батыр даңғылы, 22К, 503 кеңсе, Директор: Кушербаев Айбол Бактыгалиевич</t>
  </si>
  <si>
    <t>С - 4509 А</t>
  </si>
  <si>
    <t>0443</t>
  </si>
  <si>
    <t>Ақтөбе қаласы, Астана ауданы, Ғ. Жұбанова көшесі 37А</t>
  </si>
  <si>
    <t>С - 4606 А</t>
  </si>
  <si>
    <t>Ақтөбе облысы, Мұғалжар ауданы, Ақтөбе-Атырау тас жолы</t>
  </si>
  <si>
    <t>ЖШС «Qeremet28»</t>
  </si>
  <si>
    <t>171240019737</t>
  </si>
  <si>
    <t>Ақтөбе қаласы, Әбілқайыр хан даңғылы, 65 үй, 68 кеңсе, Директор: Куц Владимир Владимирович</t>
  </si>
  <si>
    <t>С - 4686 А</t>
  </si>
  <si>
    <t>Ақтөбе облысы, Мәртөк ауданы, Жайсан ауылдық округі, Жайсан ауылы, Ақтөбе-Мәртөк автомобиль жолының 96 километрі</t>
  </si>
  <si>
    <t xml:space="preserve"> Адаев Ерболат Аманжолович</t>
  </si>
  <si>
    <t>710614300799</t>
  </si>
  <si>
    <t>Ақтөбе облысы, Қандыағаш қаласы, Интернациональная көшесі, 1е</t>
  </si>
  <si>
    <t>С-4596А</t>
  </si>
  <si>
    <t>2-290</t>
  </si>
  <si>
    <t>Ақтөбе қаласы, Астана ауданы, Сәңкібай батыр даңғылы, 4Г құрылым</t>
  </si>
  <si>
    <t xml:space="preserve">ЖШС «Техком-Газ» </t>
  </si>
  <si>
    <t xml:space="preserve">171140005614 </t>
  </si>
  <si>
    <t>Ақтөбе облысы ,  Ақтөбе қ., Астана ауданы, Әбілқайыр хан даңғылы, 44/3 құрылым, Директор: Буев Иван Иванович</t>
  </si>
  <si>
    <t>С-4732А</t>
  </si>
  <si>
    <t>Ақтөбе облысы, Әйтеке би ауданы, Комсомольское ауылы, Қайрасуат көшесі, 27А ғимарат</t>
  </si>
  <si>
    <t>С-5140А</t>
  </si>
  <si>
    <t>Ақтөбе облысы, Мәртөк ауданы, Мәртөк ауылы, Ақтөбе-Мәртөк автожолының 71 км-РФ шекарасы</t>
  </si>
  <si>
    <t>С-4652А</t>
  </si>
  <si>
    <t>Ақтөбе облысы, Әйтеке би ауданы, Тереңсай ауылы, Қарабұтақ-Қостанай тас жолы, 205-206 км</t>
  </si>
  <si>
    <t>С-4587А</t>
  </si>
  <si>
    <t>Ақтөбе қаласы, Жаңақоныс ТА, 393а</t>
  </si>
  <si>
    <t xml:space="preserve">ЖШС «Балкия 1» </t>
  </si>
  <si>
    <t>160340022875</t>
  </si>
  <si>
    <t xml:space="preserve"> Ақтөбе қаласы, Сәңкібай батыр көшесі, 175, кв4, Директор: Шарен Кыдырбек Кеншиликович</t>
  </si>
  <si>
    <t>С-4893А</t>
  </si>
  <si>
    <t>Ақтөбе облысы, Ақшат кенті, 57Б уч.</t>
  </si>
  <si>
    <t>Кужабеков Акканат Абубакирович</t>
  </si>
  <si>
    <t>840715300537</t>
  </si>
  <si>
    <t>Ақтөбе қаласы, Батыс-2 ш / а, №9/4 үй, 17</t>
  </si>
  <si>
    <t>С-4659А</t>
  </si>
  <si>
    <t>Ақтөбе облысы, Мұғалжар ауданы, Шеңгелді ауылы, Бейбітшілік көшесі, 6 үй</t>
  </si>
  <si>
    <t xml:space="preserve">ЖШС «Альфатранс» </t>
  </si>
  <si>
    <t>190140027735</t>
  </si>
  <si>
    <t>Ақтөбе қаласы, Астана ауданы, Әлия Молдағұлова даңғылы, 46/513, Директор: Кокотько Альбина Акрамовна</t>
  </si>
  <si>
    <t>С-4694А</t>
  </si>
  <si>
    <t>Ақтөбе облысы, Ойыл ауданы, Ойыл ауылы, Көкжар көшесі, 2 үй</t>
  </si>
  <si>
    <t>С-4693А</t>
  </si>
  <si>
    <t>С-4848А</t>
  </si>
  <si>
    <t>Ақтөбе қаласы, Заречный 4, 220Б уческесі</t>
  </si>
  <si>
    <t>С-4933А</t>
  </si>
  <si>
    <t>С-4939А</t>
  </si>
  <si>
    <t>С-4696А</t>
  </si>
  <si>
    <t xml:space="preserve">Ақтөбе облысы, Қобда ауданы, Қобда ауылы, Мұнайтпасов көшесі 1
</t>
  </si>
  <si>
    <t>С-4691А</t>
  </si>
  <si>
    <t>С-4859А</t>
  </si>
  <si>
    <t>С-4860А</t>
  </si>
  <si>
    <t>С-4692А</t>
  </si>
  <si>
    <t>Ақтөбе облысы, Хромтау ауданы, Богетсай ауылы, Байсадақов көшесі, 53</t>
  </si>
  <si>
    <t>С-4858А</t>
  </si>
  <si>
    <t>С-4851А</t>
  </si>
  <si>
    <t>Ақтөбе облысы, Әйтеке би ауданы, Айке ауылы, 2-учаскесі, 1</t>
  </si>
  <si>
    <t>С-4695А</t>
  </si>
  <si>
    <t>Ақтөбе облысы, Байғанин ауданы, Қарауылкелді ауылы, Асау батыр көшесі, 36-учаскесі</t>
  </si>
  <si>
    <t>ЖК «Уксукбаев Еркен Шинбулатович»</t>
  </si>
  <si>
    <t>750726300835</t>
  </si>
  <si>
    <t>Ақтөбе облысы , Қарғалы ауданы, Әлімбет ауылы, Қазақстан көшесі, 3(а), Директор: Уксукбаев Еркен Шинбулатович</t>
  </si>
  <si>
    <t>С-4352А</t>
  </si>
  <si>
    <t>Ақтөбе облысы, Қарғалы ауданы, Әлімбет ауылы, Қазақстан көшесі 3А.</t>
  </si>
  <si>
    <t>Колданов Д.Б.</t>
  </si>
  <si>
    <t>820622302801</t>
  </si>
  <si>
    <t>Ақтөбе облысы ,  Ақтөбе қ., Бау-бақша ұжымы, №198 Үй</t>
  </si>
  <si>
    <t>С-5130А</t>
  </si>
  <si>
    <t>Ақтөбе қаласы, Богословская тас жолы, 106А жер учаскесі.</t>
  </si>
  <si>
    <t xml:space="preserve">ЖК «Рахат» </t>
  </si>
  <si>
    <t>530217401074</t>
  </si>
  <si>
    <t>Ақтөбе облысы , Ақтөбе қаласы, Дорожный тұйық көшесі №47, Директор: Каленова Тамара Рахатовна</t>
  </si>
  <si>
    <t>С-4359А</t>
  </si>
  <si>
    <t>Ақтөбе облысы, Алға ауданы, Алға қаласы, Бестамақ ауылы, Есет-батыр көшесі, 88 а</t>
  </si>
  <si>
    <t>С-4880А</t>
  </si>
  <si>
    <t xml:space="preserve">ЖК «Кишкенебаев С.М.» </t>
  </si>
  <si>
    <t>660408301459</t>
  </si>
  <si>
    <t>Батыс-Қазақстан облысы, Орал қаласы, Ақотау көшесі, № 17 үй, 5 пәтер, Директор: Кишкенебаев С.М.</t>
  </si>
  <si>
    <t>С-2310А</t>
  </si>
  <si>
    <t>Ақтөбе облысы, Әйтеке би ауданы, Т. Жүргенов ауылы, "Қарабұтақ-Комсомольское" автожолы</t>
  </si>
  <si>
    <t>ЖК «Казбаев Н.А.»</t>
  </si>
  <si>
    <t>830318301238</t>
  </si>
  <si>
    <t>Ақтөбе қаласы, Ағайынды Жұбановтар көшесі 271/2-3, Директор: Казбаев Н.А.</t>
  </si>
  <si>
    <t>С-4798А</t>
  </si>
  <si>
    <t>Ақтөбе қаласы, Д. Пожарский көшесі 60Б.</t>
  </si>
  <si>
    <t>ЖК «АрДа»</t>
  </si>
  <si>
    <t>910215301334</t>
  </si>
  <si>
    <t>Ақтөбе облысы , Мұғалжар ауданы, Ембі қаласы, Төле би көшесі, №7/2 үй, Директор: Бутогарин Арман Маратжанович</t>
  </si>
  <si>
    <t>С-4807А</t>
  </si>
  <si>
    <t>Ақтөбе облысы, Мұғалжар ауданы, Ембі қаласы, Тілепбергенов көшесі, 3К</t>
  </si>
  <si>
    <t>С-4808А</t>
  </si>
  <si>
    <t>Анкыманова Жанаргуль Амангусовна</t>
  </si>
  <si>
    <t>830101404992</t>
  </si>
  <si>
    <t>Ақтөбе облысы , Ақтөбе қ., Батыс-2, 16/76</t>
  </si>
  <si>
    <t>С-4560А</t>
  </si>
  <si>
    <t>Ақтөбе қаласы, Алматы ауданы, Көктем т / м, (Заречный-1), 518 уч.</t>
  </si>
  <si>
    <t>ЖШС «HalyQQa Avto Gaz»</t>
  </si>
  <si>
    <t>160640010063</t>
  </si>
  <si>
    <t>Ақтөбе қаласы, Оңтүстік-Батыс ТА, Көтібар батыр көшесі, 50 үй, Директор: Телевгужин Асан Амангосович</t>
  </si>
  <si>
    <t>С-4406А</t>
  </si>
  <si>
    <t>Бурантаев Дулат Муратжанович</t>
  </si>
  <si>
    <t>830711350560</t>
  </si>
  <si>
    <t>Ақтөбе қаласы,  Бау-бақша ұжымы, Актюбрентген, №16/24</t>
  </si>
  <si>
    <t>С-5176А</t>
  </si>
  <si>
    <t>Ақтөбе облысы, Алға ауданы, Маржанбұлақ ауылы, Самара-Шымкент жолы, № 4А жер учаскесі.</t>
  </si>
  <si>
    <t>С-5177А</t>
  </si>
  <si>
    <t>ЖШС «Батыс Жер»</t>
  </si>
  <si>
    <t xml:space="preserve"> 040640002966</t>
  </si>
  <si>
    <t>Ақтөбе облысы , Ақтөбе қ., 41 р-д, 327 ғимарат, Директор: Идрисов Альберт Анварович</t>
  </si>
  <si>
    <t>С-4788А</t>
  </si>
  <si>
    <t>02577.7</t>
  </si>
  <si>
    <t>Ақтөбе қаласы, Бурабай көшесі, 233</t>
  </si>
  <si>
    <t>С-4658А</t>
  </si>
  <si>
    <t>Ақтөбе қаласы, Заречный кенті-2, 724</t>
  </si>
  <si>
    <t>С-4651А</t>
  </si>
  <si>
    <t>02577.8</t>
  </si>
  <si>
    <t>С-5302А</t>
  </si>
  <si>
    <t>Ақтөбе қаласы, Алматы ауданы, Мағажан ТА, 515Д уч.</t>
  </si>
  <si>
    <t>С-5303А</t>
  </si>
  <si>
    <t>ЖК «Жиембекова Канзира Молдагазовна»</t>
  </si>
  <si>
    <t>580513400450</t>
  </si>
  <si>
    <t>Ақтөбе қаласы, Рауан тұрғын үй алабы, 94, Директор: Жиембекова Канзира Молдагазовна</t>
  </si>
  <si>
    <t>С-4681А</t>
  </si>
  <si>
    <t>Ақтөбе облысы, Хромтау қаласы, Дөн ауылы, Жамбыл көшесі, 47А ғимарат</t>
  </si>
  <si>
    <t>ЖШС «JAN-ALI Compani»</t>
  </si>
  <si>
    <t>190940003549</t>
  </si>
  <si>
    <t>Ақтөбе облысы, Хромтау ауданы, Дөң ауылы, 47А құрылым, Директор: Имангазиев Ержан Каиржанович</t>
  </si>
  <si>
    <t>С-5257А</t>
  </si>
  <si>
    <t>Ақтөбе қ., Оңтүстік-Батыс ЖМ-1, 143 құрылым н.п.2</t>
  </si>
  <si>
    <t>С-5278А</t>
  </si>
  <si>
    <t>Ақтөбе облысы, Әйтеке би ауданы, Жарөткел ауылы, 4-5 тас жолы, Самара-Шымкент</t>
  </si>
  <si>
    <t>ЖК «Пангереев Г.Б.»</t>
  </si>
  <si>
    <t>750521301743</t>
  </si>
  <si>
    <t>Ақтөбе қаласы, Тәуелсіздік даңғылы, № 2 үй, 81 пәтер, Директор: Пангереев Ганимат Болатович</t>
  </si>
  <si>
    <t>С-4631А</t>
  </si>
  <si>
    <t>Ақтөбе қаласы, Астана ауданы, Солтүстік-батыс Өнеркәсіп аймағы, 127 ғимарат</t>
  </si>
  <si>
    <t>С-4347А</t>
  </si>
  <si>
    <t>ЖК «Қыраубаев А.Қ.»</t>
  </si>
  <si>
    <t>820907300091</t>
  </si>
  <si>
    <t>Ақтөбе облысы , Ақтөбе қ., Оңтүстік-Батыс т/а, №105 үй, Директор: Қыраубаев Алмат Қыйғашұлы</t>
  </si>
  <si>
    <t>С-4888А</t>
  </si>
  <si>
    <t>Ақтөбе облысы, Шалқар ауданы, Шалқар қаласы, Желтоқсан көшесі, 100</t>
  </si>
  <si>
    <t>С-5351А</t>
  </si>
  <si>
    <t>Ақтөбе облысы, Шалқар ауданы, Шалқар қаласы, Ахмет Жұбанов көшесі, 14Е құрылым</t>
  </si>
  <si>
    <t>ЖК «Мусиев Б»</t>
  </si>
  <si>
    <t>581203300799</t>
  </si>
  <si>
    <t>Ақтөбе облысы , Ойыл ауданы, Ойыл ауданы, Оноприенко көшесі, 2, Директор: Мусиев Битеген</t>
  </si>
  <si>
    <t>С-4396А</t>
  </si>
  <si>
    <t>Ақтөбе облысы, Ойыл ауданы, Ойыл ауылы, Көкжар көшесі, 2Г үй</t>
  </si>
  <si>
    <t>С-4395А</t>
  </si>
  <si>
    <t>ЖК «Нургалиев Ерлан Амиргалиевич»</t>
  </si>
  <si>
    <t>890404350829</t>
  </si>
  <si>
    <t>Ақтөбе облысы, Алға ауданы, Алға қаласы, Тамды тас жолы 5 Б, Директор: Нургалиев Ерлан Амиргалиевич</t>
  </si>
  <si>
    <t>С-4892А</t>
  </si>
  <si>
    <t>Ақтөбе облысы, Алға ауданы, Алға қаласы, Тамды тас жолы 5 Б</t>
  </si>
  <si>
    <t xml:space="preserve">ЖК «Уразгалиева А.К.» </t>
  </si>
  <si>
    <t>650320402681</t>
  </si>
  <si>
    <t>Ақтөбе облысы, Ақтөбе қаласы, Заречный кенті-3, Айман-Шолпан көшесі, 6, Директор: Уразгалиева Айгуль Курмангалиевна</t>
  </si>
  <si>
    <t>С-5122А</t>
  </si>
  <si>
    <t>Ақтөбе қаласы, Заречный-2, 226д учаскесі</t>
  </si>
  <si>
    <t>С-5123А</t>
  </si>
  <si>
    <t>Ақтөбеқаласы , Заречный-3, уч.1160В</t>
  </si>
  <si>
    <t>ЖК «Татен Ерболат Берікұлы»</t>
  </si>
  <si>
    <t>870515301305</t>
  </si>
  <si>
    <t>Ақтөбе облысы, Мұғалжар ауданы, Қандыағаш қаласы, Ахмет Байтұрсынов көшесі, 48А, Директор: Татен Ерболат Берікұлы</t>
  </si>
  <si>
    <t>С-4411А</t>
  </si>
  <si>
    <t>Ақтөбе облысы, Мұғалжар ауданы, Қандыағаш қаласы, Ахмет Байтұрсынов көшесі, 48А.</t>
  </si>
  <si>
    <t>«ARSI OIL Group» ЖШС</t>
  </si>
  <si>
    <t>230640035526</t>
  </si>
  <si>
    <t>Жетісу облысы, Панфилов ауданы, Пиджим а. о., Пиджим а., Есеп кварталы 87, № 28 ғимарат, Директор: ТемиртаеваНазым Нурлановна</t>
  </si>
  <si>
    <t>С-5244А</t>
  </si>
  <si>
    <t>Ақтөбе облысы, Қобда ауданы, Самара-Шымкент тас жолы, 613/2 бап</t>
  </si>
  <si>
    <t>С-5245А</t>
  </si>
  <si>
    <t>Ақтөбе облысы, Хромтау ауданы, Хромтау қаласы, Құрманғали Оспанқызы көшесі, 11В</t>
  </si>
  <si>
    <t>С-5246А</t>
  </si>
  <si>
    <t>Ақтөбе облысы, Мұғалжар ауданы, Емби қаласы, АЕМ/614 көшесі</t>
  </si>
  <si>
    <t>С-5247А</t>
  </si>
  <si>
    <t>Ақтөбе облысы, Алматы ауданы, Қарғалы ауылы, Бәйтерек көшесі,№2 құжат</t>
  </si>
  <si>
    <t>С-5248А</t>
  </si>
  <si>
    <t>Ақтөбе облысы, Әйтеке би ауданы, Айке ауылы, Ғимарат көшесі, 1-ғимарат</t>
  </si>
  <si>
    <t>С-5249А</t>
  </si>
  <si>
    <t>Ақтөбе облысы, Алға ауданы, Алға қаласы, Тамды шасси көшесі, 9</t>
  </si>
  <si>
    <t>С-5250А</t>
  </si>
  <si>
    <t>Ақтөбе облысы, Ақтөбе қаласы, Алматы ауданы, 41 разъезд, 115 ст.</t>
  </si>
  <si>
    <t>С-5251А</t>
  </si>
  <si>
    <t>Ақтөбе облысы, Астана ауданы, Оңтүстік-Батыс-2, 504 уч.</t>
  </si>
  <si>
    <t>ЖК «Телибекова Д.С.»</t>
  </si>
  <si>
    <t>910221450430</t>
  </si>
  <si>
    <t>Ақтөбе қаласы, Мангелик ел көшесі, 22, Директор: Телибекова Дана Серикбекқызы</t>
  </si>
  <si>
    <t>С-5273А</t>
  </si>
  <si>
    <t>Ақтөбе қаласы, Заводская көшесі, 40а</t>
  </si>
  <si>
    <t>ЖК «Қатуов Нұрбол Қуанышұлы»</t>
  </si>
  <si>
    <t>750219300859</t>
  </si>
  <si>
    <t xml:space="preserve">Ақтөбе облысы, Шалқар ауданы, Шалқар қаласы, Сержан Жаманқұлов көшесі, 44 үй, Директор: Қатуов Нұрбол Қуанышұлы    </t>
  </si>
  <si>
    <t>С-5350А</t>
  </si>
  <si>
    <t>Ақтөбе облысы, Шалқар ауданы, Шалқар қаласы, Желтоқсан көшесі, 50 құрылым</t>
  </si>
  <si>
    <t>ЖШС «КФ Газ Снаб Запад»</t>
  </si>
  <si>
    <t>100740013176</t>
  </si>
  <si>
    <t>Ақтөбе қаласы, А. Молдағұлова даңғылы, 46-үй, 503-кеңсе, Директор: Васин Артур Игоревич</t>
  </si>
  <si>
    <t>Ақтөбе қаласы, К. Нокин даңғылы, 24А үй</t>
  </si>
  <si>
    <t>С-2935</t>
  </si>
  <si>
    <t>0361/1</t>
  </si>
  <si>
    <t>Ақтөбе қаласы, 41-разъезд, 17а үй</t>
  </si>
  <si>
    <t>Ақтөбе қаласы, Жібек Жолы, 263б үй</t>
  </si>
  <si>
    <t>Ақтөбе қаласы, Оңтүстік-Батыс, 610 үй</t>
  </si>
  <si>
    <t>Үмбетрза Заманбек Өтегенұлы</t>
  </si>
  <si>
    <t>940124350630</t>
  </si>
  <si>
    <t>Ақтөбе қаласы, Алматы ауданы, Ш.Уалиханова көшесі, дом №18</t>
  </si>
  <si>
    <t>C-4829А</t>
  </si>
  <si>
    <t>Ақтөбе қаласы, 41 разъезд, 522 уч.</t>
  </si>
  <si>
    <t>Ақтөбе қаласы, Бауырластар ТА, 1А уч.</t>
  </si>
  <si>
    <t>Смагулова Амина Кыдырбекқызы</t>
  </si>
  <si>
    <t>971023450190</t>
  </si>
  <si>
    <t>Ақтөбе облысы, Мұғалжар ауданы, Қандыағаш қаласы, Самал мөлтек ауданы, 71</t>
  </si>
  <si>
    <t>С-4928А</t>
  </si>
  <si>
    <t xml:space="preserve">Ақтөбе облысы , Мұғалжар ауданы, Қандыағаш қаласы, Самал мөлтек ауданы, 71қ.  </t>
  </si>
  <si>
    <t>ЖШС «Gas Trade Line»</t>
  </si>
  <si>
    <t>90940002897</t>
  </si>
  <si>
    <t>Ақтөбе облысы , Ақтөбе қ., Алматы ауданы, 41 разъезд, 195А, Директор: Казиев Саламат Муратулы</t>
  </si>
  <si>
    <t>С-5157А</t>
  </si>
  <si>
    <t>Ақтөбе қаласы, Бөкенбай батыр көшесі, 34Д</t>
  </si>
  <si>
    <t>С-5158А</t>
  </si>
  <si>
    <t>Ақтөбе қаласы, К. Нокин даңғылы 22Л</t>
  </si>
  <si>
    <t>ЖШС «БурГазПром»</t>
  </si>
  <si>
    <t>140340008826</t>
  </si>
  <si>
    <t>Ақтөбе облысы , Темір ауданы, Шұбарқұдық кенті, Директор: Сергазиева Нурслу Еркыновна</t>
  </si>
  <si>
    <t>С-1251А</t>
  </si>
  <si>
    <t>Ақтөбе облысы, Темір ауданы, Шұбарқұдық кенті, Кереев көшесі, №5 ғимарат</t>
  </si>
  <si>
    <t>С-1256А</t>
  </si>
  <si>
    <t>ЖК «Жанабаева Кунслу Куандыковна»</t>
  </si>
  <si>
    <t>740108400651</t>
  </si>
  <si>
    <t>Ақтөбе қаласы, Жағалау көшесі, 83, офис 65, Директор: Жанабаева Кунслу Куандыковна</t>
  </si>
  <si>
    <t>С-4358А</t>
  </si>
  <si>
    <t>Ақтөбе қаласы, Бөгенбай батыр көшесі, 39</t>
  </si>
  <si>
    <t>С-4920А</t>
  </si>
  <si>
    <t>12654/14-2/2</t>
  </si>
  <si>
    <t>Ақтөбе облысы, Темір ауданы, Щұбарқұдық ауылы, Жаңақұрылым-86</t>
  </si>
  <si>
    <t>ЖК «Айжариков С.А.»</t>
  </si>
  <si>
    <t>880708300566</t>
  </si>
  <si>
    <t>Ақтөбе қаласы, Әкімжанов көшесі, 127, Директор: Айжариков С.А.</t>
  </si>
  <si>
    <t>С-4827А</t>
  </si>
  <si>
    <t>Ақтөбе облысы, Мұғалжар ауданы, Қандыағаш қаласы, Ақтөбе-Атырау тасжолы, 18 құрылым</t>
  </si>
  <si>
    <t>ЖК «Мурзагулова Г.М.»</t>
  </si>
  <si>
    <t>930609401455</t>
  </si>
  <si>
    <t>Ақтөбе облысы, Қандыағаш қаласы, Самал көшесі, 2-26, Директор: Мурзагулова Г.М.</t>
  </si>
  <si>
    <t>С-4803А</t>
  </si>
  <si>
    <t>Ақтөбе облысы, Мұғалжар ауданы, Қандыағаш қаласы, тәулсіздік көшесі, 40 құрылым</t>
  </si>
  <si>
    <t>ЖК «ТЕХНОХОЛОД»</t>
  </si>
  <si>
    <t>880708300576</t>
  </si>
  <si>
    <t>Ақтөбе облысы , Мұғалжар ауданы, Ембі қаласы, Жағыпар Әміров көшесі, №26В үй, Директор: Кужабеков Кайрат Абубакирович</t>
  </si>
  <si>
    <t>С-5118А</t>
  </si>
  <si>
    <t>Ақтөбе облысы, Мұғалжар ауданы, Ембі қаласы, жем көшесі, уч. 1902</t>
  </si>
  <si>
    <t>ЖК «Матаев Ж.У.»</t>
  </si>
  <si>
    <t>Маңғыстау облысы, Ақтау қаласы, Приозерный-2 т/а, №72/3 үй, Директор: Матаев Ж.У</t>
  </si>
  <si>
    <t>С-5136А</t>
  </si>
  <si>
    <t>Ақтөбе облысы, Байғанин ауданы, Қарауылкелді ауылы, Болашақ көшесі, 2а уч</t>
  </si>
  <si>
    <t>С-5201А</t>
  </si>
  <si>
    <t>Ақтөбе облысы, Байғанин ауданы, Ноғайты ауылы, Жағалау көшесі, 50</t>
  </si>
  <si>
    <t xml:space="preserve">ЖК «Акпагамбетов А.Т.» </t>
  </si>
  <si>
    <t>581005300267</t>
  </si>
  <si>
    <t>Ақтөбе қаласы, Кірпішті ТА, уч. 378, Директор: Акпагамбетов А.Т.</t>
  </si>
  <si>
    <t>С-4369А</t>
  </si>
  <si>
    <t>Ақтөбе облысы, Байғанин ауданы, Қарауылкелді ауылы, әуежай көшесі, 1Д</t>
  </si>
  <si>
    <t>С-4338А</t>
  </si>
  <si>
    <t>Ақтөбе қаласы, Темір қаласы, Кенкияқ ауылы, Қабылғазы Балуанов, уч. 67</t>
  </si>
  <si>
    <t>С-4260А</t>
  </si>
  <si>
    <t>С-5277А</t>
  </si>
  <si>
    <t>Ақтөбе қаласы, Кірпішті ТА, 378 уч.</t>
  </si>
  <si>
    <t>С-4135А</t>
  </si>
  <si>
    <t>Ақтөбе облысы, Мұғалжар ауданы, Қандыағаш қаласы, Ақтөбе-Атырау-Астрахань тасжолының 94-ші км</t>
  </si>
  <si>
    <t>ЖК «DAVID»</t>
  </si>
  <si>
    <t>810115350932</t>
  </si>
  <si>
    <t>Ақтөбе қаласы, Тәуелсіздік даңғылы, 12а-42, Директор: Алгалиев Даулетжан Бахиткалиевич</t>
  </si>
  <si>
    <t>С-5178А</t>
  </si>
  <si>
    <t>Ақтөбе облысы, Қарғалы ауданы, Бадамша ауылы, В. Пацаев көшесі, 16</t>
  </si>
  <si>
    <t>С-5179А</t>
  </si>
  <si>
    <t>С-5281А</t>
  </si>
  <si>
    <t>Ақтөбе облысы, Мәртөк ауданы, Жайсан ауылы, 40В уч.</t>
  </si>
  <si>
    <t>ЖШС «АТС Газ»</t>
  </si>
  <si>
    <t>160840014218</t>
  </si>
  <si>
    <t>Ақтөбе қаласы, Астана ауданы, 101 Атқыштар бригадасы көшесі, 2"а" үй, 301 каб., Директор: Абдрахманова Гулнар Асимбековна</t>
  </si>
  <si>
    <t>С-4462А</t>
  </si>
  <si>
    <t>Ақтөбе облысы, Мұғалжар ауданы, Ембі қаласы, 1761 құрылым.</t>
  </si>
  <si>
    <t>С-5367А</t>
  </si>
  <si>
    <t>Н250508001СК</t>
  </si>
  <si>
    <t>Ақтөбе облысы, Мұғалжар ауданы, Қандыағаш қаласы, Ақтөбе-Атырау тас жолы, 2 құрылым</t>
  </si>
  <si>
    <t xml:space="preserve">ЖК «Аскаров Амир Идырысович» </t>
  </si>
  <si>
    <t>780205302051</t>
  </si>
  <si>
    <t>Ақтөбе қаласы, бау-бақша ұжымы, Сейсмик 1, № 144 үй, Директор: Аскаров Амир Идырысович</t>
  </si>
  <si>
    <t>С-5227А</t>
  </si>
  <si>
    <t>Ақтөбе облысы, Қарғалы ауданы, Әлімбет ауылы, Казахстанская көшесі 3</t>
  </si>
  <si>
    <t>ЖШС «Elite Gas»</t>
  </si>
  <si>
    <t>221240002142</t>
  </si>
  <si>
    <t>Ақтөбе қаласы, Алматы ауданы, Жібек Жолы ТА, Ер Тарғын көшесі, №24 үй, Директор: Алишев Н.А.</t>
  </si>
  <si>
    <t>С-5284А</t>
  </si>
  <si>
    <t>Ақтөбе облысы, Мұғалжар ауданы, Қандыағаш қаласы, Ақтөбе-Шұбарқұдық тасжолы 95 км</t>
  </si>
  <si>
    <t>Ақтөбе облысы, Байғанин ауданы, Қарауылкелді ауылы, Барақ Батыр көшесі, 83В уч.</t>
  </si>
  <si>
    <t>Тажбаева Кенжекей Кошабаевна</t>
  </si>
  <si>
    <t>581201400754</t>
  </si>
  <si>
    <t>Ақтөбе қаласы, Оңтүстік-Батыс тұрғын алабы, №21 үй, Директор: Тажбаева Кенжекей Кошабаевна</t>
  </si>
  <si>
    <t>С-5189А</t>
  </si>
  <si>
    <t>Ақтөбе қаласы, Қонаев көшесі, д1А</t>
  </si>
  <si>
    <t>С- 5191А</t>
  </si>
  <si>
    <t>Ақтөбе қаласы, Тургенева, 28а</t>
  </si>
  <si>
    <t>С-5190А</t>
  </si>
  <si>
    <t>Әйтеке би ауданы, Қарабұтақ кенті, 3-уч., З.1</t>
  </si>
  <si>
    <t>С-5192А</t>
  </si>
  <si>
    <t>Темір ауданы, Шұбарқұдық кенті, Жансен Кереев көшесі, 4Б</t>
  </si>
  <si>
    <t xml:space="preserve">ЖШС «Qazaq Gas Trade»                                                      </t>
  </si>
  <si>
    <t>150740020891</t>
  </si>
  <si>
    <t>Ақтөбе облысы , Ақтөбе қ., Ақжар-2 ТА, 105А уч., Директор: Әбдірахманов К.К.</t>
  </si>
  <si>
    <t>С-4281А</t>
  </si>
  <si>
    <t>Ақтөбе қ., Ақжар-2 ТА, 105 уч.</t>
  </si>
  <si>
    <t>С-4523А</t>
  </si>
  <si>
    <t>Ақтөбе облысы, Ырғыз ауданы, Ырғыз аул., Самара-Шымкент тасжолы, 15 уч.</t>
  </si>
  <si>
    <t>ЖШС «Автогаз Трэйд»</t>
  </si>
  <si>
    <t>Астана қаласы, Есіл Ауданы, Тұран даңғылы, 18, Өңірлік басшы: Жумагазин Диаз Кайратович</t>
  </si>
  <si>
    <t>С-5222А</t>
  </si>
  <si>
    <t>Ақтөбе қаласы, Алматы ауданы, Заречный-3 ТА, уч. 1058И</t>
  </si>
  <si>
    <t>С-5206А</t>
  </si>
  <si>
    <t>Ақтөбе облысы, мәртөк ауданы, Жайсан СО, Жайсан ауылы, у.к. 031, уч. 17</t>
  </si>
  <si>
    <t>С-5106А</t>
  </si>
  <si>
    <t>Ақтөбе облысы, Ырғыз ауданы, Ырғыз аул., Самара-Шымкент тасжолы, 21 уч.</t>
  </si>
  <si>
    <t>С-5107А</t>
  </si>
  <si>
    <t>ЖШС «REAL ГАЗ ENERGY»</t>
  </si>
  <si>
    <t>130440018796</t>
  </si>
  <si>
    <t>Ақтөбе қаласы, А.Молдагулова даңғылы, 33, Директор: Салихов Кияш Максутович</t>
  </si>
  <si>
    <t>С-5168А</t>
  </si>
  <si>
    <t>Ақтөбе қ., Өнеркәсіп аймағы, 662 уч.</t>
  </si>
  <si>
    <t>ЖК «Уразбаева А.К.»</t>
  </si>
  <si>
    <t>780123402548</t>
  </si>
  <si>
    <t>Ақтөбе облысы, Алға ауданы, Маржанбұлақ ауылы, Қонаев көшесі, 8А үй, Директор: Уразбаева Айша Куатовна</t>
  </si>
  <si>
    <t>С-5169А</t>
  </si>
  <si>
    <t>Ақтөбе облысы, Байғанин ауданы, Жарқамыс ауылы, Орталық көшесі, уч. 188</t>
  </si>
  <si>
    <t>ЖК «Акматова С.М.»</t>
  </si>
  <si>
    <t>571120401037</t>
  </si>
  <si>
    <t>Ақтөбе қаласы, Тургенев көшесі, 96В, Директор: Акматова С.М.</t>
  </si>
  <si>
    <t>С-4662А</t>
  </si>
  <si>
    <t>Ақтөбе қаласы, Тургенев көшесі, 96В</t>
  </si>
  <si>
    <t>ЖШС «M.G.M.-PRIDE»</t>
  </si>
  <si>
    <t>191040001532</t>
  </si>
  <si>
    <t>Ақтөбе облысы , Қобда ауданы, Қобда ауылы, Мұңайтпасов жолағы, 1А құрылым, Директор: Амиргалиев Таттибек Асылбекович</t>
  </si>
  <si>
    <t>С-4889А</t>
  </si>
  <si>
    <t>Ақтөбе облысы, Қобда ауданы, Қобда ауылы, Мұнайтпасов жолағы, 1А құрылым</t>
  </si>
  <si>
    <t xml:space="preserve">ЖШС «ТГК Запад» </t>
  </si>
  <si>
    <t>130540018958</t>
  </si>
  <si>
    <t>Ақтөбе облысы , Ақтөбе қ., Әбілқайыр хан даңғылы 46/1, Директор: Есетов Миргали Есетович</t>
  </si>
  <si>
    <t>С-4762А</t>
  </si>
  <si>
    <t>Ақтөбе облысы, Алға ауданы, Алға қаласы, Абай көшесі, 107.</t>
  </si>
  <si>
    <t>ЖК «DaraGas-Aktobe»</t>
  </si>
  <si>
    <t>740529401094</t>
  </si>
  <si>
    <t>Ақтөбе облысы , Ақтөбе қ., Заречный-2 ТА, Құлагер к-сі, №23 үй, Директор: Темирбаева Амина БалгазыкызыА</t>
  </si>
  <si>
    <t>С-5095А</t>
  </si>
  <si>
    <t>Ақтөбе қаласы, Алматы ауданы, Заводская көшесі 46</t>
  </si>
  <si>
    <t>ЖК «Кургамбаев Б.Р.»</t>
  </si>
  <si>
    <t>831002301549</t>
  </si>
  <si>
    <t>Ақтөбе облысы , Ақтөбе қ., Ш. Қалдаяқов ауылы, 23-уч., Директор: Кургамбаев Берик Рысбаевич</t>
  </si>
  <si>
    <t>С-4641А</t>
  </si>
  <si>
    <t>Ақтөбе қаласы, Алматы аудланы, Ақжар-2 ТА, 105г</t>
  </si>
  <si>
    <t>Адилова Нуриля Маликова</t>
  </si>
  <si>
    <t>601006400999</t>
  </si>
  <si>
    <t xml:space="preserve">Ақтөбе қаласы, Заречный-2 ТА, 248 уч.   </t>
  </si>
  <si>
    <t>С-4837А</t>
  </si>
  <si>
    <t>Ақтөбе қаласы, Алматы ауданы, Көктем ТА, 514</t>
  </si>
  <si>
    <t>ЖШС «TABOLINVEST»</t>
  </si>
  <si>
    <t>210640027561</t>
  </si>
  <si>
    <t>C-5225А</t>
  </si>
  <si>
    <t>Ақтөбе облысы, Қобда ауданы, Қобда ауылы, Самар-Шымкент тас жолы, 613/6 уч.</t>
  </si>
  <si>
    <t>С-5272</t>
  </si>
  <si>
    <t>ЖК «Снегирев И.В.»</t>
  </si>
  <si>
    <t>680808300022</t>
  </si>
  <si>
    <t>Ақтөбе қаласы, Жангельдин көшесі, 167А, Директор: Снегирев И.В.</t>
  </si>
  <si>
    <t>С-5125</t>
  </si>
  <si>
    <r>
      <rPr>
        <sz val="12"/>
        <color theme="1"/>
        <rFont val="Times New Roman"/>
        <family val="1"/>
        <charset val="204"/>
      </rPr>
      <t>078</t>
    </r>
  </si>
  <si>
    <t xml:space="preserve">Ақтөбе қаласы, Жангельдин көшесі, 169       </t>
  </si>
  <si>
    <t>ЖШС «Ақ-жол К»</t>
  </si>
  <si>
    <t>121240015488</t>
  </si>
  <si>
    <t>Ақтөбе облысы , Ақтөбе қ., Астана ауданы, 12 ш / а, №38б үй, офис 4, Директор: Демесинов Карабай</t>
  </si>
  <si>
    <t>С-4666А</t>
  </si>
  <si>
    <t>Ақтөбе қаласы, Астана ауданы, Баишев көшесі, 27</t>
  </si>
  <si>
    <t>С-5360А</t>
  </si>
  <si>
    <t>Ақтөбе қаласы, Оңтүстік-Батыс ауданы, 35А</t>
  </si>
  <si>
    <t>С-5359А</t>
  </si>
  <si>
    <t>Ақтөбе қаласы, Алматы ауданы, Жиенбаева көшесі, 131А</t>
  </si>
  <si>
    <t>С-4326А</t>
  </si>
  <si>
    <t>ЖК «Займолдина Майгуль Айбековна»</t>
  </si>
  <si>
    <t>800501404446</t>
  </si>
  <si>
    <t>Ақтөбе қаласы, Асар көшесі, 59, Директор: Займолдина Майгуль Айбековна</t>
  </si>
  <si>
    <t>С-5150А</t>
  </si>
  <si>
    <t>Ақтөбе облысы, Ойыл ауданы, Ойыл ауылы, Алтынсарин көшесі, 4</t>
  </si>
  <si>
    <t>ЖК «ABA Trade»</t>
  </si>
  <si>
    <t>930507300446</t>
  </si>
  <si>
    <t>Ақтөбе облысы, Мұғалжар ауданы, Сағашилі ауылы, Достық көшесі, 19, Директор: Кульмагамбетов Олжас Умирзакулы</t>
  </si>
  <si>
    <t>С-5274А</t>
  </si>
  <si>
    <t>Ақтөбе облысы, Мұғалжар ауданы, Сағашилі ауылы, Достық көшесі, 19Б құрылым</t>
  </si>
  <si>
    <t>ЖК «Сыдық К.М.»</t>
  </si>
  <si>
    <t>760424301932</t>
  </si>
  <si>
    <t>Ақтөбе облысы, Шалқар ауданы, Шалқар қаласы, Үргенішбаев көшесі, 33А, Директор: Сыдык Канат Мажитулы</t>
  </si>
  <si>
    <t>С-4958А</t>
  </si>
  <si>
    <t>Н210330СК</t>
  </si>
  <si>
    <t xml:space="preserve">Ақтөбе облысы, Шалқар ауданы, Шалқар қаласы, Үргенішбаев көшесі, 33А </t>
  </si>
  <si>
    <t>Юсупов С.А.</t>
  </si>
  <si>
    <t>540519300112</t>
  </si>
  <si>
    <t>Ақтөбе облысы, Мәртөк ауданы, Мәртөк ауылы, 9 уч.</t>
  </si>
  <si>
    <t>С-4408А</t>
  </si>
  <si>
    <t>ЖК «Қуаныш»</t>
  </si>
  <si>
    <t>470327300629</t>
  </si>
  <si>
    <t>Ақтөбе облысы, Шалқар ауданы, Шалқар қаласы, Желтоқсан көшесі, 100А, Директор: Қатуов Қуаныш Әбекейұлы</t>
  </si>
  <si>
    <t>С-4842</t>
  </si>
  <si>
    <t>Ақтөбе облысы, Шалқар ауданы, Шалқар қаласы, Желтоқсан көшесі, 100А</t>
  </si>
  <si>
    <t>ЖШС «СБС-Стройбизнес»</t>
  </si>
  <si>
    <t>Ақтөбе қаласы, Астана ауданы, Ғ.Жұбанова көшесі, 1, Директор: Талипов Ж.М.</t>
  </si>
  <si>
    <t>С-4451А</t>
  </si>
  <si>
    <t>Ақтөбе қаласы, 41 разъезд, уч. 236Г</t>
  </si>
  <si>
    <t>С-4425</t>
  </si>
  <si>
    <t>Ақтөбе облысы, Алға ауданы, Үшқұдық ауылы, 004-120</t>
  </si>
  <si>
    <t>С-5280А</t>
  </si>
  <si>
    <t>Ақтөбе облысы, Қарғалы ауданы, Қосістек ауылы, С.Ракимов көшесі, 2</t>
  </si>
  <si>
    <t>ЖК «Егизбаев А.К.»</t>
  </si>
  <si>
    <t>621204300873</t>
  </si>
  <si>
    <t>Ақтөбе облысы , Хромтау ауданы, Оспанов көшесі, 7В, Директор: Егизбаев Асылбек</t>
  </si>
  <si>
    <t>С-4558А</t>
  </si>
  <si>
    <t>Ақтөбе облысы, Хромтау ауданы, Хромтау қаласы, Оспанов көшесі, 7В</t>
  </si>
  <si>
    <t>С-4563А</t>
  </si>
  <si>
    <t>Ақтөбе облысы, Хромтау ауданы, Хромтау қаласы, Ағ.Жұбановтар, 5В</t>
  </si>
  <si>
    <t>С-5296А</t>
  </si>
  <si>
    <t>Ақтөбе облысы, Хромтау ауданы, Хромтау қаласы, Самара-Шымкент тас жолының 836 км</t>
  </si>
  <si>
    <t>ЖК «Әмір»</t>
  </si>
  <si>
    <t>761104402048</t>
  </si>
  <si>
    <t>Ақтөбе облысы, Хромтау ауданы, Хромтау қаласы, М.Әуезов көшесі, 7-14, Директор: Уразбаева Гульшат Нагашбаевна</t>
  </si>
  <si>
    <t>С-5253А</t>
  </si>
  <si>
    <t>Ақтөбе облысы, Хромтау ауданы, Хромтау қаласы, Республика көшесі, 227А</t>
  </si>
  <si>
    <t>ЖШС «RUSGAZ»</t>
  </si>
  <si>
    <t>181140001732</t>
  </si>
  <si>
    <t>Ақтөбе қаласы, Астана ауданы, Тургенев көшесі, 100В, т.е. 96, Директор: Султанов Р.Н.</t>
  </si>
  <si>
    <t>С-5307А</t>
  </si>
  <si>
    <t>Ақтөбе қаласы, Алматы ауданы, Ш.Берсиев көшесі, 1Б</t>
  </si>
  <si>
    <t>ЖК «Уснадин М.А.»</t>
  </si>
  <si>
    <t>550928400927</t>
  </si>
  <si>
    <t>Ақтөбе облысы, Шалқар ауданы, Шалқар қаласы, Ерінбетов көшесі, 1, Директор: Уснадин Марзия Ахметуллақызы</t>
  </si>
  <si>
    <t>С-4496А</t>
  </si>
  <si>
    <t>Ақтөбе облысы, Шалқар ауданы, Шалқар қаласы, Жастар көшесі, 13 құрылым</t>
  </si>
  <si>
    <t>ЖК «Кишекеева А.А.»</t>
  </si>
  <si>
    <t>771116402729</t>
  </si>
  <si>
    <t>Ақтөбе қаласы, Астана ауданы, О.Тәтеұлы көшесі, 2А, 1, Директор: Кишекеева А.А.</t>
  </si>
  <si>
    <t>С-4389А</t>
  </si>
  <si>
    <t>Ақтөбе облысы, Алға ауданы, Маржанбұлақ ауылы, Ақтөбе көшесі, 16</t>
  </si>
  <si>
    <t>С-4390А</t>
  </si>
  <si>
    <t>ЖК «Толеу Ш.М.»</t>
  </si>
  <si>
    <t>130364019632</t>
  </si>
  <si>
    <t>Ақтөбе қаласы, Астана ауданы, Тлепбергенов көшесі, 87, Директор: Толеу Шакирбек Мухамедиярулы</t>
  </si>
  <si>
    <t>С-4580А</t>
  </si>
  <si>
    <t>Ақтөбе облысы, Шалқар ауданы, Есет Көтібарұлы ауылы</t>
  </si>
  <si>
    <t>ЖК «Пропмет-Газ Утаров»</t>
  </si>
  <si>
    <t>880313302119</t>
  </si>
  <si>
    <t>Ақтөбе облысы, Шалқар ауданы, Бозой ауылы, Абай көшесі, 3/1 үй, Директор: Утаров Асхат Калмуратович</t>
  </si>
  <si>
    <t>С-4413А</t>
  </si>
  <si>
    <t>Ақтөбе облысы, Шалқар ауданы, Бозой ауылы, Торайғыр көшесі, №93</t>
  </si>
  <si>
    <t>ЖК «Джубанышева С.Е.»</t>
  </si>
  <si>
    <t>531217400089</t>
  </si>
  <si>
    <t>Ақтөбе облысы, Мұғалжар ауданы, Ембі қаласы, Нәби Бекенбаев көшесі, №23 үй, Директор: Джубанышева С.Е.</t>
  </si>
  <si>
    <t>С-5283А</t>
  </si>
  <si>
    <t>Ақтөбе облысы, Мұғалжар ауданы, Ембі қаласы, Ғазиз Жанесов көшесі, 2</t>
  </si>
  <si>
    <t>ЖШС «СтроиГазЗапад»</t>
  </si>
  <si>
    <t>170240025779</t>
  </si>
  <si>
    <t>Ақтөбе қаласы, Астана ауданы, Шәйкенов көшесі, 1 үй, 43 пәтер, Директор: Еркетаева Алмагуль Утесовна</t>
  </si>
  <si>
    <t>С-5286А</t>
  </si>
  <si>
    <t>1012-1023</t>
  </si>
  <si>
    <t>Ақтөбе облысы, Хромтау ауданы, Хромтау қаласы, Дорожная көшесі, 2А</t>
  </si>
  <si>
    <t>«PetroRetail» ЖШС Ақтөбе облысы бойынша филиалы</t>
  </si>
  <si>
    <t>190241032265</t>
  </si>
  <si>
    <t>Ақтөбе қаласы, Астана ауданы, Ғ.Жұбанова көшесі, 15/1А, Директор: Ахметалин Серик Узакбаевич</t>
  </si>
  <si>
    <t>С-5132А</t>
  </si>
  <si>
    <t>Ақтөбе облысы, Әйтеке би ауданы, Қарабұтақ ауылы</t>
  </si>
  <si>
    <t>С-5133А</t>
  </si>
  <si>
    <t>С-4947А</t>
  </si>
  <si>
    <t>Ақтөбе облысы, Мәртөк ауданы, Жайсан ауылы</t>
  </si>
  <si>
    <t>С-4948А</t>
  </si>
  <si>
    <t>ЖК «Аманжолов Е.М.»</t>
  </si>
  <si>
    <t>760130302060</t>
  </si>
  <si>
    <t xml:space="preserve">Ақтөбе қаласы, Астана ауданы, Жаңақоныс-2 ТА, 915 уч., Директор: Аманжолов Еркебұлан Мұхамбетжанұлы      </t>
  </si>
  <si>
    <t>С-4613А</t>
  </si>
  <si>
    <t>Ақтөбе облысы, Әйтеке би ауданы, Қарабұтақ СО, Белқопа ауылы</t>
  </si>
  <si>
    <t>ЖК «Наурзбаев А.М.»</t>
  </si>
  <si>
    <t>610921302605</t>
  </si>
  <si>
    <t>Ақтөбе қаласы, Ясное-2 ТА, Ер Қосай көшесі, 28 үй, Директор: Наурзбаев Алибек Мендетбаевич</t>
  </si>
  <si>
    <t>С-5129А</t>
  </si>
  <si>
    <t>Ақтөбе қаласы, Алматы ауданы, Нефтяник көшесі, 25Б</t>
  </si>
  <si>
    <t>С-5297А</t>
  </si>
  <si>
    <t>ЖК «Рахманова Г.О.</t>
  </si>
  <si>
    <t>700121400010</t>
  </si>
  <si>
    <t>Ақтөбе облысы ,  Ақтөбе қ., Қарғалы ауылы, Сәтбаев көшесі, 89-үй, Директор: Рахманова Гульниса Орынбасаровна</t>
  </si>
  <si>
    <t>С-5287А</t>
  </si>
  <si>
    <t>С-1-260124</t>
  </si>
  <si>
    <t xml:space="preserve">Ақтөбе обласы, Ырғыз ауданы, Ырғыз ауылы, Самара-Шымкент тас жолы, 9 учаскесі </t>
  </si>
  <si>
    <t>ЖШС «Shalkar Oil»</t>
  </si>
  <si>
    <t>230740024851</t>
  </si>
  <si>
    <t>Ақтөбе облысы, Шалқар ауданы, Шалқар қаласы, Б.Момышұлы көшесі, 2А үй, Директор: Сүйінов Еркебұлан Орынбасарұлы</t>
  </si>
  <si>
    <t>С-5288А</t>
  </si>
  <si>
    <t>Ақтөбе облысы, Шалқар ауданы, Шалқар қаласы, Аяққұм көшесі, №2А үй</t>
  </si>
  <si>
    <t>ЖК «Баймуратов А.А.»</t>
  </si>
  <si>
    <t>860103300761</t>
  </si>
  <si>
    <t>Ақтөбе қаласы, Астана ауданы, 101 атқыштар бригадасы көшесі, 12 үй, 4 пәтер, Директор: Баймуратов Алибек Алдабергенович</t>
  </si>
  <si>
    <t>С-4653А</t>
  </si>
  <si>
    <t>Ақтөбе қаласы, Солтүстік-батыс Өндірістік аймақ, 127/1 уч.</t>
  </si>
  <si>
    <t>С-4795А</t>
  </si>
  <si>
    <t>Амангосов Дархан Амангосович</t>
  </si>
  <si>
    <t>830616301733</t>
  </si>
  <si>
    <t>Ақтөбе қаласы, Астана ауданы, Жомарт көшесі, 4 үй</t>
  </si>
  <si>
    <t>С-5357А</t>
  </si>
  <si>
    <t xml:space="preserve">Ақтөбе облысы, Темір ауданы, Саркөл ауылы, Мектеп көшесі, 46 құрылым       </t>
  </si>
  <si>
    <t>ЖШС «Деловой Союз»</t>
  </si>
  <si>
    <t>121040012149</t>
  </si>
  <si>
    <t>Ақтөбе қаласы, Астана ауданы, Марғұлан көшесі, 31 үй, Директор: Жубатканов К.Ж.</t>
  </si>
  <si>
    <t>С-5292А</t>
  </si>
  <si>
    <t>HJTNI-S-10-010</t>
  </si>
  <si>
    <t>Ақтөбе облысы, Мұғалжар ауданы, Батпақкөл СО,  "Деловой Союз" ЖШС өнеркәсіптік базасы</t>
  </si>
  <si>
    <t>С-5293А</t>
  </si>
  <si>
    <t>HJTNI-S-10-009</t>
  </si>
  <si>
    <t>ЖК «Тулебов Е.Д.»</t>
  </si>
  <si>
    <t xml:space="preserve"> 
880602302358</t>
  </si>
  <si>
    <t xml:space="preserve">Ақтөбе облысы, Шалқар ауданы, Бозой ауылы,  Бозой көшесі, 12 үй, Директор: Тулебов Еркин Джеткергенович  </t>
  </si>
  <si>
    <t>С-5209А</t>
  </si>
  <si>
    <t>Ақтөбе облысы, Шалқар ауданы, Бозой ауылы, Уран Бактыбай көшесі, 52 құрылым</t>
  </si>
  <si>
    <t>ЖШС «Marat LPG&amp;Oil»</t>
  </si>
  <si>
    <t>230740040932</t>
  </si>
  <si>
    <t>Астана қаласы, Алматы ауданы, Рақымжан Қошқарбаев даңғылы, №10/1 үй, 2822 пәтер, Директор: Марат Берікбол</t>
  </si>
  <si>
    <t>С-5242А</t>
  </si>
  <si>
    <t>Ақтөбе қаласы, Кенес Нокин ТА, 97</t>
  </si>
  <si>
    <t>ЖШС «Қаржылық серіктестігі «Батыс»</t>
  </si>
  <si>
    <t>060540002669</t>
  </si>
  <si>
    <t>Ақтөбе қаласы, Қобландин көшесі, 15 "А", Директор: Итегулов Е.М.</t>
  </si>
  <si>
    <t>С-5294А</t>
  </si>
  <si>
    <t>Ақтөбе облысы, Алға ауданы, Алға қаласы, Абай көшесі, 1</t>
  </si>
  <si>
    <t>ЖК «Максутов А.А.»</t>
  </si>
  <si>
    <t>000804550802</t>
  </si>
  <si>
    <t>Ақтөбе қаласы, Қарғалы ТА, №188 үй, Директор: Максутов Адил Амантаевич</t>
  </si>
  <si>
    <t>С-5295А</t>
  </si>
  <si>
    <t>Ақтөбе облысы, Әйтекеби ауданы, Қарабұтақ ауылы, Самара-Шымкент тас жолы, 3 уч.</t>
  </si>
  <si>
    <t>Бақтыбаев А.А.</t>
  </si>
  <si>
    <t>780810302754</t>
  </si>
  <si>
    <t xml:space="preserve">Ақтөбе қаласы, Григорий Мясоедов көшесі, №66 үй          </t>
  </si>
  <si>
    <t>С-5299А</t>
  </si>
  <si>
    <t>Ақтөбе облысы, Шалқар ауданы, Шалқар қаласы, Желтоқсан көшесі, 61 құрылым</t>
  </si>
  <si>
    <t>С-5298А</t>
  </si>
  <si>
    <t>Ақтөбе қаласы, Өндірістік аймақ, 673А</t>
  </si>
  <si>
    <t>Жалгасбаев А.С.</t>
  </si>
  <si>
    <t>780401301801</t>
  </si>
  <si>
    <t>Ақтөбе облысы, Байғанин ауданы, Карауылкелды ауылы, Жазыков көшесі, 26 үй</t>
  </si>
  <si>
    <t>С-5301А</t>
  </si>
  <si>
    <t>Ақтөбе облысы, Байғанин ауданы, Карауылкелды ауылы, Аэропорт көшесі, 2Г</t>
  </si>
  <si>
    <t>С-5300А</t>
  </si>
  <si>
    <t>Ақтөбе облысы, Байғанин ауданы, Карауылкелды ауылы, Болашақ көшесі, 410А</t>
  </si>
  <si>
    <t>ЖШС «Самир ЛТД»</t>
  </si>
  <si>
    <t>150240015004</t>
  </si>
  <si>
    <t xml:space="preserve">Ақтөбе қаласы, Тургенев көшесі, 3В ғимарат, Директор: Ниетов А.М. </t>
  </si>
  <si>
    <t>С-5152А</t>
  </si>
  <si>
    <t>Ақтөбе облысы, Хромтау ауданы, Хромтау қаласы, Самара-Шымкент тас жолы</t>
  </si>
  <si>
    <t>ЖК «Тілеуғабылов К.А.»</t>
  </si>
  <si>
    <t>620912300671</t>
  </si>
  <si>
    <t>Ақтөбе облысы, Ырғыз ауданы, Құлынбетов көшесі, 28, Директор: Тілеуғабылов К.А.</t>
  </si>
  <si>
    <t>С-2287А</t>
  </si>
  <si>
    <t xml:space="preserve">Ақтөбе облысы, Ырғыз ауданы, Құлынбетов көшесі, 28 </t>
  </si>
  <si>
    <t>С-4491А</t>
  </si>
  <si>
    <t>С-4490А</t>
  </si>
  <si>
    <t>Ақтөбе облысы Ырғыз ауданы, Ырғыз-Шалқар тас жолы</t>
  </si>
  <si>
    <t>С-4492А</t>
  </si>
  <si>
    <t>ЖШС «Строй Реал Инвест»</t>
  </si>
  <si>
    <t>090640022098</t>
  </si>
  <si>
    <t>Ақтөбе қаласы, 12 шағын ауданы, 21В үй, н.п. 1а, Директор: Шуитбева Жумагул Хамитовна</t>
  </si>
  <si>
    <t>С-5183А</t>
  </si>
  <si>
    <t>Ақтөбе қаласы, 41 разъезд, 127 үй</t>
  </si>
  <si>
    <t>С-5310А</t>
  </si>
  <si>
    <t>С-1602-24</t>
  </si>
  <si>
    <t>Ақтөбе қаласы, Белогорка ТА, 115А уч.</t>
  </si>
  <si>
    <t>С-5309А</t>
  </si>
  <si>
    <t>С-2002-24</t>
  </si>
  <si>
    <t>Ақтөбе облысы, Мәртөк ауданы, Сарыжар ауылы, уч.кв. 052, 8 уч.</t>
  </si>
  <si>
    <t>Аманғосов Ш.А.</t>
  </si>
  <si>
    <t>910602350039</t>
  </si>
  <si>
    <t>Ақтөбе қаласы, Астана ауданы, Г.Жубанова көшесі, №4 үй, Директор: Аманғосов Шерхан Аманғосұлы</t>
  </si>
  <si>
    <t>С-5312А</t>
  </si>
  <si>
    <t>Ақтөбе қаласы, Алматы ауданы, Бекқұл Баба ауылы, Ақтасты ТА, 5Б уч.</t>
  </si>
  <si>
    <t>ЖК «Есенгалиев Н.Т.»</t>
  </si>
  <si>
    <t>590114301693</t>
  </si>
  <si>
    <t>Ақтөбе қаласы, Астана ауданы, Қазанғап көшесі, 51 үй, Директор: Есенгалиев Нуржан Таскалиевич</t>
  </si>
  <si>
    <t>С-5306А</t>
  </si>
  <si>
    <t>Ақтөбе облысы, Қобда ауданы, Қобда ауылы, Самара-Шымкент тас жолы, 613/8 уч.</t>
  </si>
  <si>
    <t>ЖШС «ADAL GAS AKTOBE»</t>
  </si>
  <si>
    <t>171040009326</t>
  </si>
  <si>
    <t xml:space="preserve">Ақтөбе қаласы, Астана ауданы, Сәнкібай батыр даңғылы, 173/1 Прогресс БО, №812 каб., Директор: Идиров Б.К. </t>
  </si>
  <si>
    <t>С-5322А</t>
  </si>
  <si>
    <t>Ақтөбе қаласы, Астана ауданы, Богословка тас жолы, 5</t>
  </si>
  <si>
    <t>С-5323А</t>
  </si>
  <si>
    <t>Ақтөбе қаласы, Алматы ауданы, Заречный-2, 724/2 құрылым</t>
  </si>
  <si>
    <t>С-4801А</t>
  </si>
  <si>
    <t>С-4698А</t>
  </si>
  <si>
    <t>С-4697А</t>
  </si>
  <si>
    <t>С-4708А</t>
  </si>
  <si>
    <t>ЖК «Ибраев А.М.»</t>
  </si>
  <si>
    <t>861110301919</t>
  </si>
  <si>
    <t>Ақтөбе қаласы, Астана ауданы, Тургенев көшесі, 108-43, Директор: Ибраев Азамат Мухтарович</t>
  </si>
  <si>
    <t>С-5317А</t>
  </si>
  <si>
    <t>Ақтөбе облысы, Темір ауданы, Кенкияк ауылы, Сазды-2 шағын ауданы, 3 уч.</t>
  </si>
  <si>
    <t>С-5319А</t>
  </si>
  <si>
    <t>С-5318А</t>
  </si>
  <si>
    <t>Ақтөбе облысы, Темір ауданы, Темір қаласы, Сақтаған Баишев көшесі, 44 уч.</t>
  </si>
  <si>
    <t>С-5325А</t>
  </si>
  <si>
    <t>Ақтөбе облысы, Темір ауданы, Кенкияк ауылы, Нурпейіс Байғанин көшесі, 102А үй</t>
  </si>
  <si>
    <t>ЖК «Ерғазин Д.Ж.»</t>
  </si>
  <si>
    <t>820511301235</t>
  </si>
  <si>
    <t>Ақтөбе облысы, Шалқар ауданы, Монке би ауылы, Монкеби көшесі, 43 үй, Директор: ЕрғазинДәурен Жаңабайұлы</t>
  </si>
  <si>
    <t>С-5308А</t>
  </si>
  <si>
    <t xml:space="preserve">
Ақтөбе облысы, Шалқар ауданы, Шалқар қаласы, М. Шманұлы көшесі, 19В
</t>
  </si>
  <si>
    <t>Капарова А.Ж.</t>
  </si>
  <si>
    <t>710311402745</t>
  </si>
  <si>
    <t>Ақтөбе қаласы, Астана ауданы, Әуеқалашық квартал, 1 к үй, корпус 1, 6 пәтер, Директор: Капарова Акмарал Жандаулетовна</t>
  </si>
  <si>
    <t>С-5328А</t>
  </si>
  <si>
    <t>Ақтөбе қаласы, Астана ауданы, Богословка тас жолы, 29</t>
  </si>
  <si>
    <t>Қали Бауыржан Назарханұлы</t>
  </si>
  <si>
    <t>860421300651</t>
  </si>
  <si>
    <t>Ақтөбе қаласы, Астана ауданы, Калыбаев көшесі, 13 үй</t>
  </si>
  <si>
    <t>С-5327А</t>
  </si>
  <si>
    <t>Ақтөбе қаласы, Алматы ауданы, Рауан ТА, 1Д учаскесі</t>
  </si>
  <si>
    <t>ЖШС «Batys Energy Gas»</t>
  </si>
  <si>
    <t>201040010714</t>
  </si>
  <si>
    <t>Ақтөбе қаласы, Астана ауданы, Индустриальная көшесі, 16, Директор: Нурмжанова Анар Билаловна</t>
  </si>
  <si>
    <t>С-5333А</t>
  </si>
  <si>
    <t>С-1-150724</t>
  </si>
  <si>
    <t>Ақтөбе облысы, Алға ауданы, Алға қаласы, Р.Айымбаев көшесі, 1 үй</t>
  </si>
  <si>
    <t>С-5334А</t>
  </si>
  <si>
    <t>С-1-160724</t>
  </si>
  <si>
    <t>С-5335А</t>
  </si>
  <si>
    <t>С-1-170724</t>
  </si>
  <si>
    <t>С-5336А</t>
  </si>
  <si>
    <t>С-1-190724</t>
  </si>
  <si>
    <t>С-5337А</t>
  </si>
  <si>
    <t>С-1-180724</t>
  </si>
  <si>
    <t>ЖК «Кубенова А.А.»</t>
  </si>
  <si>
    <t>920813400523</t>
  </si>
  <si>
    <t>Ақтөбе облысы, Алға ауданы, Бестамақ ауылы, Есет Батыр көшесі, 2Б, Директор: Кубенова Айдана Аманғалиқызы</t>
  </si>
  <si>
    <t>С-4897А</t>
  </si>
  <si>
    <t>Ақтөбе облысы, Алға ауданы, Бестамақ ауылы, Есет Батыр көшесі, 2Б</t>
  </si>
  <si>
    <t>ЖК «Бузикеев М.А.»</t>
  </si>
  <si>
    <t>751115302783</t>
  </si>
  <si>
    <t xml:space="preserve">Ақтөбе қаласы, Астана ауданы, Сәнкібай батыр даңғылы, 28Б үй, 1 пәтер, Директор: Бузикеев Марат Амангелдиевич           </t>
  </si>
  <si>
    <t>С-5354А</t>
  </si>
  <si>
    <r>
      <rPr>
        <sz val="12"/>
        <color theme="0"/>
        <rFont val="Times New Roman"/>
        <family val="1"/>
        <charset val="204"/>
      </rPr>
      <t>.</t>
    </r>
    <r>
      <rPr>
        <sz val="12"/>
        <color theme="1"/>
        <rFont val="Times New Roman"/>
        <family val="1"/>
        <charset val="204"/>
      </rPr>
      <t>08</t>
    </r>
  </si>
  <si>
    <t>Ақтөбе қаласы, Алматы ауданы,б/ұ Черемшина, 51а учаскесі</t>
  </si>
  <si>
    <t>ЖШС «MaksGas Aktobe»</t>
  </si>
  <si>
    <t>201140033579</t>
  </si>
  <si>
    <t>Ақтөбе қаласы, Алматы ауданы, Сарайшык ТА, 103 үй, Директор: Темирбаев Максат Балгазиевич</t>
  </si>
  <si>
    <t>С-5358А</t>
  </si>
  <si>
    <t>Ақтөбе қаласы, Алматы ауданы, Қонаев көшесі, 1/1</t>
  </si>
  <si>
    <t>Ақтөбе облысы, Темір ауданы, Темір қаласы, Сақтаған Баишев көшесі, 41 уч.</t>
  </si>
  <si>
    <t>ЖШС «Tengri Gaz»</t>
  </si>
  <si>
    <t>210140015430</t>
  </si>
  <si>
    <t xml:space="preserve">Ақтөбе қаласы, Астана ауданы, Сәңкібай батыр даңғылы, 3Б үй, Директор: Бекмаганбетов Мурат Джумагалиевич          </t>
  </si>
  <si>
    <t>С-4992А</t>
  </si>
  <si>
    <t>Ақтөбе облысы, Қода ауданы, Қобда ауылы, Самара-Шымкент тас жолы</t>
  </si>
  <si>
    <t>С-4993А</t>
  </si>
  <si>
    <t>Ақтөбе облысы, Әйтеке би ауданы, Қарабұтақ ауылы, Гелиос кв. учаскесі, 1 кв.</t>
  </si>
  <si>
    <t>С-4994А</t>
  </si>
  <si>
    <t>Ақтөбе облысы, Мәртөк ауданы, Жайсан ауылы, 031 кв. учаскесі, 16 жер учаскесі</t>
  </si>
  <si>
    <t>ЖШС «WEST PETROLEUM GROUP»</t>
  </si>
  <si>
    <t>200740006401</t>
  </si>
  <si>
    <t>Ақтөбе қаласы, Алматы ауданы, Көктем ТА,        25 уч., Директор: Бурантаев Дулат Муратжанович</t>
  </si>
  <si>
    <t>С-5365А</t>
  </si>
  <si>
    <t>Ақтөбе қаласы, Алматы ауданы, Көктем ТА, 25 уч.</t>
  </si>
  <si>
    <t>ЖК «Кемер»</t>
  </si>
  <si>
    <t>751126300707</t>
  </si>
  <si>
    <t>Ақтөбе қаласы, Ағытай батыр көшесі, №55 үй, Директор: Сатаев Абыл Тажибайулы</t>
  </si>
  <si>
    <t>С-5362А</t>
  </si>
  <si>
    <t>Ақтөбе облысы, Ойыл ауданы, Кемер ауылы</t>
  </si>
  <si>
    <t>С-5363А</t>
  </si>
  <si>
    <t>ЖК «Саламат»</t>
  </si>
  <si>
    <t>860929302243</t>
  </si>
  <si>
    <t>Ақтөбе облысы, Хромтау ауданы, Көктау ауылы, 1 мөлтек аудан, №70 үй, Директор: Альмамбетов Саламат Берикович</t>
  </si>
  <si>
    <t>С-4954А</t>
  </si>
  <si>
    <t>Ақтөбе облысы, Хромтау ауданы, Көктау ауылы, 1 мөлтек аудан, №75</t>
  </si>
  <si>
    <t>Жабасов Даурен Еркинович</t>
  </si>
  <si>
    <t>860718300676</t>
  </si>
  <si>
    <t>Ақтөбе қаласы, Астана ауданы, БК Алма-Бағы, № 30 үй</t>
  </si>
  <si>
    <t>С-5377А</t>
  </si>
  <si>
    <t>Ақтөбе облысы, Темір ауданы, Шұбарқұдық ауылы, Қызылжар шағын ауданы</t>
  </si>
  <si>
    <t>Аманғосов Рауан Аманғосұлы</t>
  </si>
  <si>
    <t>870801300074</t>
  </si>
  <si>
    <t>Ақтөбе қаласы, Жомарт көшесі, 4 үй</t>
  </si>
  <si>
    <t>С-4844А</t>
  </si>
  <si>
    <t>Ақтөбе қаласы, Алматы ауданы, К. Нокин ауылы, 296А учаскесі</t>
  </si>
  <si>
    <t>ЖК «Алдонгаров Б.Е.»</t>
  </si>
  <si>
    <t>610318301689</t>
  </si>
  <si>
    <t>Ақтөбе облысы, Мұғалжар ауданы, Қандыағаш қаласы, А.Жұбанов көшесі, 18, Директор: Алдонгаров Берик Есенгариевич</t>
  </si>
  <si>
    <t>С-5276А</t>
  </si>
  <si>
    <t>Ақтөбе облысы, Мұғалжар ауданы, Қандыағаш қаласы, Тәуелсіздік даңғылы, 20 құрылым</t>
  </si>
  <si>
    <t>ГТС - 8</t>
  </si>
  <si>
    <t>ГТП - 1</t>
  </si>
  <si>
    <t>ҚЖЫ - 4</t>
  </si>
  <si>
    <t>Жалпы көлемі - 222  м3</t>
  </si>
  <si>
    <t xml:space="preserve">Объектінің орналасқан жері
(нақты мекенжайы)
</t>
  </si>
  <si>
    <t>Қысыммен жұмыс істейтін ыдыс,  пропан-бутан қоспасы</t>
  </si>
  <si>
    <t>050140006388</t>
  </si>
  <si>
    <t>Астана қаласы,  Сарыарқа ауданы,  Көктал тұрғын үй ауданы, Көктал көшесі, 23 ғимарат; Алибаев Аскар Коканович</t>
  </si>
  <si>
    <t>Мұнай және газ өнеркәсібі, сұйытылған газды сақтау және сату</t>
  </si>
  <si>
    <t>С-5298</t>
  </si>
  <si>
    <t>ШҚО, Өскемен қаласы, Объездное шоссесі, 3</t>
  </si>
  <si>
    <t>С-5299</t>
  </si>
  <si>
    <t>С-5295</t>
  </si>
  <si>
    <t>С-5296</t>
  </si>
  <si>
    <t>С-5297</t>
  </si>
  <si>
    <t>С-5314</t>
  </si>
  <si>
    <t>ШҚО, Риддер қаласы, Островский көшесі, 7</t>
  </si>
  <si>
    <t>"Любашов А.В." ЖК</t>
  </si>
  <si>
    <t>ШҚО, Самар ауданы, Самар ауылы, Раисов көшесі, 27А; Любашов Александр Васильевич</t>
  </si>
  <si>
    <t>ШҚО, Самар ауданы, Самар ауылы, Бакраев көшесі, нөмірі жоқ</t>
  </si>
  <si>
    <t xml:space="preserve"> "Капан" ӨКК ЖШС</t>
  </si>
  <si>
    <t>ШҚО, Өскемен қаласы, Абай даңғылы, 201/1; Жампеисов Жомарт Кенесканович</t>
  </si>
  <si>
    <t>С-5207</t>
  </si>
  <si>
    <t>ШҚО, Өскемен қаласы, Абай даңғылы, 201/1</t>
  </si>
  <si>
    <t>С-5228</t>
  </si>
  <si>
    <t>С-5208</t>
  </si>
  <si>
    <t>С-5206</t>
  </si>
  <si>
    <t>ШҚО, Өскемен қаласы, Меновное ауылы, Шоссейная көшесі, 29870 учаскесі</t>
  </si>
  <si>
    <t>С-5396</t>
  </si>
  <si>
    <t>ШҚО, Өскемен қаласы, Абай даңғылы,84/1</t>
  </si>
  <si>
    <t xml:space="preserve"> "ГазНур" ЖШС</t>
  </si>
  <si>
    <t>ШҚО, Алтай қаласы, Лермонтов көшесі, 2/5; Нургалиев Талгат Есенович</t>
  </si>
  <si>
    <t>ШҚО, Алтай қаласы, Лермонтов көшесі, 2/5</t>
  </si>
  <si>
    <t>С-5337</t>
  </si>
  <si>
    <t>С-5338</t>
  </si>
  <si>
    <t>С-5267</t>
  </si>
  <si>
    <t>С-5268</t>
  </si>
  <si>
    <t>"Облгазпром" ЖШС</t>
  </si>
  <si>
    <t>ШҚО, Глубокое ауданы, Белоусовка ауылы,  Рудная көшесі, 9; Леонтьев Виктор Александрович</t>
  </si>
  <si>
    <t>С-5260</t>
  </si>
  <si>
    <t>ШҚО, Глубокое ауданы, Белоусовка ауылы,  Рудная көшесі, 9</t>
  </si>
  <si>
    <t>С-5261</t>
  </si>
  <si>
    <t>С-5263</t>
  </si>
  <si>
    <t>С-5262</t>
  </si>
  <si>
    <t>С-5264</t>
  </si>
  <si>
    <t>"Құпиев Құмархан" ЖК</t>
  </si>
  <si>
    <t>ШҚО, Зайсан ауданы,  Зайсан қаласы,  Абылай хан көшесі, 119; Құпиев Құмархан</t>
  </si>
  <si>
    <t>С-5336</t>
  </si>
  <si>
    <t>ШҚО, Зайсан ауданы,  Зайсан қаласы,  Абылай хан көшесі, 119</t>
  </si>
  <si>
    <t>"GAS IMPEX KZ"  ЖШС</t>
  </si>
  <si>
    <t>Павлодар облысы, Павлодар қаласы, 
Өнеркәсіптік аймақ, Шығыс құрылым, 1637; Ибрагимов Алибек Марданович</t>
  </si>
  <si>
    <t>С-5200</t>
  </si>
  <si>
    <t>ШҚО, Өскемен қаласы, Пограничная көшесі, 54/4</t>
  </si>
  <si>
    <t>С-5329</t>
  </si>
  <si>
    <t>С-5199</t>
  </si>
  <si>
    <t>ШҚО,Өскемен қаласы,  Шмидт көшесі, 4</t>
  </si>
  <si>
    <t>С-5398</t>
  </si>
  <si>
    <t>ШҚО,Өскемен қаласы,  Абай даңғылы, 203/6</t>
  </si>
  <si>
    <t>"TRB Gas" ЖШС</t>
  </si>
  <si>
    <t>ШҚО, Өскемен қаласы, Машиностроителей көшесі, 11/13; Ли Станислав Владимирович</t>
  </si>
  <si>
    <t>С-5214</t>
  </si>
  <si>
    <t>ШҚО, Өскемен қаласы, Машиностроителей көшесі, 11/13</t>
  </si>
  <si>
    <t>С-5215</t>
  </si>
  <si>
    <t>С-5217</t>
  </si>
  <si>
    <t>С-5216</t>
  </si>
  <si>
    <t>С-5211</t>
  </si>
  <si>
    <t>С-5227</t>
  </si>
  <si>
    <t>С-5213</t>
  </si>
  <si>
    <t>С-5224</t>
  </si>
  <si>
    <t>С-5226</t>
  </si>
  <si>
    <t>С-5212</t>
  </si>
  <si>
    <t>С-5223</t>
  </si>
  <si>
    <t>С-5225</t>
  </si>
  <si>
    <t>С-5376</t>
  </si>
  <si>
    <t>ШҚО, Өскемен қаласы, "Ертіс өзені арқылы өтетін жаңа көпір - Ахмирово ауылы" қалалық автомагистралі бойынша</t>
  </si>
  <si>
    <t>ШҚО,  Глубокое
ауданы, Прапорщиково ауылы,
Евгения Устименко көшесі, № 63/2; Седов Вадим Валерьевич</t>
  </si>
  <si>
    <t>С-5242</t>
  </si>
  <si>
    <t>ШҚО, Өскемен қаласы,  Абай даңғылы, 201/3</t>
  </si>
  <si>
    <t xml:space="preserve"> 2-1 </t>
  </si>
  <si>
    <t>С-5250</t>
  </si>
  <si>
    <t xml:space="preserve"> 7-1 </t>
  </si>
  <si>
    <t xml:space="preserve">ШҚО, Өскемен – Шемонаиха жолы, 0+600м </t>
  </si>
  <si>
    <t>С-5243</t>
  </si>
  <si>
    <t xml:space="preserve"> 3-1</t>
  </si>
  <si>
    <t>C-5245</t>
  </si>
  <si>
    <t>ШҚО, Өскемен қаласы, Ахмирово ауылы, №214 учаске ауданында</t>
  </si>
  <si>
    <t>C-5239</t>
  </si>
  <si>
    <t xml:space="preserve">  8/1</t>
  </si>
  <si>
    <t>C-5238</t>
  </si>
  <si>
    <t>C-5240</t>
  </si>
  <si>
    <t>ШҚО, Өскемен қаласы, Меновный ауылы мен Ахмирово ауылы жолының қиылысында</t>
  </si>
  <si>
    <t>C-5242</t>
  </si>
  <si>
    <t>C-5230</t>
  </si>
  <si>
    <t>C-5231</t>
  </si>
  <si>
    <t>C-5380</t>
  </si>
  <si>
    <t>ШҚО, Өскемен қаласы, Ползунов көшесі, "Қызыл қыран"  гараж кооперативі ауданында</t>
  </si>
  <si>
    <t>C-5257</t>
  </si>
  <si>
    <t xml:space="preserve">   9/1</t>
  </si>
  <si>
    <t>C-5246</t>
  </si>
  <si>
    <t>C-5381</t>
  </si>
  <si>
    <t>C-5379</t>
  </si>
  <si>
    <t>ШҚО, Өскемен қаласы, Солтүстік промузлда айналма магистраль бойынша, құрылыс учаскесі 17/1</t>
  </si>
  <si>
    <t>C-5384</t>
  </si>
  <si>
    <t>C-5382</t>
  </si>
  <si>
    <t>"Нургалиев Талгат Есенович" ЖК</t>
  </si>
  <si>
    <t xml:space="preserve"> 730807300732</t>
  </si>
  <si>
    <t>ШҚО, Алтай қаласы,  Березовский көшесі, 7; Нургалиев Талгат Есенович</t>
  </si>
  <si>
    <t>ШҚО, Алтай қаласы, А. Коюпов көшесі, 3Б</t>
  </si>
  <si>
    <t>С-5292</t>
  </si>
  <si>
    <t>С-5290</t>
  </si>
  <si>
    <t>С-5291</t>
  </si>
  <si>
    <t>ШҚО, Үлкен Нарын ауданы, Огнев көшесі</t>
  </si>
  <si>
    <t>С-5294</t>
  </si>
  <si>
    <t>С-5293</t>
  </si>
  <si>
    <t xml:space="preserve"> "Аманат Газ" ЖШС</t>
  </si>
  <si>
    <t xml:space="preserve">      060440000906</t>
  </si>
  <si>
    <t>Абай облысы, Семей қаласы, Знаменка жолының 4 км.; Арынұлы Жандос</t>
  </si>
  <si>
    <t>С-5188</t>
  </si>
  <si>
    <t>ШҚО, Өскемен қаласы, Ахмирово ауылы,  Гайсы Аязбаев көшесі, 1/1</t>
  </si>
  <si>
    <t>Заңды, жеке тұлғаның  атауы (ЖК)</t>
  </si>
  <si>
    <t>Заңды, жеке тұлғаның мекенжайы, басшының Т. А. Ә. (иесі)</t>
  </si>
  <si>
    <t xml:space="preserve"> "Горгаз Сервис" ЖШС</t>
  </si>
  <si>
    <t>020540001653</t>
  </si>
  <si>
    <t xml:space="preserve">СҚО, Петропавл қаласы, Бөқетов көшісі, 34, Иванов О. А. </t>
  </si>
  <si>
    <t>03816</t>
  </si>
  <si>
    <t>СҚО, Петропавл қаласы, Б.Баяна көшісі, 304</t>
  </si>
  <si>
    <t>03925</t>
  </si>
  <si>
    <t>03926</t>
  </si>
  <si>
    <t>03721</t>
  </si>
  <si>
    <t xml:space="preserve">03815 </t>
  </si>
  <si>
    <t>03924</t>
  </si>
  <si>
    <t>1889</t>
  </si>
  <si>
    <t>1891</t>
  </si>
  <si>
    <t>1890</t>
  </si>
  <si>
    <t>1888</t>
  </si>
  <si>
    <t>2396</t>
  </si>
  <si>
    <t>2397</t>
  </si>
  <si>
    <t>29884</t>
  </si>
  <si>
    <t>29889</t>
  </si>
  <si>
    <t>29890</t>
  </si>
  <si>
    <t>29914</t>
  </si>
  <si>
    <t>29883</t>
  </si>
  <si>
    <t>29897</t>
  </si>
  <si>
    <t>29915</t>
  </si>
  <si>
    <t>29887</t>
  </si>
  <si>
    <t>29885</t>
  </si>
  <si>
    <t>29886</t>
  </si>
  <si>
    <t xml:space="preserve"> Калюжная Светлана Владимировна ЖК</t>
  </si>
  <si>
    <t>711108450655</t>
  </si>
  <si>
    <t>Акмола обл.,  Кокшетау қ№,  Сағадат Нұрмағанбетов қ, 83</t>
  </si>
  <si>
    <t xml:space="preserve"> СҚО. Айыртау ауданы. Антоновка  ауылы </t>
  </si>
  <si>
    <t>Турсунов Аслан Еслямбекович ЖК</t>
  </si>
  <si>
    <t>850703350738</t>
  </si>
  <si>
    <t>Акмола обл., Кокшетау қ,  Коктем аа,  16/ 27</t>
  </si>
  <si>
    <t xml:space="preserve"> Сұйытылған мұнай газын сату және сақтау</t>
  </si>
  <si>
    <t xml:space="preserve"> СҚО. Айыртау ауданы. Имантау  ауылы</t>
  </si>
  <si>
    <t>Хаджимурадова Киз Эрзимановна ЖК</t>
  </si>
  <si>
    <t>561225401630</t>
  </si>
  <si>
    <t>Мангистау обл., Актау қ,  Промзона 1 қ,  3</t>
  </si>
  <si>
    <t>СҚО. Ақжар ауданы. Талшық ауылы.</t>
  </si>
  <si>
    <t xml:space="preserve"> «Рока» ЖШС  </t>
  </si>
  <si>
    <t>940940000205</t>
  </si>
  <si>
    <t>СҚО, Петропавл қаласы, Я. Гашек көшесі, 42, ,Маенкова Е. В.</t>
  </si>
  <si>
    <t>52672</t>
  </si>
  <si>
    <t xml:space="preserve">СҚО, Петропавл қаласы, Я. Гашек көшесі, 42, </t>
  </si>
  <si>
    <t>52671</t>
  </si>
  <si>
    <t>52670</t>
  </si>
  <si>
    <t>52660</t>
  </si>
  <si>
    <t>52591</t>
  </si>
  <si>
    <t>52590</t>
  </si>
  <si>
    <t>52580</t>
  </si>
  <si>
    <t>52579</t>
  </si>
  <si>
    <t>52578</t>
  </si>
  <si>
    <t>52565</t>
  </si>
  <si>
    <t>52564</t>
  </si>
  <si>
    <t>994</t>
  </si>
  <si>
    <t>96</t>
  </si>
  <si>
    <t>193</t>
  </si>
  <si>
    <t>3189</t>
  </si>
  <si>
    <t>7292</t>
  </si>
  <si>
    <t>7188</t>
  </si>
  <si>
    <t>3587</t>
  </si>
  <si>
    <t>СҚО, Петропавл қаласы,Мусрепова көшесі,  30Б</t>
  </si>
  <si>
    <t>2095</t>
  </si>
  <si>
    <t>2934</t>
  </si>
  <si>
    <t>2016</t>
  </si>
  <si>
    <t>1210</t>
  </si>
  <si>
    <t>СҚО, Петропавл қаласы, Кизатов көшесі,  14Б</t>
  </si>
  <si>
    <t>1722</t>
  </si>
  <si>
    <t>986</t>
  </si>
  <si>
    <t>СҚО, Петропавл қаласы, Егемен Казахстан көшесі, 1Г</t>
  </si>
  <si>
    <t>4134</t>
  </si>
  <si>
    <t>17042</t>
  </si>
  <si>
    <t>СҚО, Петропавл қаласы, Пугачев  көшесі,   235 А</t>
  </si>
  <si>
    <t>16207</t>
  </si>
  <si>
    <t>СҚО, Петропавл қаласы, Ауэзов көшесі, 260</t>
  </si>
  <si>
    <t>1371</t>
  </si>
  <si>
    <t>1965</t>
  </si>
  <si>
    <t>СҚО, Петропавл қаласы, Мамлютское шоссе көшесі  8</t>
  </si>
  <si>
    <t>335</t>
  </si>
  <si>
    <t>СҚО, Петропавл қаласы, Радищев көшесі  8</t>
  </si>
  <si>
    <t>253</t>
  </si>
  <si>
    <t>СҚО, Петропавл қаласы, Радищев көшесі  9</t>
  </si>
  <si>
    <t xml:space="preserve">СҚО, Петропавл қаласы, Хименко - Кизатов көшесі </t>
  </si>
  <si>
    <t>2207</t>
  </si>
  <si>
    <t xml:space="preserve">"Райгаз"ЖШС </t>
  </si>
  <si>
    <t>060240020359</t>
  </si>
  <si>
    <t>СҚО, Петропавл қаласы, Я. Гашек көшесі, 42,  Байтюрунов Е. М.</t>
  </si>
  <si>
    <t>5478</t>
  </si>
  <si>
    <t>4373</t>
  </si>
  <si>
    <t>6212</t>
  </si>
  <si>
    <t>2718</t>
  </si>
  <si>
    <t>2829</t>
  </si>
  <si>
    <t>2443</t>
  </si>
  <si>
    <t>6867</t>
  </si>
  <si>
    <t>6704</t>
  </si>
  <si>
    <t>7017</t>
  </si>
  <si>
    <t>6726</t>
  </si>
  <si>
    <t>6798</t>
  </si>
  <si>
    <t>6803</t>
  </si>
  <si>
    <t>СҚО. Кызылжар ауданы, Бескөл ауылы Петропавловск- Жезказган  ТЖ 948 км</t>
  </si>
  <si>
    <t>816</t>
  </si>
  <si>
    <t>769</t>
  </si>
  <si>
    <t xml:space="preserve">СҚО. Кызылжар ауданы. Белое ауылы </t>
  </si>
  <si>
    <t>798</t>
  </si>
  <si>
    <t>СҚО. Мағжан Жұмабаев ауданы. Булаев каласы. Сәбит Мұқанов көшесі, 45</t>
  </si>
  <si>
    <t>6410</t>
  </si>
  <si>
    <t>344</t>
  </si>
  <si>
    <t>718</t>
  </si>
  <si>
    <t>СҚО. Магжан Жұмабаев ауданы. Возвышенка ауылы</t>
  </si>
  <si>
    <t>4760</t>
  </si>
  <si>
    <t>1315</t>
  </si>
  <si>
    <t>СҚО. Аккайың ауданы. Киялы ауылы, Учебная к., 51;</t>
  </si>
  <si>
    <t>1880</t>
  </si>
  <si>
    <t>876</t>
  </si>
  <si>
    <t>СҚО, Жамбыл ауданы, Благовещенка ауылы, Первомайская к., 1 а;</t>
  </si>
  <si>
    <t>13872</t>
  </si>
  <si>
    <t>29649</t>
  </si>
  <si>
    <t>СҚО. Мамлют ауданы. Мамлютка қаласы Победы к;</t>
  </si>
  <si>
    <t>705/1296</t>
  </si>
  <si>
    <t>2594</t>
  </si>
  <si>
    <t>СҚО. Есіл ауданы. Николаевка ауылы Интернациональная к., 60;</t>
  </si>
  <si>
    <t>27335</t>
  </si>
  <si>
    <t xml:space="preserve">СҚО. Габит Мүсірепов ауданы. Новоишимское ауылы, Аблайхан к, 67;    </t>
  </si>
  <si>
    <t>713</t>
  </si>
  <si>
    <t>СҚО. Кызылжар ауданы. Новокаменка ауылы</t>
  </si>
  <si>
    <t>712</t>
  </si>
  <si>
    <t>3795</t>
  </si>
  <si>
    <t xml:space="preserve"> СҚО. Кызылжар ауданы. Новоникольское ауылы</t>
  </si>
  <si>
    <t>333</t>
  </si>
  <si>
    <t>715</t>
  </si>
  <si>
    <t>СҚО. Кызылжар ауданы. Петерфельд ауылы</t>
  </si>
  <si>
    <t>714</t>
  </si>
  <si>
    <t xml:space="preserve">СҚО. Есіл ауданы. Покровка ауылы    </t>
  </si>
  <si>
    <t>12618</t>
  </si>
  <si>
    <t>3595</t>
  </si>
  <si>
    <t>СҚО. Айыртау ауданы. Саумалкөл ауылы</t>
  </si>
  <si>
    <t>28106</t>
  </si>
  <si>
    <t>57018</t>
  </si>
  <si>
    <t>4199</t>
  </si>
  <si>
    <t xml:space="preserve">СҚО. Шал Акын ауданы.  Сергеевка қаласы. Мир көшесі </t>
  </si>
  <si>
    <t>11973</t>
  </si>
  <si>
    <t>4286</t>
  </si>
  <si>
    <t xml:space="preserve">СҚО. Шал Акын ауданы. Сергеевка қаласы. Первомайская көшесі 35 А; </t>
  </si>
  <si>
    <t>10541</t>
  </si>
  <si>
    <t xml:space="preserve"> СҚО. Кызылжар ауданы.  Соколовка ауылы</t>
  </si>
  <si>
    <t>СҚО. Тайынша ауданы. Тайынша қаласы. Октябрь көшесі, 122 а</t>
  </si>
  <si>
    <t>27856</t>
  </si>
  <si>
    <t>27691</t>
  </si>
  <si>
    <t>26408</t>
  </si>
  <si>
    <t>6277</t>
  </si>
  <si>
    <t xml:space="preserve">СҚО. Тайынша ауданы. Тайынша қаласы. Астана көшесі, 301; </t>
  </si>
  <si>
    <t>3793</t>
  </si>
  <si>
    <t>4547</t>
  </si>
  <si>
    <t xml:space="preserve"> СҚО. Тимирязев ауданы. Тимирязев ауылы</t>
  </si>
  <si>
    <t>4387</t>
  </si>
  <si>
    <t>1115</t>
  </si>
  <si>
    <t>СҚО. Кызылжар  аудан. Якорь ауылы</t>
  </si>
  <si>
    <t>181</t>
  </si>
  <si>
    <t>650/8220</t>
  </si>
  <si>
    <t>СҚО. Есіл аудан. Явленка ауылы,  Гагарина-С.Муканова к.</t>
  </si>
  <si>
    <t>28424</t>
  </si>
  <si>
    <t xml:space="preserve">СҚО. Тайынша ауданы. Ясная Поляна ауылы. </t>
  </si>
  <si>
    <t>13765</t>
  </si>
  <si>
    <t xml:space="preserve"> «Шакенова Гульдвна Борамбаевна»  ЖК</t>
  </si>
  <si>
    <t>770219450161</t>
  </si>
  <si>
    <t>СКО, Уалиханов а.,  Кишкенеколь с.,  Сейфулин к, 155, Шакенова Г.Б.</t>
  </si>
  <si>
    <t xml:space="preserve">СКО, Уалиханов а.,  Кишкенеколь с., Ш.Уалиханов к.,  7, </t>
  </si>
  <si>
    <t xml:space="preserve">СКО, Уалиханов а.,  Кишкенеколь с., Ш.Уалиханов к., НЖ, </t>
  </si>
  <si>
    <t>"СевКазГаз" ЖШС</t>
  </si>
  <si>
    <t>191040020271</t>
  </si>
  <si>
    <t>СКО, Уалиханов а.,  Кишкенеколь с., Ш.Уалиханов к., 107,  Оспенов Д.К.</t>
  </si>
  <si>
    <t>659</t>
  </si>
  <si>
    <t>СҚО, Акжар а., Талшик с., Садвакасова к.,  3А</t>
  </si>
  <si>
    <t>СҚО. Габит Мүсірепов ауданы, Рузаев а, Каримов к, 1А</t>
  </si>
  <si>
    <t>72</t>
  </si>
  <si>
    <t xml:space="preserve"> "PARTNER TRADE" ЖШС</t>
  </si>
  <si>
    <t>161040017236</t>
  </si>
  <si>
    <t>Заказ 035/02</t>
  </si>
  <si>
    <t>СКО.  Петропавл қаласы , Я Гашека к.,2</t>
  </si>
  <si>
    <t>Заказ 035/01</t>
  </si>
  <si>
    <t>7544</t>
  </si>
  <si>
    <t xml:space="preserve">СКО.  Петропавл қаласы ,Западная к.,2.  </t>
  </si>
  <si>
    <t>21838</t>
  </si>
  <si>
    <t xml:space="preserve">23229 </t>
  </si>
  <si>
    <t>4865</t>
  </si>
  <si>
    <t>СКО, Петропавл қаласы,Ж Жабаев қөшесі  247</t>
  </si>
  <si>
    <t>1116</t>
  </si>
  <si>
    <t>1114</t>
  </si>
  <si>
    <t xml:space="preserve"> СКО. Тайынша а.,  Богатыровка с.</t>
  </si>
  <si>
    <t>233-117</t>
  </si>
  <si>
    <t>391</t>
  </si>
  <si>
    <t>СКО. Мамлют а., Мамлют қаласы.   Победы қөшесі, 9</t>
  </si>
  <si>
    <t>380</t>
  </si>
  <si>
    <t>796</t>
  </si>
  <si>
    <t>3386</t>
  </si>
  <si>
    <t>СКО. Петропавл қаласы, К.Кеншинбаев қөшесі 22 а</t>
  </si>
  <si>
    <t>4631</t>
  </si>
  <si>
    <t>41163</t>
  </si>
  <si>
    <t xml:space="preserve"> СКО. М Жумабаев а, Булаев қаласы,  Строительная қөшесі, 7</t>
  </si>
  <si>
    <t>41167</t>
  </si>
  <si>
    <t>41165</t>
  </si>
  <si>
    <t>41166</t>
  </si>
  <si>
    <t>41164</t>
  </si>
  <si>
    <t>59111</t>
  </si>
  <si>
    <t>41161</t>
  </si>
  <si>
    <t>21737</t>
  </si>
  <si>
    <t>21123</t>
  </si>
  <si>
    <t>21154</t>
  </si>
  <si>
    <t>21755</t>
  </si>
  <si>
    <t>22143</t>
  </si>
  <si>
    <t>630</t>
  </si>
  <si>
    <t>СКО. Жамбыл а.  Пресновка с., 8Марта қөшесі,  2а</t>
  </si>
  <si>
    <t>1876</t>
  </si>
  <si>
    <t>217</t>
  </si>
  <si>
    <t xml:space="preserve">СКО. Акжар ауданы, Талшик ауылы, Садвокасова қөшесі, 25
</t>
  </si>
  <si>
    <t>281</t>
  </si>
  <si>
    <t>10496</t>
  </si>
  <si>
    <t>3419</t>
  </si>
  <si>
    <t>5241</t>
  </si>
  <si>
    <t>008/5</t>
  </si>
  <si>
    <t>СКО.  Петропавловск қаласы,   Ж. Кизатова қөшесі, 12К</t>
  </si>
  <si>
    <t>008/2</t>
  </si>
  <si>
    <t>3з823п</t>
  </si>
  <si>
    <t>СКО,  М. Жумабаев ауданы,  Карагога ауылы</t>
  </si>
  <si>
    <t>4з823п</t>
  </si>
  <si>
    <t>СКО. М.Жумабаев ауданы, Булаево қаласы, Строительная қөшесі, 7</t>
  </si>
  <si>
    <t>8456</t>
  </si>
  <si>
    <t xml:space="preserve">СКО.  Г. Мусрепов ауданы,  Новоишимское ауылы,  Аблайхана қөшесі, 1Б
</t>
  </si>
  <si>
    <t>010/7</t>
  </si>
  <si>
    <t>53</t>
  </si>
  <si>
    <t xml:space="preserve">СКО. Шал-Акын ауданы, Акан-барак ауылы,  Новая көшесі, 1/2
</t>
  </si>
  <si>
    <t>008/8</t>
  </si>
  <si>
    <t>365</t>
  </si>
  <si>
    <t>СҚО, Есіл ауданы. Чириковка ауылы, Степная, көшесі,12</t>
  </si>
  <si>
    <t>3719</t>
  </si>
  <si>
    <t>СҚО,Аққаың ауданы. Астраханка ауылы.</t>
  </si>
  <si>
    <t>01788</t>
  </si>
  <si>
    <t>«Промгаз»ЖШС</t>
  </si>
  <si>
    <t>000640000289</t>
  </si>
  <si>
    <t>СҚО, Петропавл қаласы, Караванная көшесі,  142, Игбаев М.А.</t>
  </si>
  <si>
    <t xml:space="preserve">СКО, Петропавл қаласы,  Индустриальная қөшесі , 6/1
</t>
  </si>
  <si>
    <t>000640000290</t>
  </si>
  <si>
    <t>000640000291</t>
  </si>
  <si>
    <t>4232</t>
  </si>
  <si>
    <t>СКО, Петропавл қаласы,  Батыр Баян қөшесі ,  261А</t>
  </si>
  <si>
    <t>000640000292</t>
  </si>
  <si>
    <t>02107</t>
  </si>
  <si>
    <t>000640000293</t>
  </si>
  <si>
    <t>бн</t>
  </si>
  <si>
    <t>СКО, Кызылжар а.,  Бескөл а,  Институтская қөшесі , 1А</t>
  </si>
  <si>
    <t>000640000294</t>
  </si>
  <si>
    <t>1835</t>
  </si>
  <si>
    <t>000640000295</t>
  </si>
  <si>
    <t>1703</t>
  </si>
  <si>
    <t>СКО, Петропавл қаласы,  Пушкина қөшесі,  196</t>
  </si>
  <si>
    <t>000640000296</t>
  </si>
  <si>
    <t>1320</t>
  </si>
  <si>
    <t>000640000297</t>
  </si>
  <si>
    <t>1797</t>
  </si>
  <si>
    <t>000640000299</t>
  </si>
  <si>
    <t>4798</t>
  </si>
  <si>
    <t xml:space="preserve">СКО, Айыртау ауданы, Саумалколь ауылы, Достык қөшесі, құрылыс 52 Б </t>
  </si>
  <si>
    <t>000640000300</t>
  </si>
  <si>
    <t xml:space="preserve">СКО, Айыртау ауданы, Саумалколь ауылы, Достык қөшесі, құрылыс  52 Б </t>
  </si>
  <si>
    <t xml:space="preserve"> "Алыс ГАЗ" ЖШС</t>
  </si>
  <si>
    <t>020540001910</t>
  </si>
  <si>
    <t>СКО, Кызылжар а.,  Бескөл а,  Первомайская қ , 34, Нугуманов Б.К.</t>
  </si>
  <si>
    <t>1495</t>
  </si>
  <si>
    <t>СКО. Кызылжар а.,  Бескөл а,    Петропавловск- Жезказган  ТЖ 949 км</t>
  </si>
  <si>
    <t>1465</t>
  </si>
  <si>
    <t>3277</t>
  </si>
  <si>
    <t>2930</t>
  </si>
  <si>
    <t>357</t>
  </si>
  <si>
    <t>СКО. Петропавл қаласы, Панфилов қөшесі, 282</t>
  </si>
  <si>
    <t>8907</t>
  </si>
  <si>
    <t>7800</t>
  </si>
  <si>
    <t>7318</t>
  </si>
  <si>
    <t>7425</t>
  </si>
  <si>
    <t>2851</t>
  </si>
  <si>
    <t>4876</t>
  </si>
  <si>
    <t>6562</t>
  </si>
  <si>
    <t>821-16</t>
  </si>
  <si>
    <t>821-150</t>
  </si>
  <si>
    <t>63</t>
  </si>
  <si>
    <t>Тағам өнеркәсіп</t>
  </si>
  <si>
    <t xml:space="preserve">"Ишим Гарант" ЖШС    </t>
  </si>
  <si>
    <t>090840011872</t>
  </si>
  <si>
    <t>СКО,Ғ. Мусірепов а. а., .Новоишимское селосы,  Омаров А.Б.</t>
  </si>
  <si>
    <t>24843</t>
  </si>
  <si>
    <t xml:space="preserve">СКО,Ғ. Мусірепов а. а., .Новоишимское селосы, </t>
  </si>
  <si>
    <t>23843</t>
  </si>
  <si>
    <t>22842</t>
  </si>
  <si>
    <t>24951</t>
  </si>
  <si>
    <t>24954</t>
  </si>
  <si>
    <t>24862</t>
  </si>
  <si>
    <t>24953</t>
  </si>
  <si>
    <t>24861</t>
  </si>
  <si>
    <t>25043</t>
  </si>
  <si>
    <t>24952</t>
  </si>
  <si>
    <t>25042</t>
  </si>
  <si>
    <t>24860</t>
  </si>
  <si>
    <t xml:space="preserve"> "Данияр Бидай" ЖШС  </t>
  </si>
  <si>
    <t>041240003972</t>
  </si>
  <si>
    <t>СКО, Тайынша а.,  Чкалово аулы,  Больничный қөшесі , 7, Жакупов Кельденбек Букенович</t>
  </si>
  <si>
    <t>СКО, Тайынша а., Ильичевка аулы, құрылыс №1</t>
  </si>
  <si>
    <t>2560</t>
  </si>
  <si>
    <t>2569</t>
  </si>
  <si>
    <t>СКО, Тайынша а., Ильичевка аулы,  құрылыс №1</t>
  </si>
  <si>
    <t>2732</t>
  </si>
  <si>
    <t>2897</t>
  </si>
  <si>
    <t>5743/3849</t>
  </si>
  <si>
    <t>85832/28797</t>
  </si>
  <si>
    <t>21247</t>
  </si>
  <si>
    <t>17722</t>
  </si>
  <si>
    <t>2398</t>
  </si>
  <si>
    <t>СКО, Тайынша а., Ильичевка аулы, құрылыс№1</t>
  </si>
  <si>
    <t>5233</t>
  </si>
  <si>
    <t>СКО, Тайынша а., Петровка аулы АГЗС№1</t>
  </si>
  <si>
    <t>СКО, Тайынша а., Петровка аулы АГЗС№2</t>
  </si>
  <si>
    <t>СКО, Тайынша а., Петровка аулы АГЗС№3</t>
  </si>
  <si>
    <t>824</t>
  </si>
  <si>
    <t>СКО, Тайынша а., Петровка аулы АГЗС№4</t>
  </si>
  <si>
    <t>СКО, Тайынша а., Петровка аулы АГЗС№5</t>
  </si>
  <si>
    <t>СКО, Уалиханов а., Актуесай а.</t>
  </si>
  <si>
    <t>0015</t>
  </si>
  <si>
    <t>СКО. Акжар а.,  Даут а.</t>
  </si>
  <si>
    <t>СКО. Тайынша а., Тайынша к.</t>
  </si>
  <si>
    <t>СКО. Тайынша а., Зеленый Гай а.</t>
  </si>
  <si>
    <t>СКО. Тайынша а., .Келлеровка а.</t>
  </si>
  <si>
    <t>СКО, Тайынша а., Ильичевка аулы, строение№1 АГҚС№6</t>
  </si>
  <si>
    <t xml:space="preserve"> «Max Gas Company» ЖШС  </t>
  </si>
  <si>
    <t>150640016463</t>
  </si>
  <si>
    <t>Акмола обласы, Кокшетау қ Промышленная зона Северная Проезд қ,  4, 55, директоры Аманжолова Б.К.</t>
  </si>
  <si>
    <t>СКО, Айыртау а,  Саумалколь с, АЗС-АГЗС «Q-Partner»</t>
  </si>
  <si>
    <t>Агқс -</t>
  </si>
  <si>
    <t>ҚЖІЫ</t>
  </si>
  <si>
    <t>көлемі -</t>
  </si>
  <si>
    <t>куб. метр</t>
  </si>
  <si>
    <t>ГТС-</t>
  </si>
  <si>
    <t xml:space="preserve">куб. метр </t>
  </si>
  <si>
    <t xml:space="preserve">ГТП - </t>
  </si>
  <si>
    <t>Наименование юридического или физического лица (ИП)</t>
  </si>
  <si>
    <t>Адрес юридического или физического лица, Ф.И.О. руководителя (владельца)</t>
  </si>
  <si>
    <t>Особенности идентификации опасного технического устройства (сосуд, работающих под давлением, рабочая среда)</t>
  </si>
  <si>
    <t xml:space="preserve">Общая характеристика объекта
(количество и объем сосудов, заводской номер, учетный номер в территориальном подразделении)
</t>
  </si>
  <si>
    <t>Местонахождение объекта (фактический адрес)</t>
  </si>
  <si>
    <t>заводской №</t>
  </si>
  <si>
    <t>ИП Москвин</t>
  </si>
  <si>
    <t>770318303082</t>
  </si>
  <si>
    <t>область Абай, г. Семей, ул. 352 квартал, 5, кв. 10</t>
  </si>
  <si>
    <t>Розничная реализация сжиженного нефтяного газа</t>
  </si>
  <si>
    <t>СС-2081</t>
  </si>
  <si>
    <t>область Абай, Бескарагайский район, с. Бескарагай, трасс Омск- Макапчагай, 652 км.</t>
  </si>
  <si>
    <t>ИП "Соколова Е.А."</t>
  </si>
  <si>
    <t>780422404133</t>
  </si>
  <si>
    <t>область Абай, Жарминский район, село Калбатау, Промышленная зона 4</t>
  </si>
  <si>
    <t>СС-2084</t>
  </si>
  <si>
    <t>Т148652</t>
  </si>
  <si>
    <t>ИП "Искакова О.К."</t>
  </si>
  <si>
    <t>700514402628</t>
  </si>
  <si>
    <t>область Абай, Абайский район, с. Караул, ул. Абая, 94</t>
  </si>
  <si>
    <t>СС-2085</t>
  </si>
  <si>
    <t>ТОО "Аманат Газ"</t>
  </si>
  <si>
    <t>060440000906</t>
  </si>
  <si>
    <t>область Абай, г. Семей, 4км. Знаменской трассы</t>
  </si>
  <si>
    <t>СС-1900</t>
  </si>
  <si>
    <t>область Абай, г. Семей, 4км. Знамненской трассы</t>
  </si>
  <si>
    <t>СС-1899</t>
  </si>
  <si>
    <t>СС-1898</t>
  </si>
  <si>
    <t>СС-1897</t>
  </si>
  <si>
    <t>СС-1896</t>
  </si>
  <si>
    <t>СС-1895</t>
  </si>
  <si>
    <t>СС-1893</t>
  </si>
  <si>
    <t>СС-1892</t>
  </si>
  <si>
    <t>СС-1890</t>
  </si>
  <si>
    <t>СС-1891</t>
  </si>
  <si>
    <t>СС-1905</t>
  </si>
  <si>
    <t>СС-1902</t>
  </si>
  <si>
    <t>СС-1901</t>
  </si>
  <si>
    <t>СС-1906</t>
  </si>
  <si>
    <t>СС-1903</t>
  </si>
  <si>
    <t>СС-1907</t>
  </si>
  <si>
    <t>СС-1904</t>
  </si>
  <si>
    <t>СС-1908</t>
  </si>
  <si>
    <t>СС-1909</t>
  </si>
  <si>
    <t>ТОО "СемейТрансГаз"</t>
  </si>
  <si>
    <t>170340002892</t>
  </si>
  <si>
    <t>область Абай, г. Семей, ул. Туристическая, 80</t>
  </si>
  <si>
    <t>СС-1968</t>
  </si>
  <si>
    <t>область Абай, г. Семей, ул. Туристтическая, 80</t>
  </si>
  <si>
    <t>СС-1969</t>
  </si>
  <si>
    <t>СС-1970</t>
  </si>
  <si>
    <t>СС-1971</t>
  </si>
  <si>
    <t>СС-1972</t>
  </si>
  <si>
    <t>СС-1973</t>
  </si>
  <si>
    <t>СС-1974</t>
  </si>
  <si>
    <t>СС-1975</t>
  </si>
  <si>
    <t>СС-1977</t>
  </si>
  <si>
    <t>СС-1978</t>
  </si>
  <si>
    <t>СС-1979</t>
  </si>
  <si>
    <t>СС-1980</t>
  </si>
  <si>
    <t>ТОО "TRB GAS"</t>
  </si>
  <si>
    <t>170140018950</t>
  </si>
  <si>
    <t>область Абай, Кокпектинский район, с. Кокпекты, ул. Саяхимова, 37</t>
  </si>
  <si>
    <t>СС-2087</t>
  </si>
  <si>
    <t>ТОО "Сапа Газ Строй"</t>
  </si>
  <si>
    <t>210540006763</t>
  </si>
  <si>
    <t>область Абай, г. Семей, ул. Глинки, 90в</t>
  </si>
  <si>
    <t>СС-2043</t>
  </si>
  <si>
    <t>СС-2044</t>
  </si>
  <si>
    <t>ТОО "GAS IMPEX KZ"</t>
  </si>
  <si>
    <t xml:space="preserve">Павлодарская область, г. Павлодар, Промышленная зона Восточная, 1637 </t>
  </si>
  <si>
    <t>СС-1985</t>
  </si>
  <si>
    <t>область Абай, г. Семей, трасса Павлодар - Семей</t>
  </si>
  <si>
    <t>СС-2012</t>
  </si>
  <si>
    <t>ИП "АМАН ГАЗ"</t>
  </si>
  <si>
    <t>031229554040</t>
  </si>
  <si>
    <t>область Абай, Бородулихинский район, с. Дмитриевка, ул. Ленина, 2А</t>
  </si>
  <si>
    <t>СС-2070</t>
  </si>
  <si>
    <t>ИП "Любашов А.В."</t>
  </si>
  <si>
    <t>611222301065</t>
  </si>
  <si>
    <t>область Абай, Кокпектинский район, с. Кокпекты, тр. Омск-Майкапчагай Автотрасса, зд. 11</t>
  </si>
  <si>
    <t>СС-2014</t>
  </si>
  <si>
    <t>СС-2011</t>
  </si>
  <si>
    <t>область Абай, г. Семей, ул. Гагарина, 307А</t>
  </si>
  <si>
    <t>ИП "Газ-Авто"</t>
  </si>
  <si>
    <t>821211402442</t>
  </si>
  <si>
    <t>область Абай, г. Семей, ул. Мичурина, 79Г</t>
  </si>
  <si>
    <t>СС-2054</t>
  </si>
  <si>
    <t xml:space="preserve">ТОО "Аманат Газ" </t>
  </si>
  <si>
    <t>СС-1937</t>
  </si>
  <si>
    <t>541/1</t>
  </si>
  <si>
    <t>область Абай, г. Семей, ул. Усть-Каменагорская 3/2</t>
  </si>
  <si>
    <t>ТОО "АиМак Газ Сервис"</t>
  </si>
  <si>
    <t>160240020338</t>
  </si>
  <si>
    <t xml:space="preserve">область Абай, Бородулихинский район, с. Бородулиха, ул. Подстанция. 17, </t>
  </si>
  <si>
    <t>СС-2078</t>
  </si>
  <si>
    <t>ТОО «Шыгыс-Газ-Сервис»</t>
  </si>
  <si>
    <t>090240023071</t>
  </si>
  <si>
    <t>область Абай, Аягозский район, г. Аягоз вдоль трассы Аягоз-Баршатас</t>
  </si>
  <si>
    <t>СС-2091</t>
  </si>
  <si>
    <t>ТОО «CenterGasCom»</t>
  </si>
  <si>
    <t>140540009356</t>
  </si>
  <si>
    <t>область Абай, г. Семей, ул. Би Боранбая, 93 «Д»</t>
  </si>
  <si>
    <t>СС-2072</t>
  </si>
  <si>
    <t>04ТКМ12</t>
  </si>
  <si>
    <t>СС-2073</t>
  </si>
  <si>
    <t>04ТКМ27</t>
  </si>
  <si>
    <t>ТОО "Жунусов С.А."</t>
  </si>
  <si>
    <t>241240003974</t>
  </si>
  <si>
    <t>область Абай, г. Семей, ул. Рыскулова, 2/4</t>
  </si>
  <si>
    <t>СС-2049</t>
  </si>
  <si>
    <t>область Абай, г. Семей, ул. Морозова 1в</t>
  </si>
  <si>
    <t>ИП "Кайратович"</t>
  </si>
  <si>
    <t>900904301229</t>
  </si>
  <si>
    <t>область Абай, Абайский район, с. Караул, ул. Айгерим, 68</t>
  </si>
  <si>
    <t>СС-2097</t>
  </si>
  <si>
    <t>ТОО "Кишко-Дмитрий"</t>
  </si>
  <si>
    <t>190540005570</t>
  </si>
  <si>
    <t>область Абай, г. Семей, ул.Автодорожная</t>
  </si>
  <si>
    <t>СС-2030</t>
  </si>
  <si>
    <t xml:space="preserve">область Абай, г. Семей, трасса Семей-Павлодар, уч. 10А </t>
  </si>
  <si>
    <t>СС-2076</t>
  </si>
  <si>
    <t>СС-1986</t>
  </si>
  <si>
    <t>область Абай, г. Семей, ул. Титова, 104 а</t>
  </si>
  <si>
    <t>СС-1982</t>
  </si>
  <si>
    <t>область Абай, г. Семей, ул. Чайковского, 1/1</t>
  </si>
  <si>
    <t>СС-1983</t>
  </si>
  <si>
    <t>Восточно-Казахстанская область, город
Усть-Каменогорск, улица Машиностроителей, дом
11/13</t>
  </si>
  <si>
    <t>СС-2074</t>
  </si>
  <si>
    <t>область Абай, г. Семей, улица Докучаева, уч. 2д</t>
  </si>
  <si>
    <t>СС-2009</t>
  </si>
  <si>
    <t>область Абай, г. Семей, ул. Краснознаменная, д.1/1</t>
  </si>
  <si>
    <t>СС-2008</t>
  </si>
  <si>
    <t>область Абай, г. Семей, ул. Алматинская Автострада, 8488</t>
  </si>
  <si>
    <t>СС-2104</t>
  </si>
  <si>
    <t>область Абай, Аягозский район, г. Аягоз, ул. Уалиханова, уч. 33В</t>
  </si>
  <si>
    <t>СС-2106</t>
  </si>
  <si>
    <t>СС-2103</t>
  </si>
  <si>
    <t>область Абай, г. Семей, ул. Усть-Каменагорская, уч. 1/1</t>
  </si>
  <si>
    <t>СС-2108</t>
  </si>
  <si>
    <t>область Абай, Аягозский район, г. Аягоз, ул. Кошкарбаева, 91/3</t>
  </si>
  <si>
    <t>СС-2105</t>
  </si>
  <si>
    <t>область Абай, г. Семей, ул. район старого аэропорта, 1</t>
  </si>
  <si>
    <t>СС-2107</t>
  </si>
  <si>
    <t>СС-2109</t>
  </si>
  <si>
    <t>СС-2112</t>
  </si>
  <si>
    <t>СС-2111</t>
  </si>
  <si>
    <t>ЖК «Уразаев Д.Т.»</t>
  </si>
  <si>
    <t>780214399013</t>
  </si>
  <si>
    <t>Ақтөбе облысы, Мәртөк ауданы, Мәртөк ауылы, Мазков көшесі, №46 үй, Директор: Уразаев Дарьябай Тулкибаевич</t>
  </si>
  <si>
    <t>С-4923А</t>
  </si>
  <si>
    <t>Ақтөбе облысы, Мәртөк ауданы, Мәртөк ауылы, Сейфуллин көшесі, 101</t>
  </si>
  <si>
    <t>ОРД-062911 (07)</t>
  </si>
  <si>
    <t>№2 заказ 1513П</t>
  </si>
  <si>
    <t>Атырау облысы, Атырау қаласы, Азаттық даңғылы 113
Даулетов А.Е.</t>
  </si>
  <si>
    <t>ОРД-062977 (07)</t>
  </si>
  <si>
    <t>Атырау облысы, Құрманғазы ауданы, Құрманғазы селосы, Темірқазық көшесі, 11 Б</t>
  </si>
  <si>
    <t>ОРД-062976 (07)</t>
  </si>
  <si>
    <t>Атырау облысы, Индер ауданы, Атырау-Орал автотрассасы 375 км</t>
  </si>
  <si>
    <t>ОРД-062978 (07)</t>
  </si>
  <si>
    <t>Атырау облысы, Атырау қаласы, Ардагер ықшам ауданы, проезд №1, құрылыс 12</t>
  </si>
  <si>
    <t>С-5198</t>
  </si>
  <si>
    <t>ШҚО, Өскемен қаласы, Серикбаев к. 19 А</t>
  </si>
  <si>
    <t>С-5203</t>
  </si>
  <si>
    <t>«Сапа Газ Строй» ЖШС</t>
  </si>
  <si>
    <t xml:space="preserve">Абай облысы, Семей қ., Т. Рыскулов к., 2/4; Рахимов Болат Кадырович  </t>
  </si>
  <si>
    <t>LKMUM 183X8M000300</t>
  </si>
  <si>
    <t>ШҚО, Шемонаиха қ., Тимирязев к., 11</t>
  </si>
  <si>
    <t>ыдыстардың саны,есептік нөмірі, зауыттық нөмері, сұйытылған мұнай газының көлемі</t>
  </si>
  <si>
    <t>АГҚС ҚЖЖ</t>
  </si>
  <si>
    <t>АГҚС ҚЖЖ көлемі</t>
  </si>
  <si>
    <t>ГТС ҚЖЖ</t>
  </si>
  <si>
    <t>ГТС ҚЖЖ көлемі</t>
  </si>
  <si>
    <t>ГТП ҚЖЖ</t>
  </si>
  <si>
    <t>ГТП ҚЖЖ көлемі</t>
  </si>
  <si>
    <t>Жалпы көлем</t>
  </si>
  <si>
    <t>С-5888</t>
  </si>
  <si>
    <t>Жамбылская область, Меркенский район,Т.Рыскуловский с/о, с.Т.Рыскулва, трасса Алматы -Ташкент</t>
  </si>
  <si>
    <t>С-5889</t>
  </si>
  <si>
    <t>/01768</t>
  </si>
  <si>
    <t>С-5890</t>
  </si>
  <si>
    <t>/01765</t>
  </si>
  <si>
    <t>С-5840</t>
  </si>
  <si>
    <t>24040-1</t>
  </si>
  <si>
    <t>С-5841</t>
  </si>
  <si>
    <t>24040-2</t>
  </si>
  <si>
    <t>С-5912</t>
  </si>
  <si>
    <t>30</t>
  </si>
  <si>
    <t>31</t>
  </si>
  <si>
    <t>32</t>
  </si>
  <si>
    <t>34</t>
  </si>
  <si>
    <t>36</t>
  </si>
  <si>
    <t>38</t>
  </si>
  <si>
    <t>43</t>
  </si>
  <si>
    <t>45</t>
  </si>
  <si>
    <t>46</t>
  </si>
  <si>
    <t>47</t>
  </si>
  <si>
    <t>48</t>
  </si>
  <si>
    <t>49</t>
  </si>
  <si>
    <t>50</t>
  </si>
  <si>
    <t>51</t>
  </si>
  <si>
    <t>52</t>
  </si>
  <si>
    <t>54</t>
  </si>
  <si>
    <t>56</t>
  </si>
  <si>
    <t>57</t>
  </si>
  <si>
    <t>59</t>
  </si>
  <si>
    <t>60</t>
  </si>
  <si>
    <t>61</t>
  </si>
  <si>
    <t>62</t>
  </si>
  <si>
    <t>64</t>
  </si>
  <si>
    <t>65</t>
  </si>
  <si>
    <t>66</t>
  </si>
  <si>
    <t>68</t>
  </si>
  <si>
    <t>69</t>
  </si>
  <si>
    <t>71</t>
  </si>
  <si>
    <t>73</t>
  </si>
  <si>
    <t>74</t>
  </si>
  <si>
    <t>75</t>
  </si>
  <si>
    <t>77</t>
  </si>
  <si>
    <t>78</t>
  </si>
  <si>
    <t>79</t>
  </si>
  <si>
    <t>82</t>
  </si>
  <si>
    <t>83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</si>
  <si>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</si>
  <si>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</si>
  <si>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</si>
  <si>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</si>
  <si>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</si>
  <si>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</si>
  <si>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</si>
  <si>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</si>
  <si>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</si>
  <si>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95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</si>
  <si>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</si>
  <si>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</si>
  <si>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</si>
  <si>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</si>
  <si>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</si>
  <si>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</si>
  <si>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</si>
  <si>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</si>
  <si>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</si>
  <si>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107</t>
  </si>
  <si>
    <t>109</t>
  </si>
  <si>
    <t>111</t>
  </si>
  <si>
    <t>113</t>
  </si>
  <si>
    <t>114</t>
  </si>
  <si>
    <t>115</t>
  </si>
  <si>
    <t>116</t>
  </si>
  <si>
    <t>119</t>
  </si>
  <si>
    <t>122</t>
  </si>
  <si>
    <t>123</t>
  </si>
  <si>
    <t>125</t>
  </si>
  <si>
    <t>126</t>
  </si>
  <si>
    <t>127</t>
  </si>
  <si>
    <t>128</t>
  </si>
  <si>
    <t>130</t>
  </si>
  <si>
    <t>131</t>
  </si>
  <si>
    <t>132</t>
  </si>
  <si>
    <t>134</t>
  </si>
  <si>
    <t>135</t>
  </si>
  <si>
    <t>136</t>
  </si>
  <si>
    <t>137</t>
  </si>
  <si>
    <t>138</t>
  </si>
  <si>
    <t>139</t>
  </si>
  <si>
    <t>140</t>
  </si>
  <si>
    <t>141</t>
  </si>
  <si>
    <t>143</t>
  </si>
  <si>
    <t>144</t>
  </si>
  <si>
    <t>147</t>
  </si>
  <si>
    <t>148</t>
  </si>
  <si>
    <t>149</t>
  </si>
  <si>
    <t>151</t>
  </si>
  <si>
    <t>152</t>
  </si>
  <si>
    <t>153</t>
  </si>
  <si>
    <t>155</t>
  </si>
  <si>
    <t>156</t>
  </si>
  <si>
    <t>157</t>
  </si>
  <si>
    <t>158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</si>
  <si>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</si>
  <si>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</si>
  <si>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</si>
  <si>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</si>
  <si>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</si>
  <si>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</si>
  <si>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</si>
  <si>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</si>
  <si>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</si>
  <si>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</si>
  <si>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</si>
  <si>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173</t>
  </si>
  <si>
    <t>174</t>
  </si>
  <si>
    <t>176</t>
  </si>
  <si>
    <t>177</t>
  </si>
  <si>
    <t>178</t>
  </si>
  <si>
    <t>179</t>
  </si>
  <si>
    <t>180</t>
  </si>
  <si>
    <t>182</t>
  </si>
  <si>
    <t>183</t>
  </si>
  <si>
    <t>184</t>
  </si>
  <si>
    <t>185</t>
  </si>
  <si>
    <t>186</t>
  </si>
  <si>
    <t>187</t>
  </si>
  <si>
    <t>188</t>
  </si>
  <si>
    <t>190</t>
  </si>
  <si>
    <t>191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</si>
  <si>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</si>
  <si>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</si>
  <si>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</si>
  <si>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</si>
  <si>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</si>
  <si>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</si>
  <si>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</si>
  <si>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</si>
  <si>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</si>
  <si>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</si>
  <si>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</si>
  <si>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</si>
  <si>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</si>
  <si>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</si>
  <si>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</si>
  <si>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</si>
  <si>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</si>
  <si>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</si>
  <si>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</si>
  <si>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</si>
  <si>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</si>
  <si>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218</t>
  </si>
  <si>
    <t>219</t>
  </si>
  <si>
    <t>220</t>
  </si>
  <si>
    <t>222</t>
  </si>
  <si>
    <t>228</t>
  </si>
  <si>
    <t>229</t>
  </si>
  <si>
    <t>860501401630</t>
  </si>
  <si>
    <t>910902300995</t>
  </si>
  <si>
    <t>249</t>
  </si>
  <si>
    <t>831225400779</t>
  </si>
  <si>
    <t>250</t>
  </si>
  <si>
    <t>251</t>
  </si>
  <si>
    <t>810305303438</t>
  </si>
  <si>
    <t>252</t>
  </si>
  <si>
    <t>640322400069</t>
  </si>
  <si>
    <t>620723300025</t>
  </si>
  <si>
    <t>254</t>
  </si>
  <si>
    <t>760205301199</t>
  </si>
  <si>
    <t>255</t>
  </si>
  <si>
    <t>821014300387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</si>
  <si>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</si>
  <si>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</si>
  <si>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</si>
  <si>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</si>
  <si>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</si>
  <si>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</si>
  <si>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</si>
  <si>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</si>
  <si>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</si>
  <si>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</si>
  <si>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</si>
  <si>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</si>
  <si>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</si>
  <si>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271</t>
  </si>
  <si>
    <t>272</t>
  </si>
  <si>
    <t>273</t>
  </si>
  <si>
    <t>274</t>
  </si>
  <si>
    <t>275</t>
  </si>
  <si>
    <t>277</t>
  </si>
  <si>
    <t>278</t>
  </si>
  <si>
    <t>279</t>
  </si>
  <si>
    <t>280</t>
  </si>
  <si>
    <t>282</t>
  </si>
  <si>
    <t>283</t>
  </si>
  <si>
    <t>284</t>
  </si>
  <si>
    <t>285</t>
  </si>
  <si>
    <t>286</t>
  </si>
  <si>
    <t>287</t>
  </si>
  <si>
    <t>288</t>
  </si>
  <si>
    <t>334</t>
  </si>
  <si>
    <t>336</t>
  </si>
  <si>
    <t>337</t>
  </si>
  <si>
    <t>338</t>
  </si>
  <si>
    <t>339</t>
  </si>
  <si>
    <t>343</t>
  </si>
  <si>
    <t>352</t>
  </si>
  <si>
    <t>353</t>
  </si>
  <si>
    <t>355</t>
  </si>
  <si>
    <t>358</t>
  </si>
  <si>
    <t>360</t>
  </si>
  <si>
    <t>363</t>
  </si>
  <si>
    <t>364</t>
  </si>
  <si>
    <t>366</t>
  </si>
  <si>
    <t>367</t>
  </si>
  <si>
    <t>369</t>
  </si>
  <si>
    <t>370</t>
  </si>
  <si>
    <t>371</t>
  </si>
  <si>
    <t>373</t>
  </si>
  <si>
    <t>374</t>
  </si>
  <si>
    <t>375</t>
  </si>
  <si>
    <t>376</t>
  </si>
  <si>
    <t>377</t>
  </si>
  <si>
    <t>379</t>
  </si>
  <si>
    <t>383</t>
  </si>
  <si>
    <t>384</t>
  </si>
  <si>
    <t>385</t>
  </si>
  <si>
    <t>386</t>
  </si>
  <si>
    <t>387</t>
  </si>
  <si>
    <t>388</t>
  </si>
  <si>
    <t>389</t>
  </si>
  <si>
    <t>390</t>
  </si>
  <si>
    <t>392</t>
  </si>
  <si>
    <t>393</t>
  </si>
  <si>
    <t>395</t>
  </si>
  <si>
    <t>397</t>
  </si>
  <si>
    <t>399</t>
  </si>
  <si>
    <t>400</t>
  </si>
  <si>
    <t>401</t>
  </si>
  <si>
    <t>402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</si>
  <si>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</si>
  <si>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</si>
  <si>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</si>
  <si>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</si>
  <si>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</si>
  <si>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</si>
  <si>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</si>
  <si>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</si>
  <si>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</si>
  <si>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419</t>
  </si>
  <si>
    <t>420</t>
  </si>
  <si>
    <t>421</t>
  </si>
  <si>
    <t>423</t>
  </si>
  <si>
    <t>432</t>
  </si>
  <si>
    <t>447</t>
  </si>
  <si>
    <t>448</t>
  </si>
  <si>
    <t>452</t>
  </si>
  <si>
    <t>453</t>
  </si>
  <si>
    <t>454</t>
  </si>
  <si>
    <t>459</t>
  </si>
  <si>
    <t>460</t>
  </si>
  <si>
    <t>461</t>
  </si>
  <si>
    <t>462</t>
  </si>
  <si>
    <t>463</t>
  </si>
  <si>
    <t>«Elzhas KZH» ЖШС</t>
  </si>
  <si>
    <t>180140010670</t>
  </si>
  <si>
    <t>Маңғыстау облысы, Түпқараған ауданы, Форт-Шевченко қаласы, Мурын Жырау көшесі, 9 үй
ҚОЖАБЕК ЕЛЖАС ЖОЛДЫҰЛЫ</t>
  </si>
  <si>
    <t>22-06-05-06/С-5453М</t>
  </si>
  <si>
    <t>4859</t>
  </si>
  <si>
    <t>Маңғыстау облысы, Жаңаөзен қаласы, №3 өнеркәсіптік аймақ, №27Н құрылыс</t>
  </si>
  <si>
    <t>«БИ700» ЖК</t>
  </si>
  <si>
    <t>760506302738</t>
  </si>
  <si>
    <t>Маңғыстау облысы, Ақтау қаласы, Өмірзақ, Оймаша тұрғын алабы, 37 үй, 6 пәтер, СЕМБАЕВ БИСЕНГАЛИ БАКИТЖАНОВИЧ</t>
  </si>
  <si>
    <t>25-23-14-1/С-4386М</t>
  </si>
  <si>
    <t>1506</t>
  </si>
  <si>
    <t>Маңғыстау облысы, Ақтау қаласы, өнеркәсіп аймағы 1, №78 учаске</t>
  </si>
  <si>
    <t>«Каниева Айнур» ЖК</t>
  </si>
  <si>
    <t>851110401834</t>
  </si>
  <si>
    <t>Маңғыстау облысы, Шетпе ауылы, ш / а. Базарлы,, 130/1 үй, Қаниева Айнұр</t>
  </si>
  <si>
    <t>22-06-05-06/С-5469М</t>
  </si>
  <si>
    <t>34944</t>
  </si>
  <si>
    <t>Маңғыстау облысы, Ақтау қаласы, өнеркәсіп аймағы 4, №84/24 учаске</t>
  </si>
  <si>
    <t>22-06-05-06/С-5470М</t>
  </si>
  <si>
    <t>34945</t>
  </si>
  <si>
    <t>Маңғыстау облысы, Ақтау қаласы, өнеркәсіп аймағы 4, №84/6 учаске</t>
  </si>
  <si>
    <t>«МАГИ» ЖК</t>
  </si>
  <si>
    <t>«Ж.У. Матаев» ЖК</t>
  </si>
  <si>
    <t>Маңғыстау облысы, Ақтау қаласы, Оймаша-2 т/м, 72/3 үй, МАТАЕВ ЖАНАБАЙ УСЕРБАЕВИЧ</t>
  </si>
  <si>
    <t>22-06-05-06/С-5442М</t>
  </si>
  <si>
    <t>Маңғыстау облысы, Бейнеу ауданы, Боранқұл, №8 аймақ, №14/2 учаске</t>
  </si>
  <si>
    <t>«Избасаров» ЖК</t>
  </si>
  <si>
    <t>910829301451</t>
  </si>
  <si>
    <t>Маңғыстау облысы, Жаңаөзен қаласы, Астана шағын ауданы, Ақтау көшесі, 33Б үй, ИЗБАСАРОВ ЕРБОЛ ДЮСЕНБАЕВИЧ</t>
  </si>
  <si>
    <t>22-06-05-06/C-5475М</t>
  </si>
  <si>
    <t>1802</t>
  </si>
  <si>
    <t>Маңғыстау облысы, Жаңаөзен қаласы, №3 өндірістік аймақ, №34Г учаске</t>
  </si>
  <si>
    <t>«Өрлеу-Газ» ЖШС</t>
  </si>
  <si>
    <t>200240037186</t>
  </si>
  <si>
    <t>Маңғыстау облысы, Ақтау қаласы, 29А шағын ауданы, 7, ИЗБАЕВА ЖАДЫРА АМАНЖОЛОВНА</t>
  </si>
  <si>
    <t xml:space="preserve">22-06-05-06/C-5444М </t>
  </si>
  <si>
    <t>Маңғыстау облысы, Ақтау қаласы, 29А шағын ауданы, №7 учаске</t>
  </si>
  <si>
    <t xml:space="preserve">Маңғыстау облысы, 
Жаңаөзен қаласы, Арай ш/а, 
Мектепбай Айтманбетов көшесі, №14, Джанбекова Агилаш Молдашевна
</t>
  </si>
  <si>
    <t xml:space="preserve">22-06-05-06/C-5433М </t>
  </si>
  <si>
    <t xml:space="preserve"> "Blue-Star.PV"жауапкершілігі шектеулігі серіктестігі</t>
  </si>
  <si>
    <t>01770</t>
  </si>
  <si>
    <t>Павлодар облысы, Екібастұз, уч.кв 52, құрылым 10</t>
  </si>
  <si>
    <t>АГҚС (8 б.)</t>
  </si>
  <si>
    <t>ГТС-1, АГҚС-8</t>
  </si>
  <si>
    <t>14344</t>
  </si>
  <si>
    <t>Павлодар облысы, Екібастұз қаласы, Щидерты п.,трасса Павлодар-Астана</t>
  </si>
  <si>
    <t>Павлодар облысы,  Щербакты ауданы Подстанция к.құрылым 14,79 км  Павлодар-Шарбакты автожолында</t>
  </si>
  <si>
    <t>ГА-336</t>
  </si>
  <si>
    <t>8 заказ 664</t>
  </si>
  <si>
    <t>Сайрам ауданы, Манкент а/о, Манкент ауылы, Алма ата көшесі 95</t>
  </si>
  <si>
    <t>ГА-331</t>
  </si>
  <si>
    <t>Сайрам ауданы, Ақсукент а/о, Аксу ауылы, квартал 209, участок 143</t>
  </si>
  <si>
    <t>ГА-332</t>
  </si>
  <si>
    <t>ШҚО, Өскемен қаласы, Ярославец к. 1.</t>
  </si>
  <si>
    <t>ГА-21</t>
  </si>
  <si>
    <t>Қызылорда облысы, Сырдария ауданы, Айдарлы ауылы, Досбол Датқа көшесі, 13</t>
  </si>
  <si>
    <t>6395</t>
  </si>
  <si>
    <t>Қызылорда облысы, Сырдария ауданы, Бесарық ауылы, М.Әуезов көшесі, 2В</t>
  </si>
  <si>
    <t>ГТП - 5</t>
  </si>
  <si>
    <t>С-09/ЗК/25/040</t>
  </si>
  <si>
    <t>026</t>
  </si>
  <si>
    <t>С-09/ЗК/25/018</t>
  </si>
  <si>
    <t>DM-2755</t>
  </si>
  <si>
    <t>С-09/ЗК/25/045</t>
  </si>
  <si>
    <t>18/B-130</t>
  </si>
  <si>
    <t>С-09/ЗК/25/037</t>
  </si>
  <si>
    <t>019</t>
  </si>
  <si>
    <t>С-09/ЗК/26/005</t>
  </si>
  <si>
    <t>010/1</t>
  </si>
  <si>
    <t>С-09/ЗК/25/034</t>
  </si>
  <si>
    <t>020</t>
  </si>
  <si>
    <t xml:space="preserve">БҚО, Орал қаласы, Жәңгірхан көшесі, 58 </t>
  </si>
  <si>
    <t>С-09/ЗК/26/001</t>
  </si>
  <si>
    <t>16/В-113</t>
  </si>
  <si>
    <t>С-09/ЗК/25/042</t>
  </si>
  <si>
    <t>021</t>
  </si>
  <si>
    <t xml:space="preserve">БҚО, Орал қаласы, Гужвин көшесі, 16 </t>
  </si>
  <si>
    <t>С-09/ЗК/25/039</t>
  </si>
  <si>
    <t>007</t>
  </si>
  <si>
    <t>С-09/ЗК/25/035</t>
  </si>
  <si>
    <t>18/В-52</t>
  </si>
  <si>
    <t>АГҚС №20</t>
  </si>
  <si>
    <t>С-09/ЗК/26/009</t>
  </si>
  <si>
    <t xml:space="preserve">БҚО, Казталов ауданы, Казталов ауылы, Казталов-Александр-Гай тас жолы, 3 </t>
  </si>
  <si>
    <t>АГҚС №21</t>
  </si>
  <si>
    <t>С-09/ЗК/26/002</t>
  </si>
  <si>
    <t>18/В-50</t>
  </si>
  <si>
    <t xml:space="preserve">БҚО, Жаңақала ауданы, Жаңақала ауылы, А.Оразбаева көшесі, 2/13 </t>
  </si>
  <si>
    <t>С-09/ЗК/26/008</t>
  </si>
  <si>
    <t>18/В-124</t>
  </si>
  <si>
    <t>С-09/ЗК/25/033</t>
  </si>
  <si>
    <t>18/В-125</t>
  </si>
  <si>
    <t>С-09/ЗК/25/049</t>
  </si>
  <si>
    <t>041/04</t>
  </si>
  <si>
    <t>АГҚС №25</t>
  </si>
  <si>
    <t>С-09/ЗК/26/006</t>
  </si>
  <si>
    <t>1/895П</t>
  </si>
  <si>
    <t xml:space="preserve">БҚО, Жәнібек ауданы, Жәнібек ауылы </t>
  </si>
  <si>
    <t>С-09/ЗК/26/007</t>
  </si>
  <si>
    <t>2/895П</t>
  </si>
  <si>
    <t>АГҚС №26</t>
  </si>
  <si>
    <t>С-09/ЗК/25/036</t>
  </si>
  <si>
    <t>010/5</t>
  </si>
  <si>
    <t xml:space="preserve">БҚО, Сырым ауданы, Жымпиты ауылы, Алаш орда көшесі, </t>
  </si>
  <si>
    <t>С-09/ЗК/25/048</t>
  </si>
  <si>
    <t>041/03</t>
  </si>
  <si>
    <t>АГҚС №27</t>
  </si>
  <si>
    <t>С-09/ЗК/25/047</t>
  </si>
  <si>
    <t>041/01</t>
  </si>
  <si>
    <t>БҚО, Сырым ауданы, Жымпиты ауылы, Алаш орда көшесі, 18</t>
  </si>
  <si>
    <t>АГҚС №29</t>
  </si>
  <si>
    <t>С-09/ЗК/26/003</t>
  </si>
  <si>
    <t>005/4</t>
  </si>
  <si>
    <t>АГҚС №30</t>
  </si>
  <si>
    <t>С-10/ЗК/22/164</t>
  </si>
  <si>
    <t xml:space="preserve">БҚО, Орал қаласы, С.Датова көшесі, 51 </t>
  </si>
  <si>
    <t>АГҚС №31</t>
  </si>
  <si>
    <t>С-09/ЗК/25/044</t>
  </si>
  <si>
    <t>15/В-89</t>
  </si>
  <si>
    <t xml:space="preserve">БҚО, Тасқала ауданы, Тасқала ауылы, Орал - Саратов трассасы, 74 км </t>
  </si>
  <si>
    <t>С-09/ЗК/25/043</t>
  </si>
  <si>
    <t>15/В-88</t>
  </si>
  <si>
    <t>С-09-ЗК/25/031</t>
  </si>
  <si>
    <t>БҚО, Казталов ауданы, Казталов ауданы, Орал -Казталов-Жәнібек трассасы</t>
  </si>
  <si>
    <t>С-09-ЗК/25/027</t>
  </si>
  <si>
    <t>БҚО, Орал қаласы, Ч.Дивизия көшесі, 3/1</t>
  </si>
  <si>
    <t>С-09-ЗК/25/028</t>
  </si>
  <si>
    <t>ҚР,БҚО, Орал қаласы, Орда көшесі, 2/9; Директоры: Максутов Д.А</t>
  </si>
  <si>
    <t>С-09-ЗК/25/032</t>
  </si>
  <si>
    <t xml:space="preserve">БҚО, Қаратөбе ауданы, Қоскөл ауылы, Орал - Ақтөбе трассасы </t>
  </si>
  <si>
    <t>С-4085</t>
  </si>
  <si>
    <t>С-4086</t>
  </si>
  <si>
    <t>С-4087</t>
  </si>
  <si>
    <t>С-4088</t>
  </si>
  <si>
    <t>С-4089</t>
  </si>
  <si>
    <t>С-4090</t>
  </si>
  <si>
    <t>С-4091</t>
  </si>
  <si>
    <t>С-4092</t>
  </si>
  <si>
    <t>С-4093</t>
  </si>
  <si>
    <t>С-4095</t>
  </si>
  <si>
    <t>С-4096</t>
  </si>
  <si>
    <t>С-4097</t>
  </si>
  <si>
    <t>С-4098</t>
  </si>
  <si>
    <t>С-4099</t>
  </si>
  <si>
    <t>ЖК «АСА»</t>
  </si>
  <si>
    <t>811002300726</t>
  </si>
  <si>
    <t>Ақтөбе облысы, Мәртөк ауданы, Мәртөк ауылы, 312 атқыштар дивизиясы көшесі, №65 үй, Директор: Таспенов Малик Серикович</t>
  </si>
  <si>
    <t>С-5388А</t>
  </si>
  <si>
    <t>Ақтөбе облысы, Мәртөк ауданы, Саржансай аулы, уч.кв. 034, уч. 3</t>
  </si>
  <si>
    <t>С-09-ЗК/26/015</t>
  </si>
  <si>
    <t>ТОО "Алыс ГАЗ"</t>
  </si>
  <si>
    <t>СКО, г. Кызылжарский район, п. Бишкуль, Ул. Первомайская, 34, Нугуманов Б.К.</t>
  </si>
  <si>
    <t>Сосуд  работающий под давлением, пропан-бутановая смесь</t>
  </si>
  <si>
    <t>СКО. Петропавл қаласы, Промышленная, қөшесі, 1</t>
  </si>
  <si>
    <t>№58</t>
  </si>
  <si>
    <t>СКО.Петропавл қаласы, Медведева қөшесі, 30А</t>
  </si>
  <si>
    <t>СКО. г.Петропавловск,ул.Медведева, 30А</t>
  </si>
  <si>
    <t>Аккужина Анар Турлановна</t>
  </si>
  <si>
    <t>ЖСН 860320400548</t>
  </si>
  <si>
    <t>Астана Есіл ауданы, Мәңгілік Ел даңғылы, 24, 115</t>
  </si>
  <si>
    <t xml:space="preserve">С-4062 </t>
  </si>
  <si>
    <t xml:space="preserve">Ақмола обл., Астрахан ауданы,  Астраханка кенті, шос.Екатеринбург – Алматы, 1127-й км, строение 2 </t>
  </si>
  <si>
    <t xml:space="preserve"> Исаев А.С. ЖК</t>
  </si>
  <si>
    <t>ЖСН 811027350769</t>
  </si>
  <si>
    <t>Ақмола облысы, Степногорск қаласы, шағынаудан 7, 15, 85</t>
  </si>
  <si>
    <t>С-01155</t>
  </si>
  <si>
    <t>Ақмола облысы, Степногорск қаласы, коммуналды - қойма зонасы №121</t>
  </si>
  <si>
    <t>Исаев А.С. ЖК</t>
  </si>
  <si>
    <t>С-01156</t>
  </si>
  <si>
    <t>С-01188</t>
  </si>
  <si>
    <t>Бестобе кенті, Шуакты, з.у.79</t>
  </si>
  <si>
    <t>С-3378</t>
  </si>
  <si>
    <t xml:space="preserve"> «Kenes Trade LCC» ЖШС</t>
  </si>
  <si>
    <t>ЖСН 230940024046</t>
  </si>
  <si>
    <t>Астана қаласы, Нұра ауданы,  Тұран даңғылы 46А 84</t>
  </si>
  <si>
    <t>Ақмола облысы,  Степногорск қаласы, СФ "Химзавод"  50Б ғимарат</t>
  </si>
  <si>
    <t>С4094</t>
  </si>
  <si>
    <t>Шымкент қ, Ж.М. Тассай, квартал 227,836</t>
  </si>
  <si>
    <t xml:space="preserve"> Шымкент қ, Қаратау ауданы, Асар ш/а,  56 құрылыс</t>
  </si>
  <si>
    <t>Шымкент қ, Еңбекші ауданы, Уалиханов көшесі, 180,182, и 182А жер телім, №кад  19-309-033-330</t>
  </si>
  <si>
    <t>Шымкент қ, АЗС Бекойл</t>
  </si>
  <si>
    <t>Шымкент қ, Абай ауданы, мкр Катын-Копр, Аль-Фараби көшесі,  4 ғимарат</t>
  </si>
  <si>
    <t>Шымкент қ, р-н Енбекшинский, пр.Жибек Жолы, д.164</t>
  </si>
  <si>
    <t>Шымкент қ, жилой массив Кара тобе, ул.Исраилова, б/н</t>
  </si>
  <si>
    <t>Шымкент қ, с. Тогус, ул.Кунаева, б/н</t>
  </si>
  <si>
    <t>Шымкент қ, ул.Капал Батыра, д.10</t>
  </si>
  <si>
    <t>Шымкент қ, р-н Енбекшинский, ул.Капал Батыра, тер.Ондиристик, д.33</t>
  </si>
  <si>
    <t>Шымкент қ, р-н Енбекшинский, ул.Капал Батыра, тер.Ондиристик, д.106</t>
  </si>
  <si>
    <t>Шымкент қ,  Еңбекші ауданы, Капал батыр көшесі,  №407 құрылымы</t>
  </si>
  <si>
    <t>Шымкент қ, Тамерлановское шоссе.</t>
  </si>
  <si>
    <t>Шымкент қ, проспект Жибек жолы.</t>
  </si>
  <si>
    <t>Шымкент қ, объездная трасса Ташкент – Алматы.</t>
  </si>
  <si>
    <t>Шымкент қ, мкр.Достык.</t>
  </si>
  <si>
    <t>Шымкент қ, Сайрамский р-н, Ташкентская трасса.</t>
  </si>
  <si>
    <t>Шымкент қ, Каратауский р-н, жилой массив Кайнарбулак.</t>
  </si>
  <si>
    <t>Шымкент қ, Тамерлановское шоссе б/н.</t>
  </si>
  <si>
    <t xml:space="preserve">Шымкент қ, Туркестанская трасса б/н </t>
  </si>
  <si>
    <t>Шымкент қ, Тамерлановское шоссе 39</t>
  </si>
  <si>
    <t>ГАШ-04</t>
  </si>
  <si>
    <t>Шымкент қ, Қаратау ауданы, 218 орам ,294/8 жер телімі</t>
  </si>
  <si>
    <t>ГАШ-02</t>
  </si>
  <si>
    <t>3 (заказ 670)</t>
  </si>
  <si>
    <t>Шымкент қ, Шымкент-Ташкент тас жолы, А-2 автожол н/с</t>
  </si>
  <si>
    <t>ГАШ-03</t>
  </si>
  <si>
    <t>12 (заказ 630)</t>
  </si>
  <si>
    <t>Шымкент қ, Алматы тас жолы н/с</t>
  </si>
  <si>
    <t>Шымкент қ, автотрасса Алматы-Ташкент 401</t>
  </si>
  <si>
    <t>Шымкент қ, , Тамерлановское шоссе 252 а</t>
  </si>
  <si>
    <t>Шымкент қ, ул. Гагарина б/н</t>
  </si>
  <si>
    <t>Шымкент қ, , Тамерлановское шоссе 196</t>
  </si>
  <si>
    <t>Шымкент қ, мкр. Қайтпас 1, проспект Байдибек би зд. 86 а</t>
  </si>
  <si>
    <t>Шымкент қ, Кожанова 2в</t>
  </si>
  <si>
    <t>Шымкент қ, Малый Гульбах 3</t>
  </si>
  <si>
    <t xml:space="preserve">Шымкент қ, Мадели Кожа б/н.  </t>
  </si>
  <si>
    <t>Шымкент қ, ондиристік кооператив Улагат</t>
  </si>
  <si>
    <t>Шымкент қ, Жибек Жолы  строение 91.</t>
  </si>
  <si>
    <t xml:space="preserve">Шымкент қ, Ташкентская трасса  . </t>
  </si>
  <si>
    <t>Шымкент қ, 194 квартал.</t>
  </si>
  <si>
    <t>Шымкент қ, Мәдели қожа к.137</t>
  </si>
  <si>
    <t>Шымкент қ, мкрн.Достык уч. б/н</t>
  </si>
  <si>
    <t>ГАШ-37</t>
  </si>
  <si>
    <t xml:space="preserve">г.Шымкент, Қаратау ауданы, орам 216, 349 жер телімі </t>
  </si>
  <si>
    <t>ГАШ-38</t>
  </si>
  <si>
    <t>Шымкент қ, ул.М.Х.Дулати, 221</t>
  </si>
  <si>
    <t>Шымкент қ, по дороге Ташкент-Алматы, возле пос. Кайтпас-2</t>
  </si>
  <si>
    <t>Шымкент қ, Абай ауданы, кварт.196,377</t>
  </si>
  <si>
    <t>Шымкент қ, объездная трасса Ташкент-Алматы, б/н</t>
  </si>
  <si>
    <t>Шымкент қ, отделение К. Маркс, улица Бостандык 4а</t>
  </si>
  <si>
    <t xml:space="preserve">Шымкент қ,  Абай ауданы, мкр.Казгурт, Кызылординская объездная </t>
  </si>
  <si>
    <t xml:space="preserve">Шымкент қ,  мкр. Актас </t>
  </si>
  <si>
    <t>Шымкент қ,  мкр.Казгурт, улица Школьная б/н.</t>
  </si>
  <si>
    <t>Шымкент қ,  мкр.Казгурт, улица Школьная 88</t>
  </si>
  <si>
    <t>Шымкент қ, Енбекшинский район, 264 квартал, участок 160</t>
  </si>
  <si>
    <t>Шымкент қ, жилой массив 264,972</t>
  </si>
  <si>
    <t>Шымкент қ,  Трасса Ташкент Алматы</t>
  </si>
  <si>
    <t>Шымкент қ, ж/м. Сайрам, улица Ю.Сареми угол Жамалова.</t>
  </si>
  <si>
    <t>Шымкент қ, автодорога А-2.</t>
  </si>
  <si>
    <t xml:space="preserve">Шымкент қ, , мкр Нуртас , ул . Жанакурылыс, уч 200         </t>
  </si>
  <si>
    <t>Шымкент қ,Каратауский район, мкр. Тассай</t>
  </si>
  <si>
    <t xml:space="preserve">№ ГАШ-26-01-175 </t>
  </si>
  <si>
    <t>Шымкент қ, Ынтымақ ш/а  5/10</t>
  </si>
  <si>
    <t xml:space="preserve">Шымкент қ, Абай ауданы,  Ташкент тас жолы  номірсіз </t>
  </si>
  <si>
    <t>Шымкент қ, Каратауский р/н, квартал 189, здание 74.</t>
  </si>
  <si>
    <t>Шымкент қ, Аль-Фарабийский р/н,  ул.Комсомольская</t>
  </si>
  <si>
    <t>Шымкент қ, Каратауский район, Курлык ,кв. 220/017</t>
  </si>
  <si>
    <t>Шымкент қ, район Абайский, ж.м.Кайнарбулак, уч.885/1.</t>
  </si>
  <si>
    <t>Шымкент қ, Тамерлановское шоссе, строение 228а.</t>
  </si>
  <si>
    <t>Шымкент қ, Енбекшинский район, ж/м Базаракпа, ул. Абдулабад, №53Б</t>
  </si>
  <si>
    <t>№ ГАШ-01</t>
  </si>
  <si>
    <t>Шымкент қ, Қаратау ауданы , Қайнарбұлак тұрғын үй алабы
,  27/1 жер телімі</t>
  </si>
  <si>
    <t>Шымкент қ, Абайский
район, Толеметова 56.</t>
  </si>
  <si>
    <t>Шымкент қ,  Каратау ш/а, Ибрагим ата көшесі, б/н</t>
  </si>
  <si>
    <t>Шымкент қ, Каратау ш/а,  Керима Теленшина көшесі, б/н</t>
  </si>
  <si>
    <t>Шымкент қ, Абай ауданы, Ташкент тас жолы,  120 ғимарат.</t>
  </si>
  <si>
    <t>Шымкент қ, Абай ауданы, жилой массив Кокбулак, №21/1</t>
  </si>
  <si>
    <t>Шымкент қ,  Кайнарбулак тұрғын алабы№8;</t>
  </si>
  <si>
    <t>Шымкент қ, ж/м. Актас 4</t>
  </si>
  <si>
    <t xml:space="preserve">Шымкент қ, микрорайон Самал 3, б/н;                                                                                                             </t>
  </si>
  <si>
    <t>Шымкент қ, Абайский р-н,
мкр. Актас, уч. 1496.</t>
  </si>
  <si>
    <t>Шымкент қ, мкр. Самал-1, участок 511</t>
  </si>
  <si>
    <t>Шымкент қ, , ж/м Сайрам,  ул.Аль Фараби, строение 113/1</t>
  </si>
  <si>
    <t>ГАШ-07</t>
  </si>
  <si>
    <t>Шымкент қ. Еңбекші ауданы, Момынов көшесі, 7 ғимарат</t>
  </si>
  <si>
    <t>ГАШ-06</t>
  </si>
  <si>
    <t>Шымкент қ. Еңбекші ауданы, Қойгелді батыр көшесі,34/7 жер телімі</t>
  </si>
  <si>
    <t>ГАШ-12</t>
  </si>
  <si>
    <t>28( заказ 488)</t>
  </si>
  <si>
    <t>Шымкент қ.Төлеметов көшесі, №58</t>
  </si>
  <si>
    <t>ГАШ-05</t>
  </si>
  <si>
    <t>27(заказ562)</t>
  </si>
  <si>
    <t>Шымкент қ, Абай ауданы, 196 орам, 271 құрылым</t>
  </si>
  <si>
    <t>ГАШ-11</t>
  </si>
  <si>
    <t>Шымкент қ, Қаратау ауданы, Тассай т/а, №126/2</t>
  </si>
  <si>
    <t>ГАШ-13</t>
  </si>
  <si>
    <t>ГАШ-14</t>
  </si>
  <si>
    <t>"Темирбекова Д.А" ЖК</t>
  </si>
  <si>
    <t>ЖСН900310400882</t>
  </si>
  <si>
    <t>ГАШ-28</t>
  </si>
  <si>
    <t>С-4107</t>
  </si>
  <si>
    <t>ЖК «Кушербаева М.Б.»</t>
  </si>
  <si>
    <t>860608401424</t>
  </si>
  <si>
    <t>Ақтөбе қаласы, Астана ауданы, А.Молдагулова даңғылы, 62, кв. 9, Директор: Кушербаева Мира Бисенбаевна</t>
  </si>
  <si>
    <t>С-5389А</t>
  </si>
  <si>
    <t>Ақтөбе қаласы, Алматы ауданы, Акимжанов көшесі, 133 (133А)</t>
  </si>
  <si>
    <t xml:space="preserve">Атырау облысы, Жылыой ауданы,  Кульсары қ., Промзона </t>
  </si>
  <si>
    <t>"Жайық Газ" ЖШС</t>
  </si>
  <si>
    <t>070740008121</t>
  </si>
  <si>
    <t>ОРД-0667 (2)</t>
  </si>
  <si>
    <t>ОРД-0664 (2)</t>
  </si>
  <si>
    <t>Атырау облысы, Атырау қаласы, Латиф Хамиди көшесі, 29</t>
  </si>
  <si>
    <t>ОРД-0670 (2)</t>
  </si>
  <si>
    <t>ОРД-0668 (2)</t>
  </si>
  <si>
    <t>ОРД-06970 (04)</t>
  </si>
  <si>
    <t>ОРД-0679 (2)</t>
  </si>
  <si>
    <t>С-5919</t>
  </si>
  <si>
    <t>S-255</t>
  </si>
  <si>
    <t>Костанайская область, г. Костанай, пр.Абая 1В</t>
  </si>
  <si>
    <t>S-264</t>
  </si>
  <si>
    <t>S-341</t>
  </si>
  <si>
    <t>6301</t>
  </si>
  <si>
    <t>Костанайская область, Житикаринский район, г. Житикара, трасса с. Чайковское</t>
  </si>
  <si>
    <t>S-353</t>
  </si>
  <si>
    <t>Костанайская область, Житикаринский район, г. Житикара, пересечение улиц Ищанова-Тарана</t>
  </si>
  <si>
    <t xml:space="preserve">22-06-05-06/С-5497М </t>
  </si>
  <si>
    <t xml:space="preserve">Маңғыстау облысы, Ақтау қаласы, өңдірістік аймақ №7, №69/14 </t>
  </si>
  <si>
    <t xml:space="preserve">22-06-05-06/С-5507М </t>
  </si>
  <si>
    <t>12,5</t>
  </si>
  <si>
    <t>Маңғыстау облысы, Түпқараған ауданы, Сайын Шапағат ауылы, VI квартал, 66/2 учаске</t>
  </si>
  <si>
    <t>«Batys GAZ» ЖК</t>
  </si>
  <si>
    <t>Ақтау қаласы, Шығыс-2 шағын аудан, 326 ғимарат, УЗАКБАЕВА МАНСИЯ САГЫНДЫКОВНА</t>
  </si>
  <si>
    <t>22-06-05-06/С-5474М</t>
  </si>
  <si>
    <t>903</t>
  </si>
  <si>
    <t>9,96</t>
  </si>
  <si>
    <t>Маңғыстау облысы, Маңғыстау ауданы, Шетпе селосы, Құрлысшы шағын ауданы, №13/8 құрылыс</t>
  </si>
  <si>
    <t xml:space="preserve">Маңғыстау облысы, Қарақия ауданы, Құрық ауылы,
Массив Дорожника көшесі, 141 үй
</t>
  </si>
  <si>
    <t>22-06-05-06/С-5482М</t>
  </si>
  <si>
    <t>1109</t>
  </si>
  <si>
    <t>Маңғыстау облысы, Қарақия ауданы, Құрық ауылы, Н/О көшесі, №433 учаскесі</t>
  </si>
  <si>
    <t>«Бегімова А.Қ.» ЖК</t>
  </si>
  <si>
    <t>900408401239</t>
  </si>
  <si>
    <t>Ақтау қаласы, 1Б шағын ауданы, 4 үй</t>
  </si>
  <si>
    <t>22-06-05-06/С-5417М</t>
  </si>
  <si>
    <t>4759-10</t>
  </si>
  <si>
    <t>Маңғыстау облысы, Ақтау қаласы, №5 өнеркәсіптік аймақ, №36/13 учаскесі</t>
  </si>
  <si>
    <t>«ТУВАКБАЕВ» ЖК</t>
  </si>
  <si>
    <t>Маңғыстау облысы, Ақтау қаласы, 30-шағынаудан, 181-үй, 1-пәтер, ТУВАКБАЕВ НУРЫМ МУСАЕВИЧ</t>
  </si>
  <si>
    <t>22-06-05-06/С-5496М</t>
  </si>
  <si>
    <t>39 (тапсырыс 507)</t>
  </si>
  <si>
    <t>Маңғыстау облысы, Ақтау қаласы, №5 өнеркәсіптік аймақ, №18 учаскесі</t>
  </si>
  <si>
    <t>«ЕРЕЖЕП» ЖК</t>
  </si>
  <si>
    <t>930213451092</t>
  </si>
  <si>
    <t>Маңғыстау облысы, Ақтау қ., 17-шағынаудан, 6/3 үй, 625-пәтер, ЕРЕЖЕП АЯУЛЫМ ҚҰРАЛҚЫЗЫ</t>
  </si>
  <si>
    <t>2 (тапсырыс 465)</t>
  </si>
  <si>
    <t xml:space="preserve">«Бүркітбаева Б.» ЖК </t>
  </si>
  <si>
    <t>520413401068</t>
  </si>
  <si>
    <t>Маңғыстау облысы, АҚШ.пункт Қарақия ауданы, к-сі/даңғ.ш /а. Ш.Ыбырайымұлы, үй / ғимарат 38, БҮРКІТБАЕВА БАЛБӨПЕ</t>
  </si>
  <si>
    <t xml:space="preserve">22-06-05-06/C-5488М </t>
  </si>
  <si>
    <t>Маңғыстау облысы, Қарақия ауданы, Жетібай ауылдық округі, Жетібай ауылы, 4/1 құрылысы</t>
  </si>
  <si>
    <t xml:space="preserve">«Молдаев» ЖК </t>
  </si>
  <si>
    <t>Маңғыстау облысы, Маңғыстау ауданы, Ақшымырау, 2, 51 көше, МОЛДАЕВ СЫРЫМБЕТ ИКЛАСОВИЧ</t>
  </si>
  <si>
    <t xml:space="preserve">22-06-05-06/C-5490М </t>
  </si>
  <si>
    <t>1662</t>
  </si>
  <si>
    <t>Маңғыстау облысы, Маңғыстау ауданы, Ақшымырау ауылында орналасқан автогаз құю станциясы</t>
  </si>
  <si>
    <t xml:space="preserve">«ЧЕРИПОВА ШРАЙ ВАЛИЕВНА» ЖК </t>
  </si>
  <si>
    <t>Маңғыстау облысы, Ақтау қаласы, 30 шағын ауданы, 149 үй, ЧЕРИПОВА ШРАЙ ВАЛИЕВНА</t>
  </si>
  <si>
    <t xml:space="preserve">22-06-05-06/C-5491М </t>
  </si>
  <si>
    <t>856471</t>
  </si>
  <si>
    <t>Маңғыстау облысы, Маңғыстау ауданы, Ақтау қаласы, № 9 өндірістік аймақ, № 20/1 учаске</t>
  </si>
  <si>
    <t>538</t>
  </si>
  <si>
    <t>Маңғыстау облысы, Мұнайлы ауданы, Басқұдық ауылы, Басқұдық тұрғын алабы, Тәуелсіздік көшесі, 1118 үй, Отағалиева Сания Ұзақбайқызы.</t>
  </si>
  <si>
    <t>22-06-05-06/С-5295М</t>
  </si>
  <si>
    <t>4,97</t>
  </si>
  <si>
    <t>5,2</t>
  </si>
  <si>
    <t xml:space="preserve">22-06-05-06/С-5508М </t>
  </si>
  <si>
    <t>16118</t>
  </si>
  <si>
    <t xml:space="preserve">Маңғыстау облысы, Бейнеу ауданы, Бейнеу ауылы, Ұлы Жібек жолы көшесі, №140/1 </t>
  </si>
  <si>
    <t xml:space="preserve">22-06-05-06/С-5509М </t>
  </si>
  <si>
    <t>25789</t>
  </si>
  <si>
    <t>Маңғыстау облысы, Бейнеу ауданы, Бейнеу ауылы, аймақ №1, №242/1</t>
  </si>
  <si>
    <t>«Джумагазиев А. И.» ЖК</t>
  </si>
  <si>
    <t>910111300467</t>
  </si>
  <si>
    <t>Маңғыстау облысы, Жаңаөзен қаласы, Рахат шағынауданы, Мерей шағынауданы, 62-көше, 180-үй, Жұмағазиев Асан Иманғалиұлы.</t>
  </si>
  <si>
    <t xml:space="preserve">22-06-05-06/С-5471М </t>
  </si>
  <si>
    <t>Маңғыстау облысы, Жаңаөзен қаласы, №3 өнеркәсіптік аймақ, №65 учаске</t>
  </si>
  <si>
    <t>«Боранбаев Б. О.» ЖК</t>
  </si>
  <si>
    <t>540416301011</t>
  </si>
  <si>
    <t>Маңғыстау облысы, Бейнеу ауданы, Бейнеу ауылы, Ұлы Жібек Жолы көшесі, 125-үй, Боранбаев Балғабай Орынбайұлы.</t>
  </si>
  <si>
    <t>22-06-05-06/С-5481М</t>
  </si>
  <si>
    <t>Маңғыстау облысы, Бейнеу ауданы, Бейнеу ауылы, №1 аймақ, №218А учаске</t>
  </si>
  <si>
    <t>«Нуртаев Х. У.» ЖК</t>
  </si>
  <si>
    <t>640927350683</t>
  </si>
  <si>
    <t>Маңғыстау облысы, Жаңаөзен қаласы, Рахат шағынауданы, Гүлмайса көшесі, 132-үй, Нұртаев Хыдыр Өтенұлы</t>
  </si>
  <si>
    <t>22-06-05-06/С-5485М</t>
  </si>
  <si>
    <t>Маңғыстау облысы, Жаңаөзен қаласы, №2 өнеркәсіптік аймақ, №17/6 учаске</t>
  </si>
  <si>
    <t xml:space="preserve">«Аскартау» ЖК  </t>
  </si>
  <si>
    <t>Маңғыстау облысы, Ақтау қаласы, 14-шағынаудан, 6-үй, 36-пәтер, Жақсыбаев Асқар Келамановұлы</t>
  </si>
  <si>
    <t xml:space="preserve">22-06-05-06/С-5489М </t>
  </si>
  <si>
    <t>12,45</t>
  </si>
  <si>
    <t xml:space="preserve">Маңғыстау облысы, Қарақия ауданы, Құрық ауылы, №689 учаске  </t>
  </si>
  <si>
    <t>"Битабергенова" ЖК</t>
  </si>
  <si>
    <t>Маңғыстау облысы, Ақтау қаласы, 19А шағынауданы, 24-үй, 87-пәтер, Битабергенова Несіп Әліғұлқызы</t>
  </si>
  <si>
    <t>22-06-05-06/C-5499М</t>
  </si>
  <si>
    <t>Маңғыстау облысы, Мұнайлы ауданы, Маңғыстау ауылы, №6 өнеркәсіп аймағы, №83/4 ғимарат</t>
  </si>
  <si>
    <t xml:space="preserve">«Мырзағалиқызы Б» ЖК </t>
  </si>
  <si>
    <t xml:space="preserve">Маңғыстау облысы, Ақтау қаласы, 18А шағын ауданы, 1 үй, 85 пәтер, МЫРЗАҒАЛИҚЫЗЫ БАЯНБЕК </t>
  </si>
  <si>
    <t xml:space="preserve">22-06-05-06/C-5495М </t>
  </si>
  <si>
    <t>48701</t>
  </si>
  <si>
    <t>Маңғыстау облысы, Маңғыстау ауданы, Ақтау қаласы, № 5 өндірістік аймақ, № 36/9 учаске</t>
  </si>
  <si>
    <t>22-06-05-06/С-5476М</t>
  </si>
  <si>
    <t>37568</t>
  </si>
  <si>
    <t>Маңғыстау облысы, Қарақия ауданы, Құрық – Ақтау жол бойында, №488 учаске</t>
  </si>
  <si>
    <t>«Сарбаев Жандос Каржаубаевич» ЖК</t>
  </si>
  <si>
    <t xml:space="preserve">Маңғыстау облысы, Түпқараған ауданы, Ақшұқыр ауылы, Алқуат Қожабергенов көшесі, 47/1 үй, Сарбаев Жандос Каржаубаевич </t>
  </si>
  <si>
    <t xml:space="preserve">22-06-05-06/С-5504М </t>
  </si>
  <si>
    <t>2031</t>
  </si>
  <si>
    <t>Маңғыстау облысы, Түпқараған ауданы, Ақшұқыр ауылы, К. Бекжанов көшесі, №2/1</t>
  </si>
  <si>
    <t>«Нурсултанов» ЖК</t>
  </si>
  <si>
    <t>940627351643</t>
  </si>
  <si>
    <t>Маңғыстау облысы, Ақтау қ., 31Б-шағынаудан, 13 үй, 12-пәтер, НУРСУЛТАНОВ АЛИ ДАРИГУЛОВИЧ</t>
  </si>
  <si>
    <t>С-3324М</t>
  </si>
  <si>
    <t>Маңғыстау облысы, Мұнайлы ауданы, Басқұдық ауылы, «Каспий» совхозы маңы, №2 учаске</t>
  </si>
  <si>
    <t xml:space="preserve">C-3615М </t>
  </si>
  <si>
    <t>«САЛЫҚ ӨМІРБЕК» ЖК</t>
  </si>
  <si>
    <t>950619350405</t>
  </si>
  <si>
    <t>Маңғыстау облысы, Жаңаөзен қ., Рахат шағынауданы, Байшешек көшесі, 10/12, САЛЫҚ ӨМІРБЕК АСЛАНБЕКҰЛЫ</t>
  </si>
  <si>
    <t xml:space="preserve">22-06-05-06/С-5503М </t>
  </si>
  <si>
    <t>42145</t>
  </si>
  <si>
    <t>Маңғыстау облысы, Жаңаөзен қаласы, №2 өндірістік аймақ, №78Д учаске</t>
  </si>
  <si>
    <t>«КАРИМ» ЖК</t>
  </si>
  <si>
    <t>Маңғыстау облысы, Мұнайлы ауданы, Қызылтөбе ауылы, Түркістан көшесі, 6-квартал, 12-үй, АРАЛБАЕВ МҰХАМЕДЖАН МАҚСАТҰЛЫ</t>
  </si>
  <si>
    <t>22-06-05-06/С-5502М</t>
  </si>
  <si>
    <t>Маңғыстау облысы, Ақтау қаласы, №4 өнеркәсіптік аймақ, №47/1 учаске</t>
  </si>
  <si>
    <t xml:space="preserve">«Б. А. Тәңірберген» ЖК </t>
  </si>
  <si>
    <t>Маңғыстау облысы, Жаңаөзен қаласы, Арай шағынауданы, Гарифолла Құрманғалиев көшесі, 45, ТӘҢІРБЕРГЕН БАЛҒЫН АМАНТАЙҰЛЫ</t>
  </si>
  <si>
    <t>22-06-05-06/C-5494М</t>
  </si>
  <si>
    <t>5,3</t>
  </si>
  <si>
    <t>Маңғыстау облысы, Маңғыстау ауданы, Шетпе ауылы, Ескі Шетпе шағын ауданы, № 20/6 құрылыс</t>
  </si>
  <si>
    <t>«ТУРТКАРАЕВА АЙДАНА САНДИБАЕВНА» ЖК</t>
  </si>
  <si>
    <t>910527401921</t>
  </si>
  <si>
    <t>Маңғыстау облысы, Жаңаөзен қаласы, Арай шағынауданы, Гарифолла Құрманғалиев көшесі, 45,ТУРТКАРАЕВА АЙДАНА САНДИБАЕВНА</t>
  </si>
  <si>
    <t>22-06-05-06/C-5500М</t>
  </si>
  <si>
    <t>1628</t>
  </si>
  <si>
    <t>Маңғыстау облысы, Жаңаөзен қаласы, № 3 өндірістік аймақ</t>
  </si>
  <si>
    <t>552</t>
  </si>
  <si>
    <t xml:space="preserve">«У. М. Казтурганова» ЖК </t>
  </si>
  <si>
    <t>610303402895</t>
  </si>
  <si>
    <t>Маңғыстау облысы, Бейнеу ауданы, Бейнеу, Азан Балов көшесі, 85Б, КАЗТУРГАНОВА УЛБОСИН МАСАБАЕВНА</t>
  </si>
  <si>
    <t xml:space="preserve">22-06-05-06/C-5480М </t>
  </si>
  <si>
    <t>027</t>
  </si>
  <si>
    <t xml:space="preserve">31,9 </t>
  </si>
  <si>
    <t xml:space="preserve">Маңғыстау облысы, Бейнеу ауданы, Бейнеу ауылы, № 1 аймақ, № 201/1 </t>
  </si>
  <si>
    <t>553</t>
  </si>
  <si>
    <t xml:space="preserve">«Айхан» ЖК </t>
  </si>
  <si>
    <t>880812401754</t>
  </si>
  <si>
    <t>Маңғыстау облысы, Жаңаөзен қаласы, Кендірлі ауылы, Жұлдыз шағын ауданы, Саура көшесі, 64А үй, ӘЛИҚЫЗЫ ГАУҺАР</t>
  </si>
  <si>
    <t xml:space="preserve">22-06-05-06/C-5505М </t>
  </si>
  <si>
    <t xml:space="preserve">12,45 </t>
  </si>
  <si>
    <t>Маңғыстау облысы, Қарақия ауданы, Сенек ауылы, № 573/1 учаскесі</t>
  </si>
  <si>
    <t xml:space="preserve">«Боханова» ЖК </t>
  </si>
  <si>
    <t>500405401764</t>
  </si>
  <si>
    <t>Маңғыстау облысы, Ақтау қаласы, Толқын тұрғын алабы, 100 үй, БОХАНОВА ЗИЯДА</t>
  </si>
  <si>
    <t>Маңғыстау облысы, Ақтау қаласы, №5 өндірістік аймақ, № 36/14 учаске</t>
  </si>
  <si>
    <t xml:space="preserve">22-06-05-06/C-5197М </t>
  </si>
  <si>
    <t>Маңғыстау облысы, Ақтау қаласы, № 5 өндірістік аймақ, № 36/7 ғимараты</t>
  </si>
  <si>
    <t xml:space="preserve">22-06-05-06/C-5198М </t>
  </si>
  <si>
    <t>Маңғыстау облысы, Ақтау қаласы, № 5 өндірістік аймақ, № 36/8 ғимараты</t>
  </si>
  <si>
    <t xml:space="preserve">22-06-05-06/C-5166М </t>
  </si>
  <si>
    <t>1269</t>
  </si>
  <si>
    <t>Маңғыстау облысы, Ақтау қаласы, 29А шағын ауданы, № 121/2 ғимараты</t>
  </si>
  <si>
    <t xml:space="preserve">«Шыңғысхан» ЖК              </t>
  </si>
  <si>
    <t>000308550063</t>
  </si>
  <si>
    <t>Маңғыстау облысы, Ақтау қаласы, 29 ш/а, 5 үй, 2 пәтер, Чуакбаев Шыңғысхан</t>
  </si>
  <si>
    <t>22-06-05-06/С-5437М</t>
  </si>
  <si>
    <t>12522</t>
  </si>
  <si>
    <t>Маңғыстау облысы, Қарақия ауданы, №812 учаске</t>
  </si>
  <si>
    <t>556</t>
  </si>
  <si>
    <t>«Джанбекова М.С.» ЖК</t>
  </si>
  <si>
    <t>Маңғыстау облысы, Жаңаөзен қ, Арай мөлтек ауданы, К. Шалабаев көшесі, 10Б, ДЖАНБЕКОВА МАРАЛ САРСЕНБЕЕВНА</t>
  </si>
  <si>
    <t xml:space="preserve">22-06-05-06/С-5487М </t>
  </si>
  <si>
    <t>1018-3</t>
  </si>
  <si>
    <t>Маңғыстау облысы, Мұнайлы ауданы, Қызылтөбе ауылы, Бірлік тұрғын массиві, өндірістік аймақ №3, №20 учаске</t>
  </si>
  <si>
    <t>«Арыстан Е.Т.» ЖК</t>
  </si>
  <si>
    <t>Маңғыстау облысы, Мұнайлы ауданы, Қызылтөбе
ауылы, Туркестан көшесі, 10 үй
АРЫСТАН ЕРЖАН ТІЛЕСҰЛЫ</t>
  </si>
  <si>
    <t>Маңғыстау облысы, Мұнайлы ауданы, Қызылтөбе ауылы, Ынтымақ тұрғын алабы</t>
  </si>
  <si>
    <t>558</t>
  </si>
  <si>
    <t>ИП «Нурбаева Г.С.»</t>
  </si>
  <si>
    <t>Маңғыстау облысы, Мұнайлы ауданы, Маңғыстау ауылы, Есмамбет көшесі, 80-үй, Нұрбаева Гаухар Сейдалыевна</t>
  </si>
  <si>
    <t>Маңғыстау облысы, Мұнайлы ауданы, Баянды ауылы, №2 өндірістік аймақ, №26/3  учаске</t>
  </si>
  <si>
    <t>559</t>
  </si>
  <si>
    <t>«Джанизаков Е. Д.» ЖК</t>
  </si>
  <si>
    <t>900813300385</t>
  </si>
  <si>
    <t>Маңғыстау облысы, Жаңаөзен қаласы, Ақбұлақ ш/а, Жанаев Толеп көшесі, №17Б үй, Джанизаков Ерлан Дуйсенбаевич</t>
  </si>
  <si>
    <t xml:space="preserve">22-06-05-06/С-5299М </t>
  </si>
  <si>
    <t>Маңғыстау облысы, Жаңаөзен қаласы, Рахат ауылы, Мерей ш/а, Қорқыт Ата көшесі, №205А учаске</t>
  </si>
  <si>
    <t>22-06-05-06/С-5298М</t>
  </si>
  <si>
    <t>Маңғыстау облысы, Жаңаөзен қаласы, Рахат ауылы, Мерей шағын ауданы, Қорқыт Ата көшесі, 205В учаске</t>
  </si>
  <si>
    <t>22-06-05-06/С-5297М</t>
  </si>
  <si>
    <t>Маңғыстау облысы, Жаңаөзен қаласы, Рахат ауылы, Мерей шағын ауданы, Қорқыт Ата көшесі, 205Б учаске</t>
  </si>
  <si>
    <t>EKO GAZ AKTAU» ЖШС</t>
  </si>
  <si>
    <t>071040017504</t>
  </si>
  <si>
    <t>Маңғыстау облысы, Ақтау қаласы, өнеркәсіптік аймақ №4, 63 ғимарат, ЖАНАБЕРГЕНОВ ТАЛГАТ ЖАНАБЕРГЕНУЛЫ</t>
  </si>
  <si>
    <t>ГТП, сұйытылған газды бөлшек саудада өткізу</t>
  </si>
  <si>
    <t>22-06-05-06/С-4417М</t>
  </si>
  <si>
    <t>Маңғыстау облысы, Ақтау қаласы, өнеркәсіптік аймақ №4, 63 ғимараты</t>
  </si>
  <si>
    <t xml:space="preserve">«Б.С. Рзабеков» ЖК </t>
  </si>
  <si>
    <t>Маңғыстау облысы, Жанаөзен қаласы, Рахат ауылы, 73 үй, РЗАБЕКОВ БАКЫТ САТЫБАЛДЫЕВИЧ</t>
  </si>
  <si>
    <t xml:space="preserve">22-06-05-06/C-5293М </t>
  </si>
  <si>
    <t>Маңғыстау облысы, Бейнеу ауданы, Бейнеу ауылы, Ұлы Жібек жолы көшесі 141/1</t>
  </si>
  <si>
    <t>Павлодар облысы, Успен ауданы, Успен ауылы (Успен ауылы кіре берісіндегі айыр)</t>
  </si>
  <si>
    <t>ГА-337</t>
  </si>
  <si>
    <t>Ордабасы ауданы, Шұбар а/о, Шұбар ауылы, 077 орам, 803</t>
  </si>
  <si>
    <t>ИП «Темирбекова Д.А" ТЕМИРБЕКОВА ДАНА АЗИМХАНОВНА</t>
  </si>
  <si>
    <t>900310400882</t>
  </si>
  <si>
    <t>ШЫМКЕНТ, ТҰРАН, УЛИЦА Молда Муса Байзакулы, 22, 1</t>
  </si>
  <si>
    <t>ГА-341</t>
  </si>
  <si>
    <t>ИП ««Әділ»  ЕРКІНБЕК ЖАНСАЯ ЕРҒАЛИҚЫЗЫ</t>
  </si>
  <si>
    <t>941022401568</t>
  </si>
  <si>
    <t>СУЗАКСКИЙ РАЙОН, Шолаккорганский, Шолаккорган, УЛИЦА Алия Молдагулова, 1</t>
  </si>
  <si>
    <t>ГА-340</t>
  </si>
  <si>
    <t>Созақ ауданы,  Таукент елді мекені, Шолаққорган-Созақ автожолы, н/с.</t>
  </si>
  <si>
    <t>"ECO Auto Gaz" ЖШС</t>
  </si>
  <si>
    <t>250940029299</t>
  </si>
  <si>
    <t>Жамбыл облысы, Тараз қаласы,  Әулиеата ауданы, Абай 1 қиылысы</t>
  </si>
  <si>
    <t>ГА-338</t>
  </si>
  <si>
    <t>"Альянс Проект Инжинирингс" ЖШС</t>
  </si>
  <si>
    <t>231140020631</t>
  </si>
  <si>
    <t>Түркістан облысы, Төлеби ауданы, Бірінші Мамыр а.о., Жанажол а., Егемендік көшесі,  № 17 үй</t>
  </si>
  <si>
    <t>ГА-344</t>
  </si>
  <si>
    <t>ГА-345</t>
  </si>
  <si>
    <t>СС-2137</t>
  </si>
  <si>
    <t>0 7777</t>
  </si>
  <si>
    <t>область Абай, г. Семей, ул. Юность, 23/2</t>
  </si>
  <si>
    <t>Область Абай г. Семей, ул. Рыскулова, 2/4</t>
  </si>
  <si>
    <t>СС-2134</t>
  </si>
  <si>
    <t>область Абай, г. Семей, трасса Семей-Алматы</t>
  </si>
  <si>
    <t>СС-2132</t>
  </si>
  <si>
    <t>СС-2051</t>
  </si>
  <si>
    <t>0 3941</t>
  </si>
  <si>
    <t>область Абай, г. Семей, ул. Би Боранбая, 67</t>
  </si>
  <si>
    <t>Жамбылская обл, район Жамбылский, Колкайнарский с.о уч 273</t>
  </si>
  <si>
    <t>Жамбылская обл, район Т.Рыскулова Акыртобинский с/о, с.Жибек Жолы 1б</t>
  </si>
  <si>
    <t>Жамбылская обл, район Т.Рыскулова Акыртобинский с/о, село Акыртобе уч 4</t>
  </si>
  <si>
    <t>"Өскемен-Газ" ЖШС</t>
  </si>
  <si>
    <t>130340024856</t>
  </si>
  <si>
    <t>С-4121</t>
  </si>
  <si>
    <t>Ақмола облысы, Аршалы ауданы, Жібек жолы с., Кенесары к-сі 53/1</t>
  </si>
  <si>
    <t xml:space="preserve"> "Gaz live" ЖШС</t>
  </si>
  <si>
    <t>ЖСН  200540001611</t>
  </si>
  <si>
    <t>С-4105</t>
  </si>
  <si>
    <t>0004/07-9</t>
  </si>
  <si>
    <t xml:space="preserve">Ақмола облысы, Аршалы ауданы, Жібек жолы с., Акжайык көшесі, стр 64 </t>
  </si>
  <si>
    <t>С-5128</t>
  </si>
  <si>
    <t xml:space="preserve">Жамбыл облысы, Жамбыл ауданы,вдоль улицы мира </t>
  </si>
  <si>
    <t>Жамбыл облысы ,  Тараз қаласы, Мамбет батыра пересечение проспект Жамбыл</t>
  </si>
  <si>
    <t xml:space="preserve"> Жамбылская область ,  город  Тараз, ул Жалпак тобе б/н</t>
  </si>
  <si>
    <t xml:space="preserve">Жам.обл Байзакский р-н вдоль трассы Алматы - Тараз </t>
  </si>
  <si>
    <t>Жамбылская область , Жам.обл.,с.Мерке, вдоль ул Ленина</t>
  </si>
  <si>
    <t>С-5754</t>
  </si>
  <si>
    <t>092/2</t>
  </si>
  <si>
    <t>Жамбылская область , г. Тараз ул Аль-Фараби 9а</t>
  </si>
  <si>
    <t>С-5050</t>
  </si>
  <si>
    <t>Жамбыл облысы , Кордай ауданы, Сортобинский с/о вдоль авто дороги</t>
  </si>
  <si>
    <t>Жамбылская область , г Тараз ул Самаркандская 30</t>
  </si>
  <si>
    <t>Жамбыл облысы, Тараз қаласы,  Абай 1 тұйығы, 26 үй  Булатбеков.Б</t>
  </si>
  <si>
    <t>Қызылорда облысы, Қармақшы ауданы, Байқоңыр қаласы темір жол өткел  бойында №2У</t>
  </si>
  <si>
    <t>Қызылорда  қаласы, Яссауи көшесі, 4</t>
  </si>
  <si>
    <t>Қызылорда  қаласы, Жаппасбай батыр көшесі, 90А</t>
  </si>
  <si>
    <t>"АРГОС"ЖШС</t>
  </si>
  <si>
    <t xml:space="preserve"> "Аргос" жауапкершілігі шектеулі серіктестігі </t>
  </si>
  <si>
    <t>Шымкент қаласы, Еңбекші ауданы, Капал батыр көшесі, Өндірістік ғимарат, 33, директор А.Тастанбеков</t>
  </si>
  <si>
    <t>Қызылорда облысы, Шиелі ауданы, Шиелі поселкесі, Көкшоқы мөлтек ауданы, Самара-Шымкент тас жолы, 75</t>
  </si>
  <si>
    <t>«Қаби И.» ЖК</t>
  </si>
  <si>
    <t>851124301577</t>
  </si>
  <si>
    <t>Маңғыстау облысы, Жаңаөзен қаласы, Көктем шағын ауданы, № 41, 69 үй, ҚАБИ ИЛЬЯС НҰРҰЛЫ</t>
  </si>
  <si>
    <t>22-06-05-06/С-5498М</t>
  </si>
  <si>
    <t>Маңғыстау облысы, Жаңаөзен қаласы, Теңге ауылы, Достық даңғылы көшесі, №72Б құрылысы</t>
  </si>
  <si>
    <t>«Иасин» ЖК</t>
  </si>
  <si>
    <t>870520301491</t>
  </si>
  <si>
    <t>Маңғыстау облысы, Жаңаөзен қаласы, Көктем шағынауданы, 41-үй, 77-пәтер 77, ИЗИМБЕРГЕНОВ АСКАРБЕК КАМБАРОВИЧ</t>
  </si>
  <si>
    <t>22-06-05-06/С-5513М</t>
  </si>
  <si>
    <t>Маңғыстау облысы, Жаңаөзен қаласы, өндірістік аймақ №3, 26Г учаскесі</t>
  </si>
  <si>
    <t>«Азим» ЖК</t>
  </si>
  <si>
    <t>920118402096</t>
  </si>
  <si>
    <t>Қызылорда облысы, Нұр Орда елді мекені, Арай 2 көшесі, 1-үй, 72-пәтер, 8-подъезд, Құлманова Сымбат Сақтағанқызы</t>
  </si>
  <si>
    <t xml:space="preserve">22-06-05-06/С-5511М </t>
  </si>
  <si>
    <t>Маңғыстау облысы, Мұнайлы ауданы, Баянды ауылы, №3 өңдірістік аймақ, 10/1 ғимарат</t>
  </si>
  <si>
    <t>ИП «Садыкова Х»</t>
  </si>
  <si>
    <t>681126401250</t>
  </si>
  <si>
    <t>Маңғыстау облысы, Ақтау қаласы 19 ш/а, 40 үй, 32 пәтер, Садыкова Хадиша</t>
  </si>
  <si>
    <t xml:space="preserve">22-06-05-06/С-5517М </t>
  </si>
  <si>
    <t>6152/2</t>
  </si>
  <si>
    <t>Маңғыстау облысы, Қарақия ауданы, Жетібай ауылы, №825 учаске</t>
  </si>
  <si>
    <t>«Kaysar Trans Service» ЖК</t>
  </si>
  <si>
    <t>590906401526</t>
  </si>
  <si>
    <t>Жаңаөзен қаласы, Кусайын Шалабаев 
көшесі, 14А үй
УНГАРБАЕВА САУЛЕШ УРАЗГАЛЫЕВНА</t>
  </si>
  <si>
    <t>22-06-05-06/С-5506М</t>
  </si>
  <si>
    <t>48705</t>
  </si>
  <si>
    <t>10,00</t>
  </si>
  <si>
    <t>Маңғыстау облысы, Жаңаөзен қаласы, №2 өнеркәсіптік аймақ, №17/9 учаскесі</t>
  </si>
  <si>
    <t>22-06-05-06/С-5510М</t>
  </si>
  <si>
    <t>48702</t>
  </si>
  <si>
    <t>Маңғыстау облысы, Жаңаөзен қаласы, №2 өнеркәсіптік аймақ, №67/1 учаскесі</t>
  </si>
  <si>
    <t>Сауран ауданы, с/о Жуйнек а/о, кварт.081, 007 учаске</t>
  </si>
  <si>
    <t>Байдібек ауданы, село Шаян елді мекені, кварт.080, 117 учаске.</t>
  </si>
  <si>
    <t>ГА-352</t>
  </si>
  <si>
    <t>4 заказ 425</t>
  </si>
  <si>
    <t>ГА-347</t>
  </si>
  <si>
    <t>ГА-348</t>
  </si>
  <si>
    <t>ГА-349</t>
  </si>
  <si>
    <t>Сайрам ауданы, Ақсукент а.о, Ақсукент ауылы, Қарабұлақ тас жолы 1/4 ғимарат</t>
  </si>
  <si>
    <t>ГА-350</t>
  </si>
  <si>
    <t xml:space="preserve">Түлкібас ауданы, есептік квартал, Керейіт ауылы;                                      </t>
  </si>
  <si>
    <t>Арыс қаласы, 002 квартал</t>
  </si>
  <si>
    <t xml:space="preserve">ТОО "ECO Auto Gaz" </t>
  </si>
  <si>
    <t>Жамбылская область, город Тараз, район Әулиеата Переулок 1 Абая</t>
  </si>
  <si>
    <t>Арыс қаласы, уч.2052</t>
  </si>
  <si>
    <t xml:space="preserve">Арыс қаласы, микрорайон Алатау Батыра, уч. 11А.
</t>
  </si>
  <si>
    <t>Созақ ауданы,  Шолаққорған ауылы, Ащысай- Шолаққорган тасжолы н/с.</t>
  </si>
  <si>
    <t>ГНП-2</t>
  </si>
  <si>
    <t>СРД на ГНП - 13</t>
  </si>
  <si>
    <t>Павлодар облысы, Павлодар қ.,Транспортная к. құрылым 25/2</t>
  </si>
  <si>
    <t>ОРД-061184 (04)</t>
  </si>
  <si>
    <t>Атырау облысы, Индер ауданы, Елтай с.о., трасса Орал-Атырау трассасы 375 км., құрылыс, 12</t>
  </si>
  <si>
    <t>Батыс Қазақстан облысы, Орал қаласы, Желаев өндірістік аймағы,14/1. Директоры: Нугманова Айнагуль Жанабергенова.</t>
  </si>
  <si>
    <t>АГҚС№11</t>
  </si>
  <si>
    <t>С-09-ЗК/26/025</t>
  </si>
  <si>
    <t>БҚО, Орал қаласы, Шынғырлау ауданы, Алмазненский ауылы, Орал-Ақтөбе тас жолы</t>
  </si>
  <si>
    <t>Батыс Қазақстан облысы, Орал қаласы, Желаев өндірістік аймағы,14/1. Директоры: Нугманова Айнагуль Жанабергенова..</t>
  </si>
  <si>
    <t>С-09-ЗК/26/026</t>
  </si>
  <si>
    <t>АГҚС№12</t>
  </si>
  <si>
    <t>С-09-ЗК/26/017</t>
  </si>
  <si>
    <t>БҚО, Орал қаласы, Ақжайық ауданы, Чапай ауылы, Орал-Атырау тас жолы, 372км, құрылыс 2</t>
  </si>
  <si>
    <t>С-09-ЗК/26/018</t>
  </si>
  <si>
    <t>БҚО, Ақжайық ауданы, Бударин а/о, Атырау-Орал трассасы, 414 км</t>
  </si>
  <si>
    <t>"RESERVE GAS DISTRIBUTION" ЖШС</t>
  </si>
  <si>
    <t>АЛМАТЫ ҚАЛАСЫ, МЕДЕУ АУДАНЫ, ЛУГАНСКОГО КӨШЕСІ, 21А ҮЙ, 12 Б. ӘЛМҰХАММЕДОВ НҰРСҰЛТАН СЕЙІТБЕКҰЛЫ</t>
  </si>
  <si>
    <t>Қысыммен жұмыс істейтін жабдық</t>
  </si>
  <si>
    <t>С-1748-23</t>
  </si>
  <si>
    <t>61385</t>
  </si>
  <si>
    <t>Алматы қаласы, Жетісу ауданы, Ангарская көшесі, 137</t>
  </si>
  <si>
    <t>С-1542-19</t>
  </si>
  <si>
    <t>Алматы қаласы, Медеу ауданы, Нурмагамбетова көшесі, 148/2</t>
  </si>
  <si>
    <t xml:space="preserve">"RESERVE GAS DISTRIBUTION" ЖШС </t>
  </si>
  <si>
    <t>С-1747-23</t>
  </si>
  <si>
    <t>Алматы қаласы, Бокейханов көшесі, 241</t>
  </si>
  <si>
    <t>С-1749-23</t>
  </si>
  <si>
    <t>Алматы қаласы, Шарипова көшесі, 2</t>
  </si>
  <si>
    <t>С-1545-19</t>
  </si>
  <si>
    <t>Алматы қаласы, Солтүстік айналым көшесі, 33</t>
  </si>
  <si>
    <t>С-1609-20</t>
  </si>
  <si>
    <t>10105</t>
  </si>
  <si>
    <t>Алматы қаласы, Ак-Кайнар көшесі, 1/18</t>
  </si>
  <si>
    <t xml:space="preserve">"NOMAD GAS LPG" ЖШС </t>
  </si>
  <si>
    <t>Алматы облысы, Қарасай ауданы, Елтай ауылдық округі, Жармухамбет кенті, 034 есептік квартал, 626/1 үй; Шиназбеков Жұбан Кенесканович</t>
  </si>
  <si>
    <t>С-1591-20</t>
  </si>
  <si>
    <t>031/01</t>
  </si>
  <si>
    <t>Алматы қаласы, Наурызбай ауданы, Акжар шағын ауданы, Егинсу көшесі, 39/15.</t>
  </si>
  <si>
    <t>С-1726-22</t>
  </si>
  <si>
    <t>082/08</t>
  </si>
  <si>
    <t>Алматы қаласы, Алатау ауданы, өндірістік коператив "Кок-Озек", 1163 учаскісі</t>
  </si>
  <si>
    <t>С-1370-20</t>
  </si>
  <si>
    <t>059/02</t>
  </si>
  <si>
    <t>Алматы қаласы, Жетісу ауданы, Рысқұлов даңғылы, 79</t>
  </si>
  <si>
    <t>С-1589-20</t>
  </si>
  <si>
    <t>03339</t>
  </si>
  <si>
    <t>Алматы қаласы, Алатау ауданы, Шанырак 2 шағын ауданы, Жанкожа батыр көшесі, 107-95</t>
  </si>
  <si>
    <t>С-1611-20</t>
  </si>
  <si>
    <t>054/04</t>
  </si>
  <si>
    <t>Алматы қаласы, Наурызбай ауданы, Карагайлы шағын ауданы, Кали Надыров көшесі, 79</t>
  </si>
  <si>
    <t>С-1725-22</t>
  </si>
  <si>
    <t>059/01</t>
  </si>
  <si>
    <t>Алматы қаласы, Жетісу ауданы, Сусанина көшесі, 22</t>
  </si>
  <si>
    <t>С-1593-20</t>
  </si>
  <si>
    <t>03264</t>
  </si>
  <si>
    <t>Алматы қаласы, Алатау ауданы, Айгерим-2 шағын ауданы, н/ж учаскісі</t>
  </si>
  <si>
    <t>«Холдинговая Компания Арсенал» ЖШС</t>
  </si>
  <si>
    <t>070140001461</t>
  </si>
  <si>
    <t>Алматы қаласы, Ратушного көшесі, 40</t>
  </si>
  <si>
    <t>С-310-07</t>
  </si>
  <si>
    <t>07ЕКМ2</t>
  </si>
  <si>
    <t>С-311-07</t>
  </si>
  <si>
    <t>07ЕКМ1</t>
  </si>
  <si>
    <t>С-497-09</t>
  </si>
  <si>
    <t>31168</t>
  </si>
  <si>
    <t>С-450-09</t>
  </si>
  <si>
    <t>08/В-314</t>
  </si>
  <si>
    <t>С-451-09</t>
  </si>
  <si>
    <t>08/В-315</t>
  </si>
  <si>
    <t>С-312-07</t>
  </si>
  <si>
    <t>6004</t>
  </si>
  <si>
    <t>С-1654-21</t>
  </si>
  <si>
    <t>003/3</t>
  </si>
  <si>
    <t xml:space="preserve">Алматы қаласы, Райымбек даңғылы, 518
</t>
  </si>
  <si>
    <t>Алматы облысы, Іле ауданы, «Энергия» ауылдық округы, Покровка кенті, Кенесары хан көшесі, 169В</t>
  </si>
  <si>
    <t>Алматы қаласы, Әуезов ауданы, Тепличная көшесі 13-В</t>
  </si>
  <si>
    <t>71659</t>
  </si>
  <si>
    <t>С-1652-21</t>
  </si>
  <si>
    <t xml:space="preserve">С-1393-17                          </t>
  </si>
  <si>
    <t xml:space="preserve">Алматы қаласы, Әуезов ауданы, Тимирязев көшесі, қиылысы Жандосов көшесі, кад.№20-313-013-141 </t>
  </si>
  <si>
    <t>С-1084-14</t>
  </si>
  <si>
    <t>45826</t>
  </si>
  <si>
    <t>С-1732-22</t>
  </si>
  <si>
    <t>71940</t>
  </si>
  <si>
    <t>Алматы қаласы, Жетісу ауданы, Рысқұлов даңғылы, қиылысы Омская көшесі</t>
  </si>
  <si>
    <t>С-1574-19</t>
  </si>
  <si>
    <t>Алматы қаласы, Түрксіб ауданы, Бекмаханов көшесі, қиылысы Сүюнбай даңғылы, №32 АҚС "Гелиос" ЖШС</t>
  </si>
  <si>
    <t>С-1746-22</t>
  </si>
  <si>
    <t>Алматы қаласы, Әуезов ауданы, Өтеген батыр көшесі, 124, қиылысы Жубанов көшесі, №44 АҚС "Гелиос" ЖШС</t>
  </si>
  <si>
    <t>С-1436-18</t>
  </si>
  <si>
    <t>Алматы қаласы, Жетісу ауданы, Капшагайская көшесі, 1В</t>
  </si>
  <si>
    <t>С-1872-25</t>
  </si>
  <si>
    <t>Алматы қаласы, Жетісу ауданы, Рысқұлов даңғылы, 53А</t>
  </si>
  <si>
    <t>Түркістан облысы, Сайрам ауданы, Ақсүкент ауылы, 200 квартал, директор Б.Ж. Серікбаев</t>
  </si>
  <si>
    <t>С-1699-22</t>
  </si>
  <si>
    <t>Алматы қаласы, Медеу ауданы, Кульджинский тракт 10 км</t>
  </si>
  <si>
    <t>С-1702-22</t>
  </si>
  <si>
    <t>С-1562-19</t>
  </si>
  <si>
    <t>Алматы қаласы, Жетісу ауданы, Солтүстік айналым көшесі, 53 - В</t>
  </si>
  <si>
    <t>С-1700-22</t>
  </si>
  <si>
    <t>Алматы қаласы, Түрксіб ауданы, Сүйнбая даңғылы, 159 Г</t>
  </si>
  <si>
    <t>С-1701-22</t>
  </si>
  <si>
    <t>354/18</t>
  </si>
  <si>
    <t>Алматы қаласы, Жетісу ауданы, Жансугуров көшесі, 258</t>
  </si>
  <si>
    <t>С-1736-22</t>
  </si>
  <si>
    <t>Алматы қаласы, Жетісу ауданы,  Бекмаханов көшесі батысқа қарай, н/ж учаскісі</t>
  </si>
  <si>
    <t>С -1735-22</t>
  </si>
  <si>
    <t>032/07</t>
  </si>
  <si>
    <t>Алматы қаласы, Алатау ауданы, Первомайский ауылы, Алматы -  Шамалган 1 бекеті - Узынагаш жолдын оңтүстік жағы  1 км</t>
  </si>
  <si>
    <t>"Альянс-Газ" ЖШС</t>
  </si>
  <si>
    <t>010340002187</t>
  </si>
  <si>
    <t>Алматы қаласы, Жетісу ауданы, Омарова көшесі 12В</t>
  </si>
  <si>
    <t xml:space="preserve">С-739-13                                                                                                                                                                  </t>
  </si>
  <si>
    <t xml:space="preserve">C-740-13,  </t>
  </si>
  <si>
    <t>1908,</t>
  </si>
  <si>
    <t xml:space="preserve">C-734-13  </t>
  </si>
  <si>
    <t>1256,</t>
  </si>
  <si>
    <t xml:space="preserve">С-733-13,   </t>
  </si>
  <si>
    <t>1246,</t>
  </si>
  <si>
    <t xml:space="preserve">С-736-13, </t>
  </si>
  <si>
    <t xml:space="preserve">6528, </t>
  </si>
  <si>
    <t>С-737-13</t>
  </si>
  <si>
    <t>1882</t>
  </si>
  <si>
    <t xml:space="preserve">С-735-13,                          </t>
  </si>
  <si>
    <t xml:space="preserve"> С-738-13</t>
  </si>
  <si>
    <t xml:space="preserve">С-1621-20,                     </t>
  </si>
  <si>
    <t>Алматы қаласы, Жетісу ауданы, Рысқұлов даңғылы, 104</t>
  </si>
  <si>
    <t xml:space="preserve">           С-1622-20</t>
  </si>
  <si>
    <t xml:space="preserve">С-1389-17,                                </t>
  </si>
  <si>
    <t xml:space="preserve">Алматы қаласы, Әуезов ауданы, Мамыр 4 шағын ауданы, 100А </t>
  </si>
  <si>
    <t xml:space="preserve">        С-1388-17,                     </t>
  </si>
  <si>
    <t xml:space="preserve">      С-1387-17,                           </t>
  </si>
  <si>
    <t xml:space="preserve">    С-1623-20</t>
  </si>
  <si>
    <t xml:space="preserve">С-1350-17,                           </t>
  </si>
  <si>
    <t>Алматы қаласы, Әуезов ауданы, Ташкент тракты, 532</t>
  </si>
  <si>
    <t xml:space="preserve">    С-1351-17</t>
  </si>
  <si>
    <t xml:space="preserve">С-1416-17,                          </t>
  </si>
  <si>
    <t xml:space="preserve"> 2/3768,                        </t>
  </si>
  <si>
    <t>Алматы қаласы, Жетісу ауданы, Ангарская көшесі, 93</t>
  </si>
  <si>
    <t xml:space="preserve">  С-1417-17</t>
  </si>
  <si>
    <t>С-1466-18</t>
  </si>
  <si>
    <t>Алматы қаласы, Наурызбай ауданы, Таусамалы шағын ауданы, Бакшалы көшесі, 7/32 учаскісі</t>
  </si>
  <si>
    <t xml:space="preserve">С-1497-18,                           </t>
  </si>
  <si>
    <t>Алматы қаласы, Медеу ауданы, Думан шағын ауданы, Болашак көшесі, 2А</t>
  </si>
  <si>
    <t xml:space="preserve">     С-1496-18,                    </t>
  </si>
  <si>
    <t xml:space="preserve">      С-1549-19,                            </t>
  </si>
  <si>
    <t xml:space="preserve">    С-1550-19</t>
  </si>
  <si>
    <t>С-1081-14</t>
  </si>
  <si>
    <t>Алматы, Әуезов ауданы, Райымбек даңғылы, 520</t>
  </si>
  <si>
    <t>С-1083-14</t>
  </si>
  <si>
    <t>Алматы қаласы, Жетісу ауданы, Солтүстік айналым көшесі, 53Б</t>
  </si>
  <si>
    <t>С-1771-23</t>
  </si>
  <si>
    <t>06273</t>
  </si>
  <si>
    <t>Алматы қаласы, Алатау ауданы, Солтүстік айналым көшесі, 84</t>
  </si>
  <si>
    <t>С-1767-23</t>
  </si>
  <si>
    <t>25070</t>
  </si>
  <si>
    <t>Алматы қаласы, Түрксіб ауданы, Қайрат шағын ауданы, Тараз көшесі, 1</t>
  </si>
  <si>
    <t xml:space="preserve">С-1238-15 </t>
  </si>
  <si>
    <t xml:space="preserve">С-1711-22,                          </t>
  </si>
  <si>
    <t>Алматы қаласы, Жетісу ауданы, Капшагайская көшесі, 4/1 учаскісі (Кемел шағын ауданы, Ақсуат көшесі, 4/1 учаскісі)</t>
  </si>
  <si>
    <t xml:space="preserve">  С-1292-16</t>
  </si>
  <si>
    <t xml:space="preserve">  С-1873-25</t>
  </si>
  <si>
    <t>Алматы қ.,  Жетісу ауданы, Кемел шағын ауданы, Ақсуат көшесі 140</t>
  </si>
  <si>
    <t>«Азия- Газ NG» ЖШС</t>
  </si>
  <si>
    <t>Алматы қаласы, Медеу ауданы, Қажы Мұқан көшесі, 59
 Темиргалиев Тимур Батыргалиевич</t>
  </si>
  <si>
    <t>С-1861-25</t>
  </si>
  <si>
    <t>949</t>
  </si>
  <si>
    <t>Алматы қаласы, Бостандық ауданы, Жандосов көшесі, 39/1</t>
  </si>
  <si>
    <t>С-1863-25</t>
  </si>
  <si>
    <t>908</t>
  </si>
  <si>
    <t>Алматы қаласы, Түрксіб ауданы, Майлин көшесінің батысқа қарай, қиылысы Бекмаханов көшесі</t>
  </si>
  <si>
    <t>С-1864-25</t>
  </si>
  <si>
    <t>1156</t>
  </si>
  <si>
    <t>Алматы қаласы, Медеу ауданы, Көктөбе шағын ауданы, Сағадат Нұрмагамбетов көшесі, 520/1</t>
  </si>
  <si>
    <t>С-1862-25</t>
  </si>
  <si>
    <t>Алматы қаласы, Первомайский ауылы, Алматы – Капчагай жолы, 1 км.</t>
  </si>
  <si>
    <t>С-1865-25</t>
  </si>
  <si>
    <t>1193</t>
  </si>
  <si>
    <t>Алматы қаласы, Жетысу ауданы, Коммунальная көшесі, 8.</t>
  </si>
  <si>
    <t>С-1308-17</t>
  </si>
  <si>
    <t>Алматы қаласы, Медеу ауданы,  Шашкина көшесі, 29</t>
  </si>
  <si>
    <t>С-1309-17</t>
  </si>
  <si>
    <t>С-1310-17</t>
  </si>
  <si>
    <t>Алматы қаласы, Наурызбай ауданы, Таусамалы шағын ауданы, (Мереке көшесі, 1/4)</t>
  </si>
  <si>
    <t>С-1311-17</t>
  </si>
  <si>
    <t>С-1422-18</t>
  </si>
  <si>
    <t>793</t>
  </si>
  <si>
    <t>Алматы қаласы, Жетісу ауданы, Кемел шағын ауданы, Ақсуат көшесі, 44/1 (Алматы қаласы, Первомайский шағын ауданы, Капчагайская көшесі, 44/1)</t>
  </si>
  <si>
    <t>С-1424-18</t>
  </si>
  <si>
    <t>Алматы қаласы, Медеу ауданы, Кульджа тракты, 60</t>
  </si>
  <si>
    <t>С-1743-22</t>
  </si>
  <si>
    <t>Алматы қаласы, Алатау ауданы, Көк-Қайнар шағын ауданы, Мамбетов көшесі, 4</t>
  </si>
  <si>
    <t xml:space="preserve">С-1421-18                       </t>
  </si>
  <si>
    <t>Алматы қаласы, Медеу ауданы, Алматы - Нарынқол жолы, 1 учаскісі.</t>
  </si>
  <si>
    <t xml:space="preserve">С--1742-22                     </t>
  </si>
  <si>
    <t>Алматы қаласы, Жетісу ауданы, Еламан көшесі, 159/1</t>
  </si>
  <si>
    <t>С-1857-25</t>
  </si>
  <si>
    <t>Алматы қаласы, Турксіб ауданы, Сүйнбай даңғылы, 561а</t>
  </si>
  <si>
    <t xml:space="preserve">С--1818-24                    </t>
  </si>
  <si>
    <t>Алматы қаласы, Алатау ауданы, Көкқайнар шағын ауданы, Арқалык көшесі, 1/100</t>
  </si>
  <si>
    <t>С-1640-20</t>
  </si>
  <si>
    <t>Алматы қаласы, Жетісу ауданы, Солтүстік айналым көшесі, 111</t>
  </si>
  <si>
    <t>С-1874-25</t>
  </si>
  <si>
    <t>Алматы қаласы, Жетісу ауданы, Солтүстік айналым көшесі, 33</t>
  </si>
  <si>
    <t>С-1875-25</t>
  </si>
  <si>
    <t>С-1876-25</t>
  </si>
  <si>
    <t>Алматы қаласы, Алатау ауданы, Емцов көшесі, 26</t>
  </si>
  <si>
    <t>С-1877-25</t>
  </si>
  <si>
    <t>С-1880-25</t>
  </si>
  <si>
    <t>Алматы қаласы, Түрксіб ауданы, Күлджа тракты, 14 км</t>
  </si>
  <si>
    <t>С-1881-25</t>
  </si>
  <si>
    <t>Алматы қаласы, Жетісу ауданы, Павлодарская көшесі, 5а/1</t>
  </si>
  <si>
    <t>"LT - GAS" ЖШС</t>
  </si>
  <si>
    <t xml:space="preserve"> Алматы қаласы, Жетісу ауданы, Ратушного көшесі, 78, корпус 2, Бурхан Адиль Рашидович</t>
  </si>
  <si>
    <t>С-1675-22</t>
  </si>
  <si>
    <t>Алматы қаласы, Ақжар шағын ауданы, Досмухамедов көшесі, 3</t>
  </si>
  <si>
    <t>С-1486-18</t>
  </si>
  <si>
    <t>Алматы қаласы, Әуезов ауданы, № 9 шағын ауданы, 19/2</t>
  </si>
  <si>
    <t>С-1345-17</t>
  </si>
  <si>
    <t>Алматы қаласы, Алатау ауданы, Рысқұлов даңғылы, 166</t>
  </si>
  <si>
    <t>С-1489-18</t>
  </si>
  <si>
    <t>Алматы қаласы, Алатау ауданы, Рысқұлов даңғылы, 103</t>
  </si>
  <si>
    <t>С-1676-22</t>
  </si>
  <si>
    <t>Алматы қаласы, Жетісу-2 шағын ауданы, 13/1</t>
  </si>
  <si>
    <t>Алматы қаласы, Әуезов ауданы, Астана ш.а., 2/2</t>
  </si>
  <si>
    <t>С-1697-22</t>
  </si>
  <si>
    <t>Алматы қаласы, Ақусат көшесі, 10</t>
  </si>
  <si>
    <t>С-1563-19</t>
  </si>
  <si>
    <t>Алматы қаласы, Түрксіб ауданы, Ілі тракты, 16</t>
  </si>
  <si>
    <t>С-1615-20</t>
  </si>
  <si>
    <t>Алматы қаласы, Медеу ауданы, Рысқұлов даңғылы, 1а</t>
  </si>
  <si>
    <t>С-1487-18</t>
  </si>
  <si>
    <t>Алматы қаласы, Жетісу ауданы, Рысқұлов даңғылы, 57Б</t>
  </si>
  <si>
    <t>С-1480-18</t>
  </si>
  <si>
    <t>Алматы қ., Түрсіб ауданы, Ержанов көшесі, 135/1</t>
  </si>
  <si>
    <t>С-1625-20</t>
  </si>
  <si>
    <t>О2504</t>
  </si>
  <si>
    <t>Алматы қаласы, Жетісу ауданы, Солтүстік айналым көшесі, 47</t>
  </si>
  <si>
    <t>С-1780-23</t>
  </si>
  <si>
    <t>Алматы қ., Медеу ауданы, Күлджа тракты, 9/2</t>
  </si>
  <si>
    <t>С-1776-23</t>
  </si>
  <si>
    <t>Алматы қ., Түрксіб ауданы, Первомайка ш.а., Капчагайская көшесі, 3/3</t>
  </si>
  <si>
    <t>С-1777-23</t>
  </si>
  <si>
    <t>Алматы қ., Медеу ауданы, Райымбек даңғылы, 50</t>
  </si>
  <si>
    <t>С-1775-23</t>
  </si>
  <si>
    <t>С-1774-23</t>
  </si>
  <si>
    <t>Алматы қаласы, Бостандық ауданы, Дулатти көшесі, 1а/1</t>
  </si>
  <si>
    <t>С-1779-23</t>
  </si>
  <si>
    <t>Алматы қ., Алатау ауданы, Алматы-Бишкек жолы, 13 км</t>
  </si>
  <si>
    <t>С-1778-23</t>
  </si>
  <si>
    <t>Алматы қ., Алатау ауданы, Алматы-Бишкек жолы, 12 км</t>
  </si>
  <si>
    <t>С-1488-18</t>
  </si>
  <si>
    <t>Алматы қаласы, Жетісу ауданы, Солтүстік айналым көшесі, 27Е</t>
  </si>
  <si>
    <t>Алматы қаласы, Жетісу ауданы, Ратушного көшесі, 78</t>
  </si>
  <si>
    <t>С-1481-18</t>
  </si>
  <si>
    <t>«PETROL- GAS» ЖШС</t>
  </si>
  <si>
    <t>Алматы қаласы, Жетісу ауданы, Ратушного көшесі, 78, корпус 2   РАГИМОВ ИЛЬГАМ ВАЛИЕВИЧ</t>
  </si>
  <si>
    <t>С-1499-19</t>
  </si>
  <si>
    <t>Алматы қаласы, Алатау ауданы, Рысқұлова даңғылы, 77Б, қиылысы Бокейханов көшесі</t>
  </si>
  <si>
    <t>С-1504-19</t>
  </si>
  <si>
    <t>Алматы қ., Әуезов ауданы, Жандосов көшесі 43, қиылысы Лазарев көшесі</t>
  </si>
  <si>
    <t>С-1510-19</t>
  </si>
  <si>
    <t>Алматы қаласы, Жетісу ауданы, Солтүстік айналым көшесі, 33Г</t>
  </si>
  <si>
    <t>С-1505-19</t>
  </si>
  <si>
    <t>Алматы қ., Бостандық ауданы, Қазақфильм ш.а., 21а</t>
  </si>
  <si>
    <t>С-1500-19</t>
  </si>
  <si>
    <t>Алматы қ., Бостандық ауданы, Қазақфильм ш.а., 34Б</t>
  </si>
  <si>
    <t>Алматы қ., Наурызбай ауданы, Каменка - 3 ш.а., 60/2</t>
  </si>
  <si>
    <t>С-1512-19</t>
  </si>
  <si>
    <t>Алматы қаласы, Алатау ауданы, Солтүстік айналым көшесі, 64Б</t>
  </si>
  <si>
    <t>С-1739-22</t>
  </si>
  <si>
    <t>Алматы қ., Жетісу ауданы, Райымбек даңғылы, 235А, қиылысы Бродский көшесі</t>
  </si>
  <si>
    <t>С-1501-19</t>
  </si>
  <si>
    <t>Алматы қ., Бостандық ауданы,  Каблукова көшесі, 151.</t>
  </si>
  <si>
    <t>С-1507-19</t>
  </si>
  <si>
    <t>Алматы қ., Медеу ауданы, Тәтибеков /Халиулин көшесі, 67/35.</t>
  </si>
  <si>
    <t>С-1502-19</t>
  </si>
  <si>
    <t>Алматы, Алатау ауданы, 15,7 км. Алматы - Бишкек жолы</t>
  </si>
  <si>
    <t>С-1796-23</t>
  </si>
  <si>
    <t>Алматы қ., Түрксіб ауданы, Сейфулин даңғылы, 46</t>
  </si>
  <si>
    <t>С-1797-23</t>
  </si>
  <si>
    <t>Алматы қаласы, Түрксіб ауданы, Сүйнбая даңғылы, 495 А</t>
  </si>
  <si>
    <t>С-1506-19</t>
  </si>
  <si>
    <t>Алматы қ., Әуезов ауданы, Мамыр-4 ш.а., 1Б  (Абая даңғылы қиылысы Момышұлы көшесі)</t>
  </si>
  <si>
    <t>С-1515-19</t>
  </si>
  <si>
    <t>Алматы қ., Алатау ауданы, Рысқұлов даңғылы, 103/17 (қиылысы Ворошилов көшесі)</t>
  </si>
  <si>
    <t>С-1514-19</t>
  </si>
  <si>
    <t>Алматы қ., Әуезов ауданы, Ақсай-1 «А» ш.а., 11 В</t>
  </si>
  <si>
    <t>С-1498-19</t>
  </si>
  <si>
    <t>Алматы қ., Әуезов ауданы, Щепетков көшесі, 189.</t>
  </si>
  <si>
    <t>С-1783-23</t>
  </si>
  <si>
    <t>Алматы қ., Жетісу ауданы, Боролдай көшесі, 91</t>
  </si>
  <si>
    <t>С-1804-24</t>
  </si>
  <si>
    <t>Алматы қ., Қарасу ш.а., Боролдай көшесі, 2 Б/2</t>
  </si>
  <si>
    <t>С-1784-23</t>
  </si>
  <si>
    <t>Алматы қ., Алатау ауданы, Шоссейная көшесі, 33А</t>
  </si>
  <si>
    <t>С-1867-25</t>
  </si>
  <si>
    <t>Алматы қ., Алмалы ауданы, Байзақов, 54</t>
  </si>
  <si>
    <t>С-1866-25</t>
  </si>
  <si>
    <t>00/0770</t>
  </si>
  <si>
    <t>Алматы қ., Түрксіб ауданы, Суйнбая даңғылы, 199Б</t>
  </si>
  <si>
    <t>«Гелиос» ЖШС Алматы филиалы</t>
  </si>
  <si>
    <t>Алматы қ., Қарасай батыр көшесі, 69 Шарапиев К.К.</t>
  </si>
  <si>
    <t>С-1338-17</t>
  </si>
  <si>
    <t>Алматы қ., Рысқұлов даңғылы, қиылысы Жангильдин көшесі, 193</t>
  </si>
  <si>
    <t>С-1337-17</t>
  </si>
  <si>
    <t>С-1632-20</t>
  </si>
  <si>
    <r>
      <t xml:space="preserve">Алматы қ., </t>
    </r>
    <r>
      <rPr>
        <sz val="12"/>
        <color theme="1"/>
        <rFont val="Times New Roman"/>
        <family val="1"/>
        <charset val="204"/>
      </rPr>
      <t>Жетісу-2 ш.а., 14</t>
    </r>
  </si>
  <si>
    <t>С-1791-23</t>
  </si>
  <si>
    <t>Алматы қ., Стасов көшесі, қиылысы Суйнбая даңғылы, 112 Б (элеватор)</t>
  </si>
  <si>
    <t>С-1793-23</t>
  </si>
  <si>
    <t>Алматы қ., Солтүстік айналым көшесі, 6</t>
  </si>
  <si>
    <t>С-1794-23</t>
  </si>
  <si>
    <t>Алматы қ., Райымбек даңғылынан солтүстікке қарай, Ақбұлак аулынан батысқа қарай (Тойота-1)</t>
  </si>
  <si>
    <t>С-1792-23</t>
  </si>
  <si>
    <t>Алматы қ. Солтүстік айналым көшесі, 35, Дорожник ш.а. Солтүстікке қарай.</t>
  </si>
  <si>
    <t>С-1339-17</t>
  </si>
  <si>
    <t>0017</t>
  </si>
  <si>
    <t>Алматы қ., Күлджа тракты, 14 км "Кульджинка"</t>
  </si>
  <si>
    <t>С-1340-17</t>
  </si>
  <si>
    <t>0018</t>
  </si>
  <si>
    <t>С-1634-20</t>
  </si>
  <si>
    <t>Алматы қ., Кемел ш.а., Ақсуат көшесі, 4/2</t>
  </si>
  <si>
    <t>С-1633-20</t>
  </si>
  <si>
    <t>Алматы қ., Боралдай ш.а., Барыс көшесі, 139</t>
  </si>
  <si>
    <t>«Жаркент Газ» ЖШС</t>
  </si>
  <si>
    <t>АЛМАТЫ ОБЛАСЫ, ҚАРАСАЙ АУДАНЫ, ЕЛЬТАЙ А.О., ЖАРМУХАМБЕТ АУЛЫ, ЕСЕПТІК КВАРТАЛ 034, 13
  РАХИМОВ ГАЛЫМ АБИЛХАСЫМОВИЧ.</t>
  </si>
  <si>
    <t>С-1518-19</t>
  </si>
  <si>
    <t>12/В-462</t>
  </si>
  <si>
    <t>Алматы қ., Алатау ауданы, Мәдиниет көшесі, 692/2</t>
  </si>
  <si>
    <t xml:space="preserve">С-1330-17 </t>
  </si>
  <si>
    <t>13/В-413</t>
  </si>
  <si>
    <t>Алматы қ., Жетісу ауданы, Солтүстік айналым көшесі, 45</t>
  </si>
  <si>
    <t>С-1301-16</t>
  </si>
  <si>
    <t>№ 01780</t>
  </si>
  <si>
    <t>Алматы қ., Алатау ауданы,  Ақбұлак ш.а., Хан Шатыр көшесі, 273 а</t>
  </si>
  <si>
    <t>С-1613-20,                        С-1612-20</t>
  </si>
  <si>
    <t>№14/В-209;     №14/В-210;</t>
  </si>
  <si>
    <t>Алматы қ., Кұрылысшы ш.а., Аршалы көшесі, 60/8</t>
  </si>
  <si>
    <t>С- 1647-21</t>
  </si>
  <si>
    <t>19/В-128</t>
  </si>
  <si>
    <t>Алматы қ., Алатау ауданы, Райымбек даңғылы, 481Б</t>
  </si>
  <si>
    <t>С-1547-19</t>
  </si>
  <si>
    <t>Алматы қ., Медеу ауданы, Татибеков көшесі, 86 А</t>
  </si>
  <si>
    <t>С-1400-17</t>
  </si>
  <si>
    <t>15/В-204</t>
  </si>
  <si>
    <t>Алматы қ., Түрксіб ауданы, Сейфуллин даңғылы, 210</t>
  </si>
  <si>
    <t>С-1710-22</t>
  </si>
  <si>
    <t>18/В-46</t>
  </si>
  <si>
    <t xml:space="preserve">Алматы қ., Түрксіб ауданы, Суйнбая даңғылы, 294 Б </t>
  </si>
  <si>
    <t>С-1302-16,                              С-1731-22</t>
  </si>
  <si>
    <t>01796                          01797</t>
  </si>
  <si>
    <t>Алматы қ., Жетісу ауданы, Райымбек даңғылы, 227</t>
  </si>
  <si>
    <t>С-741-13</t>
  </si>
  <si>
    <t>Алматы қ., Түрксіб ауданы, Бекмаханов көшесі, 86 Б</t>
  </si>
  <si>
    <t xml:space="preserve"> С-1386-17</t>
  </si>
  <si>
    <t>Алматы қ., Түрксіб ауданы, Шолохов көшесі, қиылысы Чехов көшесі 29</t>
  </si>
  <si>
    <t xml:space="preserve"> С-743-13</t>
  </si>
  <si>
    <t xml:space="preserve">Алматы қ., Түрксіб ауданы, Жансугуров көшесі, 273 </t>
  </si>
  <si>
    <t>С-742-13</t>
  </si>
  <si>
    <t>Алматы қ., Жетісу ауданы, Айнабулак 2 ш.а., Жумабаева көшесі 82</t>
  </si>
  <si>
    <t>С-744-13</t>
  </si>
  <si>
    <t>Алматы қ., Түрксіб ауданы, Нұршашқан ш.а., 6/3</t>
  </si>
  <si>
    <t>С-745-13</t>
  </si>
  <si>
    <t>Алматы қ., Алатау ауданы, Рысқұлов даңғылы 103/1</t>
  </si>
  <si>
    <t>Алматы қ., Алатау ауданы, Басар Кобыз көшесі 1/14</t>
  </si>
  <si>
    <t>Алматы қ., Алатау ауданы, Басар Кобыз көшесі 1/15</t>
  </si>
  <si>
    <t>180 640 032 798</t>
  </si>
  <si>
    <t>Астана қ.,  Корғалжын шоссе,  д. 5 , п. 3  БОЛЕГЕНОВ ЖАСУЛАН АБДИЛЛАЕВИЧ</t>
  </si>
  <si>
    <t>С-1648-21</t>
  </si>
  <si>
    <t xml:space="preserve">Алматы қ., Жетісу ауданы, Превомайский ш.а., Капчагайская көшесі 33/3
</t>
  </si>
  <si>
    <t xml:space="preserve">01.11.2023 ж.№ ГКО-23/010305/0489/Д қосалқы жалдау шартына сәйкес АГҚС иесі "Газпромнефть-Казахстан Операционная компания" ЖШС
</t>
  </si>
  <si>
    <t>С-1649-21</t>
  </si>
  <si>
    <t xml:space="preserve">Алматы қ., Алатау ауданы, Боралдай ш.а., Космонавтов  көшесі 84
</t>
  </si>
  <si>
    <t>«KGT Group» ЖШС</t>
  </si>
  <si>
    <t>Жамбыл обласы, Мерке ауданы, Жамбыл а.о.,  Плодовоягодное ауылы,  Сары Рахманқұлова көшесі №1,  № 2 кеңсе</t>
  </si>
  <si>
    <t>С-1751-23</t>
  </si>
  <si>
    <t>01755</t>
  </si>
  <si>
    <t>Алматы қ., Жетісу ауданы, Солтүстік айналым көшесі, 31/13</t>
  </si>
  <si>
    <t>С-1752-23</t>
  </si>
  <si>
    <t>01761</t>
  </si>
  <si>
    <t>Турксибский район, Шемякин көшесі, 241</t>
  </si>
  <si>
    <t>С-1753-23</t>
  </si>
  <si>
    <t>17009</t>
  </si>
  <si>
    <t>Алматы қ., Бостандық ауданы,  Розыбакиев көшесі, 190 А</t>
  </si>
  <si>
    <t>С-1754-23</t>
  </si>
  <si>
    <t>07039</t>
  </si>
  <si>
    <t>Алматы қ., Алатау ауданы, Жетысу-2 ш.а., 86</t>
  </si>
  <si>
    <t>С-1755-23</t>
  </si>
  <si>
    <t>01756</t>
  </si>
  <si>
    <t>Алматы қ., Жетісу ауданы, Рысқұлов даңғылы, 1/4</t>
  </si>
  <si>
    <t>С-1756-23</t>
  </si>
  <si>
    <t>Алматы қ., Әуезов ауданы, Астана ш.а., 2А</t>
  </si>
  <si>
    <t>С-1757-23</t>
  </si>
  <si>
    <t>07035</t>
  </si>
  <si>
    <t>Алматы қ., Әуезов ауданы,  Рысқұлов даңғылы, 147</t>
  </si>
  <si>
    <t>С-1758-23</t>
  </si>
  <si>
    <t>17010</t>
  </si>
  <si>
    <t>Алматы қ., Медеу ауданы, Орынбор көшесі 2/37</t>
  </si>
  <si>
    <t>С-1759-23</t>
  </si>
  <si>
    <t>01760</t>
  </si>
  <si>
    <t>Турксибский район, Бурундайская көшесі, 79</t>
  </si>
  <si>
    <t>С-1760-23</t>
  </si>
  <si>
    <t>17004</t>
  </si>
  <si>
    <t>Алматы қ., Жетісу ауданы, Қарасу ш.а., Шоссейная көшесі, 2Г</t>
  </si>
  <si>
    <t>С-1761-23</t>
  </si>
  <si>
    <t>01759</t>
  </si>
  <si>
    <t>Алматы қ., Алатау ауданы, Центральная көшесі, 82</t>
  </si>
  <si>
    <t>С-1762-23</t>
  </si>
  <si>
    <t>0177</t>
  </si>
  <si>
    <t>Алматы қ., Алатау ауданы,  Райымбек даңғылы, 241</t>
  </si>
  <si>
    <t>С-1763-23</t>
  </si>
  <si>
    <t>17012</t>
  </si>
  <si>
    <t>Алматы қ., Бостандық ауданы,  Тимирязев көшесі, 38</t>
  </si>
  <si>
    <t>С-1764-23</t>
  </si>
  <si>
    <t>17034</t>
  </si>
  <si>
    <t>Наурызбайский район, мкр. Акжар, Ш. Айманов көшесі, 136/3</t>
  </si>
  <si>
    <t>С-1765-23</t>
  </si>
  <si>
    <t>17045</t>
  </si>
  <si>
    <t>Алматы қ., Түрксіб ауданы, Наманған көшесі 1В, Лазарев көшесі 139 батысқа қарай, қиылысы Гризодубов көшесі</t>
  </si>
  <si>
    <t>С-1855-24</t>
  </si>
  <si>
    <t xml:space="preserve">"Sinooil" ЖШС Алматы филиалы </t>
  </si>
  <si>
    <t>Алматы қ., Райымбек даңғылы 74, Ордабеков К.М.</t>
  </si>
  <si>
    <t>С-1536-19</t>
  </si>
  <si>
    <t xml:space="preserve">      05/В-400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</si>
  <si>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Алматы қ., Жетісу ауданы, Жумабаев көшесі, 34/2</t>
  </si>
  <si>
    <t>С-1527-19</t>
  </si>
  <si>
    <t xml:space="preserve"> 05/В-398    </t>
  </si>
  <si>
    <t>Алматы қ., Жетісу ауданы, Рысқұлов даңғылы 91а</t>
  </si>
  <si>
    <t xml:space="preserve">С-1531-19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</si>
  <si>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Алматы қ., Түрксіб ауданы, Сүйнбая даңғылы 150в</t>
  </si>
  <si>
    <t xml:space="preserve">С-1528-19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</si>
  <si>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Алматы қ., Алатау ауданы, Солтүстік айналым көшесі 24</t>
  </si>
  <si>
    <t>Жиыны</t>
  </si>
  <si>
    <t>зав.№4145</t>
  </si>
  <si>
    <t>Область Ұлытау, г.Жезказган, ул.Сары-Арка 1А</t>
  </si>
  <si>
    <t xml:space="preserve">4,970 м3 </t>
  </si>
  <si>
    <t>рег№540</t>
  </si>
  <si>
    <t>рег№536</t>
  </si>
  <si>
    <t>рег№535</t>
  </si>
  <si>
    <t>рег№534</t>
  </si>
  <si>
    <t>рег№538</t>
  </si>
  <si>
    <t>рег№537</t>
  </si>
  <si>
    <t xml:space="preserve">6,7 м3 </t>
  </si>
  <si>
    <t xml:space="preserve">5,0 м3 </t>
  </si>
  <si>
    <t xml:space="preserve">10м3 </t>
  </si>
  <si>
    <t xml:space="preserve">4,970м3 </t>
  </si>
  <si>
    <t xml:space="preserve">4,5 м³ </t>
  </si>
  <si>
    <t>С-5391А</t>
  </si>
  <si>
    <t>Ақтөбе қаласы, Алматы ауданы, Жарык көшесі, 16Г</t>
  </si>
  <si>
    <t>С-5385А</t>
  </si>
  <si>
    <t>Ақтөбе қаласы, Астана ауданы, Бейбітшілік даңғылы, 40Б</t>
  </si>
  <si>
    <t>С-5383А</t>
  </si>
  <si>
    <t>Ақтөбе облысы, Хромтау ауданы, Хромтау қаласы, Республика көшесі, 221В</t>
  </si>
  <si>
    <t>Ақтөбе қаласы, Астана ауданы, О.Татеұлы көшесі, 6, Директор: Киялбеков Ербол Анарбекович</t>
  </si>
  <si>
    <t>С-5394А</t>
  </si>
  <si>
    <t>Ақтөбе қаласы, Астана ауданы, Богословкая тас жолы, 108А уч.</t>
  </si>
  <si>
    <t>ЖК «Даулетов А.Н.»</t>
  </si>
  <si>
    <t>821026300253</t>
  </si>
  <si>
    <t>Ақтөбе қаласы, Алматы ауданы, А.Бөкейханов көшесі, №4 үй, 54, Директор: Даулетов Альжан Нурбергенович</t>
  </si>
  <si>
    <t>С-5384А</t>
  </si>
  <si>
    <t>Ақтөбе облысы, Темір ауданы, Шұбарқұдық ауылы, Құрылыс көшесі, 60 уч.</t>
  </si>
  <si>
    <t>ОРД-062797 (07)</t>
  </si>
  <si>
    <t>Атырау облысы, Атырау қаласы, Сұлтан Бейбарыс даңғылы, 60</t>
  </si>
  <si>
    <t>Караганды қ., батыс өндірістік аймақ 1/1</t>
  </si>
  <si>
    <t>Караганды қ., батыс өндірістік аймақ 1/2</t>
  </si>
  <si>
    <t>ТОО "Газлайн09"</t>
  </si>
  <si>
    <t>Казахстан Республикасы, Қараганда қ., Мельничная көш., 24/3</t>
  </si>
  <si>
    <t>Қарағанды обласы, Бухар-Жырау ауданы, Үштөбе а.о., Атамекен к., 105 есептік орам</t>
  </si>
  <si>
    <t>515</t>
  </si>
  <si>
    <t>516</t>
  </si>
  <si>
    <t>527</t>
  </si>
  <si>
    <t>Маңғыстау облысы, Жаңаөзен қаласы, Көктем шағынауданы, 41-үй, 77-пәтер, ИЗИМБЕРГЕНОВ АСКАРБЕК КАМБАРОВИЧ</t>
  </si>
  <si>
    <t>Маңғыстау облысы, Жаңаөзен қаласы, өндірістік аймақ №3, 26Г учаске</t>
  </si>
  <si>
    <t>с.Шарбакты, .М.Горький к. 1</t>
  </si>
  <si>
    <t>Екібастұз қ.,Абай к. 62а</t>
  </si>
  <si>
    <t>Екібастұз қ.,Энергетиков к. 23</t>
  </si>
  <si>
    <t xml:space="preserve">Интерснаб Gas жауапкершілігі шектеулі серіктестігі </t>
  </si>
  <si>
    <t>3514</t>
  </si>
  <si>
    <t>Павлодар облысы, с.Кенжеколь,Кенжекольская к. 35/4</t>
  </si>
  <si>
    <t>2116</t>
  </si>
  <si>
    <t>Павлодар облысы, п.Шидерты, учетный квартал 153,стр.32</t>
  </si>
  <si>
    <t>АГТС(15 б)</t>
  </si>
  <si>
    <t>ГТС-1б, ГТП-2б,АГҚС - 15 б</t>
  </si>
  <si>
    <t xml:space="preserve"> "НУРМАКС"ЖШС  </t>
  </si>
  <si>
    <t>130240019142</t>
  </si>
  <si>
    <t>010/2</t>
  </si>
  <si>
    <t>СКО, Петропавл қаласы, Ауэзова көшесі, 289</t>
  </si>
  <si>
    <t xml:space="preserve">Түлкібас ауданы, Азаттық ауылы, 1 орам, 1094 учаскесі.   </t>
  </si>
  <si>
    <t>ГА-355</t>
  </si>
  <si>
    <t>7 Заказ №670</t>
  </si>
  <si>
    <t>Қазығұрт ауданы, Шарбұлақ ауылдық округы, Алматы-Термез тас жолы.</t>
  </si>
  <si>
    <t>ГА-353</t>
  </si>
  <si>
    <t>Сайрам ауданы, Карабулак ауылы, Далабазар көшесі 240</t>
  </si>
  <si>
    <t>ГА-209</t>
  </si>
  <si>
    <t>Шымкент қ, ул. Жибек Жолы б/н.</t>
  </si>
  <si>
    <t>ГА-351</t>
  </si>
  <si>
    <t>Шымкент қ, Зеленая балка гидролизый б/н</t>
  </si>
  <si>
    <t xml:space="preserve">№5051  </t>
  </si>
  <si>
    <t>Шымкент қ.,  022 кварт.</t>
  </si>
  <si>
    <t>ГАШ-25-05-44</t>
  </si>
  <si>
    <t xml:space="preserve">№ 12 (630)  </t>
  </si>
  <si>
    <t>Шымкент қ., Абай ауд., Нуртазы Исмайлова көш., здание 19/2</t>
  </si>
  <si>
    <t>ГАШ-32</t>
  </si>
  <si>
    <t>Шымкент қ.. Тауке хан көш, 315 жер телімі</t>
  </si>
  <si>
    <t>ГАШ-44</t>
  </si>
  <si>
    <t>Шымкент қ., Қаратау ауданы, 250,376 орам</t>
  </si>
  <si>
    <t>№ГАШ-34</t>
  </si>
  <si>
    <t>Шымкент қ, Тұран ауданы,  Акжар тұрғын алабы,  №564 жер телімі</t>
  </si>
  <si>
    <t>"NURKHAN K." ЖК</t>
  </si>
  <si>
    <t>ЖСН 060615501075</t>
  </si>
  <si>
    <t xml:space="preserve">Шымкент қаласы, Әл-Фараби ауданы,  Д.Кунаев даңғылы, дом 36, кв. 33   Руководитель Кенжеханов  Нұрхан Орынбайұлы </t>
  </si>
  <si>
    <t>"ECO AUTO GAZ"ЖШС</t>
  </si>
  <si>
    <t>БСН250940029299</t>
  </si>
  <si>
    <t>Жамбыл облысы, Тараз қаласы, 1 бұрылыс Абай, 26 үй  Басшысы Булатбеков Батырхан Ғалымжанұлы</t>
  </si>
  <si>
    <t>Шымкент қ, Абай ауданы, Қызыл жар ш/а, 5/4 жер телімі</t>
  </si>
  <si>
    <t>ГАШ-43</t>
  </si>
  <si>
    <t>Шымкент қ, Қайнар бұлақ т/а, №8</t>
  </si>
  <si>
    <t>Шымкент қаласы, Молда Муса Байзакулы 22/1 Басшысы Темирбекова Д.А,</t>
  </si>
  <si>
    <t>Шымкент қ, Еңбекшы ауданы, И.Тайманұлы  1/3 жер телімі</t>
  </si>
  <si>
    <t>С-5937</t>
  </si>
  <si>
    <t>С-5935</t>
  </si>
  <si>
    <t>С-5936</t>
  </si>
  <si>
    <t>С-5925</t>
  </si>
  <si>
    <t>С-5926</t>
  </si>
  <si>
    <t>С-5932</t>
  </si>
  <si>
    <t>С-5933</t>
  </si>
  <si>
    <t>С-5934</t>
  </si>
  <si>
    <t>С-5938</t>
  </si>
  <si>
    <t>С-5939</t>
  </si>
  <si>
    <t>С-5911</t>
  </si>
  <si>
    <t>С-5922</t>
  </si>
  <si>
    <t>С-5923</t>
  </si>
  <si>
    <t>С-5924</t>
  </si>
  <si>
    <t>251240029107</t>
  </si>
  <si>
    <t>С-5927</t>
  </si>
  <si>
    <t>С-5928</t>
  </si>
  <si>
    <t>С-5929</t>
  </si>
  <si>
    <t>С-5930</t>
  </si>
  <si>
    <t>С-5931</t>
  </si>
  <si>
    <t xml:space="preserve">С-4126  </t>
  </si>
  <si>
    <t>Ақмола облысы, Щучинск қаласы, мкр.Южный</t>
  </si>
  <si>
    <t xml:space="preserve">С-4125  </t>
  </si>
  <si>
    <t>Ақмола облысы, Щучинск қаласы, ул.Нурлыжол 2 А</t>
  </si>
  <si>
    <t xml:space="preserve">С-4129  </t>
  </si>
  <si>
    <t>047/02</t>
  </si>
  <si>
    <t>Ақмола облысы, Атбасар қаласы, р-н Голдстар</t>
  </si>
  <si>
    <t xml:space="preserve">С-4130  </t>
  </si>
  <si>
    <t>Ақмола облысы, Мариновка с.,  АЗС «Буланды»</t>
  </si>
  <si>
    <t xml:space="preserve">С-4128  </t>
  </si>
  <si>
    <t>Ақмола облысы, Зеренді с., ул.Кашаева 60</t>
  </si>
  <si>
    <t xml:space="preserve">С-4131  </t>
  </si>
  <si>
    <t>Ақмола облысы, Степняк қаласы, ул.Сыздыкова, 43А</t>
  </si>
  <si>
    <t xml:space="preserve">С-4122 </t>
  </si>
  <si>
    <t>Ақмола облысы, Аршалы ауданы, Жібек жолы с., 1 шағынауданы, 94А,  кадастровый номер з/у 01-005-056-353</t>
  </si>
  <si>
    <t xml:space="preserve">С-4124 </t>
  </si>
  <si>
    <t>Ақмола обллысы, Целиноград ауданығ Қоянды с., учтеный квартал 069</t>
  </si>
  <si>
    <t xml:space="preserve">С-4123 </t>
  </si>
  <si>
    <t xml:space="preserve"> «ABDUQADYR» жеке кәсіпкер</t>
  </si>
  <si>
    <t>ЖСН 771204399055</t>
  </si>
  <si>
    <t>С-4133</t>
  </si>
  <si>
    <t xml:space="preserve">Ақмола облысы, Целиноград ауданы, Қосшы қ., Абай к-сі 1 В </t>
  </si>
  <si>
    <t xml:space="preserve">С-4134 </t>
  </si>
  <si>
    <t xml:space="preserve"> «GasZalei» жеке кәсіпкер</t>
  </si>
  <si>
    <t>ЖСН 881228450582</t>
  </si>
  <si>
    <t>С-4135</t>
  </si>
  <si>
    <t xml:space="preserve">Ақмола облысы, Ерейментау қаласы, Астана - Шидерты трассасы </t>
  </si>
  <si>
    <t>Ақтөбе облысы, Мұғалжар ауданы, Батпақкөл а/о</t>
  </si>
  <si>
    <t>901210300776</t>
  </si>
  <si>
    <t>Ақтөбе қаласы, Астана ауданы, Маресьев көшесі, 99, 408А кеңсе, Директор: Алтыбай Жандос Асылханулы</t>
  </si>
  <si>
    <t>Ақтөбе қаласы, Астана ауданы, Бөгенбай Батыр көшесі, 42Е</t>
  </si>
  <si>
    <t>Атырау облысы, Атырау қаласы, Өтешқали Атамбаев көшесі, 77А құрылыс, 39
Алдамжаров Адильхан Бериккалиевич</t>
  </si>
  <si>
    <t>СКО, Тайынша ауданы. Тайынша қаласы. ул. Ш Валиханова көшесі, 88 А</t>
  </si>
  <si>
    <t>2494</t>
  </si>
  <si>
    <t>СКО, Айыртау ауданы, Арыкбалык селосы,  Рабочая көшесі, 30 А</t>
  </si>
  <si>
    <t>СКО, Петропавл қаласы,Ж Жабаев қөшесі  247, Омаров А.Т.</t>
  </si>
  <si>
    <t>СКО, Петропавл қаласы,  8-й км Жесказган – Петропавловск автожолы</t>
  </si>
  <si>
    <t>СҚО,  Петропавл қаласы, Прибрежная көшесі,, 7, АУБАКИРОВ НУРЖАН УРОЗБЕКОВИЧ</t>
  </si>
  <si>
    <t>ТОО «Gold Steps SKO»</t>
  </si>
  <si>
    <t>161040009077</t>
  </si>
  <si>
    <t>СҚО, Петропавл қаласы  3-я Кирпичная көшесі 9А, САРСЕНОВ АЗАМАТ КОЙШЕБАЕВИЧ</t>
  </si>
  <si>
    <t>011/3</t>
  </si>
  <si>
    <t>СҚО,
Кызылжар а,  Белое ауылы ,  Дорожная көшесі, 25а</t>
  </si>
  <si>
    <t>011/4</t>
  </si>
  <si>
    <t>СҚО,Петропавл қаласы,Мамлютское шоссе көшесі, 1Г</t>
  </si>
  <si>
    <t>ИП "Петро-Транс-Газ"</t>
  </si>
  <si>
    <t>881224450223</t>
  </si>
  <si>
    <t>СҚО,Петропавл қаласы,.Шухов көшесі, 12А, 10, САРСЕНОВА ЛИЯ ХАЛИЛЬЕВНА</t>
  </si>
  <si>
    <t>012/5</t>
  </si>
  <si>
    <t>СҚО,Петропавл қаласы, Жамбыла Жабаева көшесі, 3/2</t>
  </si>
  <si>
    <t>012/3</t>
  </si>
  <si>
    <t>СҚО,Петропавл қаласы, Кожаберген Жырау көшесі, 1/3</t>
  </si>
  <si>
    <t>С-09-3К/26/033</t>
  </si>
  <si>
    <t>С-09-3К/26/034</t>
  </si>
  <si>
    <t>С-26-379</t>
  </si>
  <si>
    <t>область Жетісу, Каратальский район, трасса Уштобе - Кальпе, стр. 1.</t>
  </si>
  <si>
    <t>С-26-380</t>
  </si>
  <si>
    <t>ГНП - 3</t>
  </si>
  <si>
    <t>СРД на ГНП  - 12</t>
  </si>
  <si>
    <t>Объем СРД на ГНП - 199,5 м³</t>
  </si>
  <si>
    <t xml:space="preserve"> Астана қаласы,  Нұра ауданы, Тұран 30А даңғылы</t>
  </si>
  <si>
    <t xml:space="preserve"> Астана қаласы,  Алматы ауданы,  Бауыржан Момышұлы даңғылы, 22/7</t>
  </si>
  <si>
    <t>71084106</t>
  </si>
  <si>
    <t>7088320</t>
  </si>
  <si>
    <t xml:space="preserve">С-4153 </t>
  </si>
  <si>
    <r>
      <t xml:space="preserve">Ақмола облысы, Ерейментау ауданы, </t>
    </r>
    <r>
      <rPr>
        <sz val="14"/>
        <color theme="1"/>
        <rFont val="Times New Roman"/>
        <family val="1"/>
        <charset val="204"/>
      </rPr>
      <t>с.Майлан,АЗС DAKAR аумағында</t>
    </r>
  </si>
  <si>
    <t xml:space="preserve">С-4154 </t>
  </si>
  <si>
    <t>Ақмола облысы, Целиноград ауданы с.Кабанбай, Тортиниш ауданы 2</t>
  </si>
  <si>
    <t>Ерейментау қаласы, А. Кунанбаева көшесі, 61</t>
  </si>
  <si>
    <t>С-5406А</t>
  </si>
  <si>
    <t>Ақтөбе облысы, Қобда ауданы, Қобда ауылы, Самара-Шымкент тас жолы, 619/3 уч.</t>
  </si>
  <si>
    <t>С-1900-26</t>
  </si>
  <si>
    <t>Алматы қаласы, Наурызбай ауданы, Ақжар ш.а., Береке көшесі 4</t>
  </si>
  <si>
    <t xml:space="preserve">  С-1902-26</t>
  </si>
  <si>
    <t>Алматы қ., Жетісу ауданы,  Бөкейханов көшесі, 49а</t>
  </si>
  <si>
    <t xml:space="preserve"> С-1901-26</t>
  </si>
  <si>
    <t>Алматы қаласы, Алмалы ауданы, Байзақов көшесі 60</t>
  </si>
  <si>
    <t>Атырау облысы, Қайыршақты а. о., Томарлы ауылы, Жұлдыз тұрғын алабы, Қайырлы Есенгенжин көшесі, 9 үй
Сисенова Нурсулу Саламатовна</t>
  </si>
  <si>
    <t>Атырау облысы, Мақат ауданы, Мақат ауылы, Аманбердиев Ермаш көшесі, 194-1 үй</t>
  </si>
  <si>
    <t>ОРД-062001 (07)</t>
  </si>
  <si>
    <t>0012024</t>
  </si>
  <si>
    <t xml:space="preserve">Атырау облысы, Құрманғазы ауданы, Орлы селолық округі, Орлы ауылы, Тәуелсіздік көшесі, 97 үй </t>
  </si>
  <si>
    <t>ОРД-062000 (07)</t>
  </si>
  <si>
    <t>0012022</t>
  </si>
  <si>
    <t>ОРД-062984 (07)</t>
  </si>
  <si>
    <t xml:space="preserve">Атырау облысы, Жылыой ауданы, Құлсары қ., К. Закарияұлы, 162 Шотанов Руслан Сарсембаевич </t>
  </si>
  <si>
    <t>ОРД-063084 (07)</t>
  </si>
  <si>
    <t>Атырау облысы, Жылыой ауданы, Құлсары қ., Достық ықшам ауданы, Ө.Алдахов көшесі, 47</t>
  </si>
  <si>
    <t>ГА-78</t>
  </si>
  <si>
    <t>Қызылорда  қаласы, Текей батыр көшесі, 65А</t>
  </si>
  <si>
    <t>22-06-05-06/С-5522М</t>
  </si>
  <si>
    <t>И654</t>
  </si>
  <si>
    <t>512</t>
  </si>
  <si>
    <t>524</t>
  </si>
  <si>
    <t>541</t>
  </si>
  <si>
    <t>557</t>
  </si>
  <si>
    <t>«Айару» ЖК</t>
  </si>
  <si>
    <t>430410400946</t>
  </si>
  <si>
    <t>Маңғыстау облысы, Мұнайлы ауданы,
Маңғыстау ауылы, Шерқала тұрғын алабы, 84/1
САУКИМБЕКОВА БАЗАРКУЛ</t>
  </si>
  <si>
    <t>25-20-13-1/С-3937М</t>
  </si>
  <si>
    <t>Маңғыстау облысы, Мұнайлы ауданы, Маңғыстау ауылы, №6 өндірістік аймақ, №80/2 учаскесі</t>
  </si>
  <si>
    <t xml:space="preserve">    «БИМАГАМБЕТОВ М.К» ЖК  </t>
  </si>
  <si>
    <t>Маңғыстау облысы, Ақтау қаласы 20А ш/а, 21 үй,46 пәтер, БИМАГАМБЕТОВ МАНАРБЕК КОСЫМОВИЧ</t>
  </si>
  <si>
    <t xml:space="preserve">22-06-05-06/С-4896М </t>
  </si>
  <si>
    <t xml:space="preserve">20 </t>
  </si>
  <si>
    <t>Маңғыстау облысы, Бейнеу ауданы, Бейнеу ауылы, Ұлы Жібек жолы көшесі №138 учаске</t>
  </si>
  <si>
    <t>560</t>
  </si>
  <si>
    <t xml:space="preserve">«Мысаева Ш. Т.» ЖК  </t>
  </si>
  <si>
    <t>840927402037</t>
  </si>
  <si>
    <t>Астана қаласы, Нұра ауданы, Қабанбай батыр даңғылы, 43А, 608-пәтер, МЫСАЕВА ШЫРЫН ТУРАРБЕКОВНА</t>
  </si>
  <si>
    <t>22-06-05-06/С-5536М</t>
  </si>
  <si>
    <t>Маңғыстау облысы, Жаңаөзен қаласы, өңдірістік аймақ №3, №63 учаске</t>
  </si>
  <si>
    <t>«Құрман» ЖК</t>
  </si>
  <si>
    <t>670103403099</t>
  </si>
  <si>
    <t>Маңғыстау облысы, Жаңаөзен қаласы,  Мамыр ш/а, Есенгали Бокенбаев көшесі, 7, Құрман Айнаш Смағұлқызы</t>
  </si>
  <si>
    <t>22-06-05-06/С-5534М</t>
  </si>
  <si>
    <t xml:space="preserve">Маңғыстау облысы, Жаңаөзен қаласы, өңдірістік аймақ №3, №27Д </t>
  </si>
  <si>
    <t>«DOS» ЖК</t>
  </si>
  <si>
    <t>981213350327</t>
  </si>
  <si>
    <t>Ақтау қаласы, 18А шағын ауданы,
10 үй 
КӨШІМОВ ДОС БЕРДАЛЫҰЛЫ</t>
  </si>
  <si>
    <t>22-06-05-06/С-5520М</t>
  </si>
  <si>
    <t>1076-02</t>
  </si>
  <si>
    <t>Маңғыстау облысы, Маңғыстау ауданы, Шетпе селосы, Орталық шағын ауданы, №107/1 құрылысы</t>
  </si>
  <si>
    <t>«Сапаров» ЖК</t>
  </si>
  <si>
    <t>Жаңаөзен қаласы, Өркен шағын ауданы,
70 үй
САПАРОВ ГАБИТ ЧАДИЯРОВИЧ</t>
  </si>
  <si>
    <t>22-06-05-06/С-5524М</t>
  </si>
  <si>
    <t>61695</t>
  </si>
  <si>
    <t>Маңғыстау облысы, Жаңаөзен қаласы, №1 өндірістік аймақ, №56А құрылысы</t>
  </si>
  <si>
    <t>«ШАЛАН МАЛАН» ЖК</t>
  </si>
  <si>
    <t>870903300653</t>
  </si>
  <si>
    <t>Маңғыстау облысы, Түпқараған ауданы,
Сайын Шапағатов ауылы,
Тумышов Сайдим көшесі, 284/1 үй
ЖЕТКИЗГЕНОВ НУРБЕК САДИРБАЕВИЧ</t>
  </si>
  <si>
    <t>22-06-05-06/С-5535М</t>
  </si>
  <si>
    <t>Маңғыстау облысы, Мұнайлы ауданы, Маңғыстау ауылы, №6 өндірістік аймақ, №83/4 учаскесі</t>
  </si>
  <si>
    <t>«Кошкорбаева Ч.М.» ЖК</t>
  </si>
  <si>
    <t>Жаңаөзен қаласы, Бостандық шағын ауданы,
Саламат Мукашев көшесі, 33 үй
КОШКОРБАЕВА ЧЫНАР МУСАЕВНА</t>
  </si>
  <si>
    <t>22-06-05-06/С-5531М</t>
  </si>
  <si>
    <t>Маңғыстау облысы, Жаңаөзен қаласы, №2 өнеркәсіптік аймақ, №2 құрылысы</t>
  </si>
  <si>
    <t>«Есімхан» ЖК</t>
  </si>
  <si>
    <t>711206400235</t>
  </si>
  <si>
    <t>Маңғыстау облысы, Қарақия ауданы, Ақбөбек-2 тұрғын алабы, 3А үй, Нуржанова Роза Жарасбаевна</t>
  </si>
  <si>
    <t>22-06-05-06/С-5537М</t>
  </si>
  <si>
    <t xml:space="preserve">9,96 </t>
  </si>
  <si>
    <t>Маңғыстау облысы, Қарақия ауданы, Мұнайшы селосы, 230/1 ғимараты</t>
  </si>
  <si>
    <t>«Миллион» ЖК</t>
  </si>
  <si>
    <t>850812302979</t>
  </si>
  <si>
    <t>Маңғыстау облысы, Мұнайлы ауданы, Бесшоқы тұрғын алабы, 299/6 үй, Бердиев Иглик
Косдовлетовича</t>
  </si>
  <si>
    <t>22-06-05-06/С-5546М</t>
  </si>
  <si>
    <t>927</t>
  </si>
  <si>
    <t>Маңғыстау облысы, Мұнайлы ауданы, Баянды ауылы, № 2 өнеркәсіптік аймақ, 158/1 учаскесі</t>
  </si>
  <si>
    <t>«Сүйіндік» ЖК</t>
  </si>
  <si>
    <t>900608451857</t>
  </si>
  <si>
    <t>Маңғыстау облысы, Мұнайлы ауданы, Бесшоқы ауылы, 1195-үй, РЕЙМОВА ФАТИМА ХАМИДОВНА</t>
  </si>
  <si>
    <t>22-06-05-06/С-5547М</t>
  </si>
  <si>
    <t>Маңғыстау облысы, Мұнайлы ауданы, Баянды ауылы, № 2 өнеркәсіптік аймақ, 158/2  учаскесі</t>
  </si>
  <si>
    <t>«Боханова» ЖК</t>
  </si>
  <si>
    <t>Ақтау қаласы, Толқын тұрғын алабы,
100 үй
БОХАНОВА ЗИЯДА</t>
  </si>
  <si>
    <t>22-06-05-06/С-5530М</t>
  </si>
  <si>
    <t>652</t>
  </si>
  <si>
    <t>17,5</t>
  </si>
  <si>
    <t>Маңғыстау облысы, Ақтау қаласы, 29А шағын ауданы, №122 учаске, «Нефтяник» гараж қоғамының қарсы бетінде орналасқан</t>
  </si>
  <si>
    <t>«Тулеев А.Ж.» ЖК</t>
  </si>
  <si>
    <t>770914302094</t>
  </si>
  <si>
    <t>Жаңаөзен қаласы, Астана шағын ауданы,
Актау көшесі, 3 үй
ТУЛЕЕВ АМАНБЕК ЖЕТИРУОВИЧ</t>
  </si>
  <si>
    <t>22-06-05-06/С-5532М</t>
  </si>
  <si>
    <t>1610</t>
  </si>
  <si>
    <t>Маңғыстау облысы, Жаңаөзен қаласы, №3 өнеркәсіптік аймақ, №68 учаске</t>
  </si>
  <si>
    <t>«Коканова Р.» ЖК</t>
  </si>
  <si>
    <t>740129401416</t>
  </si>
  <si>
    <t>Ақтау қаласы, Ақ желкен тұрғын алабы,
Балауса көшесі, 56 үй
КОКАНОВА РАХАТ ТУРЕМУРАТОВНА</t>
  </si>
  <si>
    <t>22-06-05-06/С-5540М</t>
  </si>
  <si>
    <t>171727</t>
  </si>
  <si>
    <t>Маңғыстау облысы, Мұнайлы ауданы, Маңғыстау ауылы, №3 өндірістік аймақ, №5/5 учаскесі</t>
  </si>
  <si>
    <t>«Косаманова» ЖК</t>
  </si>
  <si>
    <t>670310403292</t>
  </si>
  <si>
    <t>Маңғыстау облысы, Мұнайлы ауданы,
Маңғыстау ауылы, Бесшоқы тұрғын алабы, 838 үй
КОСАМАНОВА ЛИЗА КУЛЫНТАЕВНА</t>
  </si>
  <si>
    <t>22-06-05-06/С-5545М</t>
  </si>
  <si>
    <t>«Тауболганов» ЖК</t>
  </si>
  <si>
    <t>Ақтау қаласы, 4 шағын аудан, 22 үй   ТАУБОЛГАНОВ ОЛЖАС МЫРЗАБАЕВИЧ</t>
  </si>
  <si>
    <t>Маңғыстау облысы, Мұнайлы ауданы, Батыр ауылдық округі, Батыр ауылы, №2 өнеркәсіптік аймақ, №10/2 учаскесі</t>
  </si>
  <si>
    <t>«Алтыназарова Т.З.» ЖК</t>
  </si>
  <si>
    <t>880323401673</t>
  </si>
  <si>
    <t xml:space="preserve">АКТАУ, МИКРОРАЙОН Шыгыс 3, 101/4                       АЛТЫНАЗАРОВА ТИЛЕКТЕС ЗЫМЫРЫКОВНА </t>
  </si>
  <si>
    <t>22-06-05-06/С-5514М</t>
  </si>
  <si>
    <t>48787</t>
  </si>
  <si>
    <t>Маңғыстау облысы, Ақтау қаласы, 25 шағын аудан  №70/3, учаскесі</t>
  </si>
  <si>
    <t xml:space="preserve">«Қорабаев А» ЖК </t>
  </si>
  <si>
    <t>МАНГИСТАУСКАЯ ОБЛАСТЬ, МАНГИСТАУСКИЙ РАЙОН, Шайырский, Шайыр, УЛИЦА Шайыр, 12                                  ҚОРАБАЕВ АЗАТ МАХСАТҰЛЫ</t>
  </si>
  <si>
    <t>22-06-05-06/С-5529М</t>
  </si>
  <si>
    <t>Маңғыстау облысы, Маңғыстау ауданы, Шайыр селосы, Қыдырбай Тұрмағанбетұлы көшесі №161, учаскесі</t>
  </si>
  <si>
    <t xml:space="preserve"> Сарбаев Жандос Каржаубаевич ЖК </t>
  </si>
  <si>
    <t>МАНГИСТАУСКАЯ ОБЛАСТЬ, ТУПКАРАГАНСКИЙ РАЙОН, Акшукур, Акшукур, УЛИЦА Алкуат Кожабергенов, 47/1              Сарбаев Жандос Каржаубаевич</t>
  </si>
  <si>
    <t xml:space="preserve">22-06-05-06/С-5539М </t>
  </si>
  <si>
    <t>11072</t>
  </si>
  <si>
    <t>Маңғыстау облысы, Түпқараған ауданы, Ақшұқыр ауылы, өнеркәсіптік аймақ, №2/1, учаскесі</t>
  </si>
  <si>
    <t xml:space="preserve"> «Жақсыбаев» ЖК</t>
  </si>
  <si>
    <t>930329301536</t>
  </si>
  <si>
    <t>Маңғыстау облысы, Жаңаөзен қаласы, Кендірлі, Жұлдыз шағын ауданы, Саура көшесі, 64А, ЖАҚСЫБАЕВ АЙДЫН ЕРБОЛҰЛЫ</t>
  </si>
  <si>
    <t>22-06-05-06/С-5533М</t>
  </si>
  <si>
    <t>«Абадов И. Б.» ЖК</t>
  </si>
  <si>
    <t>731026302647</t>
  </si>
  <si>
    <t>Маңғыстау облысы, Мұнайлы ауданы, Маңғыстау ауылы, Шапағат көшесі, 40-үй, АБАДОВ ИСЕНБАЙ БИСЕНОВИЧ</t>
  </si>
  <si>
    <t>22-06-05-06/С-5479М</t>
  </si>
  <si>
    <t>Маңғыстау облысы, Мұнайлы ауданы, Маңғыстау ауылы, №6 өңдірістік аймақ, №46 учаске</t>
  </si>
  <si>
    <t>«Башенова Фаруза Талгатовна» ЖК</t>
  </si>
  <si>
    <t>870512401800</t>
  </si>
  <si>
    <t>Маңғыстау облысы, Маңғыстау ауданы, Шетпе ауылы, Ашыбұлақ ш/а, 302/1, Башенова Фаруза Талгатовна</t>
  </si>
  <si>
    <t xml:space="preserve">22-06-05-06/С-5550М </t>
  </si>
  <si>
    <t>Маңғыстау облысы, Маңғыстау ауданы, Шетпе ауылы, Құрылысшы шағын ауданы, №3/7 ғимарат</t>
  </si>
  <si>
    <t>«Жаспенова Г.С.» ЖК</t>
  </si>
  <si>
    <t>Маңғыстау облысы, Ақтау қаласы, 20-шағынаудан, 26-үй, 115-пәтер, Жаспенова Гүлмира Сүлейменқызы</t>
  </si>
  <si>
    <t xml:space="preserve">22-06-05-06/С-5216М </t>
  </si>
  <si>
    <t>Маңғыстау облысы, Түпқараған ауданы, Сайын Шапағатов ауылы, VI квартал, №309/1 жер учаскесі</t>
  </si>
  <si>
    <t>8,5</t>
  </si>
  <si>
    <t>Павлодар облысы, Екібастұз қ., Павлодар-Қызылорда тас жолы, 127 км, құрылыс 14</t>
  </si>
  <si>
    <t>АГҚС - 12 б</t>
  </si>
  <si>
    <t>ГТС-1б, АГҚС - 12б</t>
  </si>
  <si>
    <t>Павлодар облысы, Павлодар қ., Ш.Аймаутов к. 4/1</t>
  </si>
  <si>
    <t>Павлодар облысы, Ақсу қ.,  Ақсу п., Батыс, құрылыс 3а</t>
  </si>
  <si>
    <t>СКО, Айыртау ауданы,  Саумалколь с.,  Лесная  көшесі,, 2</t>
  </si>
  <si>
    <t>ГА-356</t>
  </si>
  <si>
    <t>Қазығұрт ауылдық округы, Сарапхана, ауылы,  Алматы-Термез тас жолы,  1533 ғимарат</t>
  </si>
  <si>
    <t>ГА-357</t>
  </si>
  <si>
    <t>ГА-358</t>
  </si>
  <si>
    <t>Түркістан қаласы, 154 орам,  2871 учаскесі</t>
  </si>
  <si>
    <t>ГА-359</t>
  </si>
  <si>
    <t xml:space="preserve">Түркістан облысы, Сайрам ауданы, Қарабұлақ ауылдық округы, Қарабұлақ ауылы, Ауезов көшесі, уч. 204                                </t>
  </si>
  <si>
    <t>ГА-490</t>
  </si>
  <si>
    <t>г.Шымкент,Абай ауданы Ынтымақ-2 ықшам ауданы, 573А жұмыс жобасы</t>
  </si>
  <si>
    <t xml:space="preserve">  Шымкент қаласы, Капал батыр көшесі  50</t>
  </si>
  <si>
    <t>15/в-216</t>
  </si>
  <si>
    <t>С-5654</t>
  </si>
  <si>
    <t>F7006</t>
  </si>
  <si>
    <t>Жамбылская область, район Турара Рыскулова, Куланский с.о., с.Кулан, ул. Сурапбай Жамбылов, 13,  Шуленов Дәурен Абайұлы</t>
  </si>
  <si>
    <t>"ADAL" ЖК</t>
  </si>
  <si>
    <t>ҚР, Қарағанды обл., Саран қ., Нуркен, 18</t>
  </si>
  <si>
    <t>Саран қ., №024 есептік квартал, №002</t>
  </si>
  <si>
    <t>ҚР, Қарағанды обл., Саран қ., Нуркен, 19</t>
  </si>
  <si>
    <t>Саран қ., №024 есептік квартал, №003</t>
  </si>
  <si>
    <t>ҚР, Қарағанды обл., Саран қ., Нуркен, 20</t>
  </si>
  <si>
    <t>Саран қ., №024 есептік квартал, №004</t>
  </si>
  <si>
    <t>Қарағанды обласы, Қарқаралы ауданы, Карагайлы ауылы</t>
  </si>
  <si>
    <t>04</t>
  </si>
  <si>
    <t>Қарағанды обласы, Қарқаралы, А. Бокейхана көшесі, 106</t>
  </si>
  <si>
    <t xml:space="preserve">Қарағанды обласы, Қарқаралы ауданы, Карагайлы ауылы, Б.Момышұлы көш., 3 </t>
  </si>
  <si>
    <t xml:space="preserve"> Шардара қаласы, Узын ата көшесі, н/з (Ондасынова 48г)</t>
  </si>
  <si>
    <t>ГА-360</t>
  </si>
  <si>
    <t xml:space="preserve"> Бәйдібек ауданы, Боралдай ауылдық округы, Боралдай ауылы, 057 орам, 1353 учаскесі</t>
  </si>
  <si>
    <t>ГА-342</t>
  </si>
  <si>
    <t>Туркестан қаласы, Карашык ауылы, трасса Атабая, уч. б/н</t>
  </si>
  <si>
    <t>ГА-343</t>
  </si>
  <si>
    <t>Сауран ауданы, с/о Шага, квартал 070, участок 003</t>
  </si>
  <si>
    <t xml:space="preserve">  "ГазОйл" ЖШС</t>
  </si>
  <si>
    <t>Карағанды обл., Актау кенті, Молодежная көшесі, 5 құрылыс. директор Бидайбаев Т.Н.</t>
  </si>
  <si>
    <t>АГТС 15</t>
  </si>
  <si>
    <t>сұйытылған газды сату және сақтау</t>
  </si>
  <si>
    <t>қысыммен жұмыс істейтін жабдық пропан</t>
  </si>
  <si>
    <t>тіркеу №523</t>
  </si>
  <si>
    <t>зауыттық №4324</t>
  </si>
  <si>
    <t>Ұлытау облысы, Жаңаарқа, Жаңаарқа ауданы,  Атасу кенті</t>
  </si>
  <si>
    <t>тіркеу №533</t>
  </si>
  <si>
    <t>зауыттық №4325</t>
  </si>
  <si>
    <t>тіркеу №528</t>
  </si>
  <si>
    <t>зауыттық №4326</t>
  </si>
  <si>
    <t>АГТС 26</t>
  </si>
  <si>
    <t xml:space="preserve"> тіркеу №518</t>
  </si>
  <si>
    <t>зауыттық №3435</t>
  </si>
  <si>
    <t>Ұлытау облысы, Жезқазған қ., Жезқазған-Қарағанды тас жолы</t>
  </si>
  <si>
    <t>тіркеу №530</t>
  </si>
  <si>
    <t>зауыттық №3434</t>
  </si>
  <si>
    <t>тіркеу №526</t>
  </si>
  <si>
    <t>зауыттық №3411</t>
  </si>
  <si>
    <t>АГТС 27</t>
  </si>
  <si>
    <t>тіркеу №527</t>
  </si>
  <si>
    <t>зауыттық №4147</t>
  </si>
  <si>
    <t>Ұлытау облысы, Қаражал қ.,Жәйрем кенті, Металлургтер 24 көшесі</t>
  </si>
  <si>
    <t>тіркеу №520</t>
  </si>
  <si>
    <t>зауыттық №4158</t>
  </si>
  <si>
    <t>тіркеу №524</t>
  </si>
  <si>
    <t>зауыттық №4136</t>
  </si>
  <si>
    <t>АГТС 30</t>
  </si>
  <si>
    <t>тіркеу №525</t>
  </si>
  <si>
    <t>зауыттық №4112</t>
  </si>
  <si>
    <t>Ұлытау облысы,Сәтпаев қ., Улытауская көшесі, өндірістік аймақ</t>
  </si>
  <si>
    <t>тіркеу №522</t>
  </si>
  <si>
    <t>зауыттық №4160</t>
  </si>
  <si>
    <t>АГТС 42</t>
  </si>
  <si>
    <t>тіркеу №532</t>
  </si>
  <si>
    <t>зауыттық №4098</t>
  </si>
  <si>
    <t>Ұлытау облысы ,Жезқазған қаласы, Алашахан көшесі 39а</t>
  </si>
  <si>
    <t>АГТС 49</t>
  </si>
  <si>
    <t>тіркеу №531</t>
  </si>
  <si>
    <t>зауыттық №2988</t>
  </si>
  <si>
    <t>Ұлытау облысы, Қаражал қаласы, Алиев 47 көшесі</t>
  </si>
  <si>
    <t>тіркеу №519</t>
  </si>
  <si>
    <t>зауыттық №2987</t>
  </si>
  <si>
    <t>тіркеу №521</t>
  </si>
  <si>
    <t>зауыттық №2985</t>
  </si>
  <si>
    <t>АГТС 52</t>
  </si>
  <si>
    <t>тіркеу №529</t>
  </si>
  <si>
    <t xml:space="preserve"> "С-Мунай" ЖШС</t>
  </si>
  <si>
    <t xml:space="preserve">Ұлытау облысы,  Сәтпаев қаласы,  Улытауская-114 көшесі, Директор 
Сеилов Сакен Салимжанович
</t>
  </si>
  <si>
    <t>тіркеу №543</t>
  </si>
  <si>
    <t>зауыттық № 659009</t>
  </si>
  <si>
    <t xml:space="preserve"> Ұлытау облысы,Сәтпаев қаласы, Улытауская-114 көшесі</t>
  </si>
  <si>
    <t>тіркеу №544</t>
  </si>
  <si>
    <t>зауыттық № 690575.</t>
  </si>
  <si>
    <t>тіркеу №556</t>
  </si>
  <si>
    <t>зауыттық № 630</t>
  </si>
  <si>
    <t xml:space="preserve">Ұлытау облысы, Сәтпаев қаласы, 
Ердена – 22Б көшесі 
</t>
  </si>
  <si>
    <t xml:space="preserve"> зауыттық № 835</t>
  </si>
  <si>
    <t xml:space="preserve">Ұлытау облысы, Жезқазған, оңтүстік өндірістік аймақ   </t>
  </si>
  <si>
    <t>зауыттық № 842</t>
  </si>
  <si>
    <t>зауыттық № 836</t>
  </si>
  <si>
    <t xml:space="preserve"> зауыттық № 837</t>
  </si>
  <si>
    <t>зауыттық № 841</t>
  </si>
  <si>
    <t xml:space="preserve"> зауыттық № 838:</t>
  </si>
  <si>
    <t>тіркеу №539</t>
  </si>
  <si>
    <t>зауыттық № 855</t>
  </si>
  <si>
    <t>тіркеу №555/1</t>
  </si>
  <si>
    <t>зауыттық № 24541</t>
  </si>
  <si>
    <t xml:space="preserve">Ұлытау облысы, Жезқазған, 
Улытауская  көшесі мен Жанасов көшесі қыйылысы  
</t>
  </si>
  <si>
    <t>тіркеу №541</t>
  </si>
  <si>
    <t>зауыттық № 30493</t>
  </si>
  <si>
    <t xml:space="preserve">Ұлытау облысы,  Жезқазған қаласы, 
Улытауская көшесі
</t>
  </si>
  <si>
    <t>тіркеу №542</t>
  </si>
  <si>
    <t>зауыттық № 1310</t>
  </si>
  <si>
    <t>Ұлытау облысы, Жезқазған қаласы, Мира – 26Б көшесі</t>
  </si>
  <si>
    <t>тіркеу №552</t>
  </si>
  <si>
    <t>зауыттық № 24540</t>
  </si>
  <si>
    <t xml:space="preserve"> "Беркут-Петрол" ЖШС</t>
  </si>
  <si>
    <t xml:space="preserve">Ұлытау облысы, Жезқазған қаласы, Иманжана көшесі 13/4 үй, директор Жилкайдаров Олжас Беркутович </t>
  </si>
  <si>
    <t>тіркеу №561</t>
  </si>
  <si>
    <t>зауыттық № 938.</t>
  </si>
  <si>
    <t>Ұлытау облысы, Жезқазған, Темирязева 12А көшесі</t>
  </si>
  <si>
    <t>тіркеу №559</t>
  </si>
  <si>
    <t xml:space="preserve">зауыттық  № 856, </t>
  </si>
  <si>
    <t>Ұлытау облысы, Жезқазған қаласы, Холмецкого 50А көшесі</t>
  </si>
  <si>
    <t>тіркеу №557</t>
  </si>
  <si>
    <t>зауыттық № 721400</t>
  </si>
  <si>
    <t>Ұлытау облысы, Жезқазған, 622 участкесі</t>
  </si>
  <si>
    <t>тіркеу №560</t>
  </si>
  <si>
    <t>зауыттық № 7864</t>
  </si>
  <si>
    <t>Ұлытау облысы,Сәтпаев қаласы, Улытауская 1/8 көшесі</t>
  </si>
  <si>
    <t>тіркеу №558</t>
  </si>
  <si>
    <t>зауыттық №4250</t>
  </si>
  <si>
    <t>тіркеу  № 456</t>
  </si>
  <si>
    <t>зауыттық № 93-1733-1</t>
  </si>
  <si>
    <t>Ұлытау облысы, Жезқазған қаласы,  өндірістік аймақ,  312 учвсткесі</t>
  </si>
  <si>
    <t>тіркеу  №458</t>
  </si>
  <si>
    <t xml:space="preserve">зауыттық  № 93-1733-4 </t>
  </si>
  <si>
    <t>тіркеу  №459</t>
  </si>
  <si>
    <t>зауыттық № 93-1970-1</t>
  </si>
  <si>
    <t>тіркеу  № 460</t>
  </si>
  <si>
    <t>зауыттық №  93-1733-2</t>
  </si>
  <si>
    <t>тіркеу  № 461</t>
  </si>
  <si>
    <t>зауыттық № 93-1733-3</t>
  </si>
  <si>
    <t>тіркеу  № 462</t>
  </si>
  <si>
    <t>зауыттық № 93-1733-5</t>
  </si>
  <si>
    <t>тіркеу  № 465</t>
  </si>
  <si>
    <t>зауыттық № 93-1733-6</t>
  </si>
  <si>
    <t>тіркеу  № 466</t>
  </si>
  <si>
    <t>зауыттық №  93-1733-7</t>
  </si>
  <si>
    <t>тіркеу № 467</t>
  </si>
  <si>
    <t>зауыттық № 93-1733-8</t>
  </si>
  <si>
    <t>100м3</t>
  </si>
  <si>
    <t xml:space="preserve"> "Хантер Газ" ЖШС</t>
  </si>
  <si>
    <t>Қарағанды облысы, Қарағанды қаласы, Қазбек би атындағы аудан, Григорий Потанин көшесі , 127 құрылыс, директор Хафаров Руслан Хуатович</t>
  </si>
  <si>
    <t>тіркеу №564</t>
  </si>
  <si>
    <t>зауыттық № 1204</t>
  </si>
  <si>
    <t>Ұлытау облысы, Жаңаарқа ауданы,Атасу кенті, Қызылорда- Павлодар тас жолы , 34 құрылыс</t>
  </si>
  <si>
    <t>С-09-ЗК/26/023</t>
  </si>
  <si>
    <t>БҚО, Орал қаласы, Северная трасса Орал-Переметное көшесі,  50</t>
  </si>
  <si>
    <t>С-09-ЗК/26/024</t>
  </si>
  <si>
    <t>ҚР, Орал қаласы, Мұхит көшесі 121, 6 пәтер; Директоры: Максутов Дидар Асхатович</t>
  </si>
  <si>
    <t>ИП "Бесетаев Д.О."</t>
  </si>
  <si>
    <t>870113301022</t>
  </si>
  <si>
    <t>область Абай г. Аягоз, ул. Кабанбай батыра, 85А</t>
  </si>
  <si>
    <t>СС-2130</t>
  </si>
  <si>
    <t>ГНС - 2</t>
  </si>
  <si>
    <t>СРД - 31</t>
  </si>
  <si>
    <t>Общий объем ГНС - 2400 м3</t>
  </si>
  <si>
    <t>С-5412А</t>
  </si>
  <si>
    <t>Ақтөбе қаласы, Кірпішті ТА, 371 уч.</t>
  </si>
  <si>
    <t>Қызылорда  облысы, Қазалы ауданы, Батыс Еуропа-Батыс Қытай тас жолы маңы</t>
  </si>
  <si>
    <t>Қызылорда қаласы, Махамбетов ауылы, Қарабатан 57</t>
  </si>
  <si>
    <t>ГА-1354</t>
  </si>
  <si>
    <t>Қызылорда қаласы,Қарауылтөбе шатқалы 11 құрылыс</t>
  </si>
  <si>
    <t xml:space="preserve">ГНП- 401,8м3  </t>
  </si>
  <si>
    <t>ГНС-8521,4м3</t>
  </si>
  <si>
    <t>506</t>
  </si>
  <si>
    <t>518</t>
  </si>
  <si>
    <t>535</t>
  </si>
  <si>
    <t>551</t>
  </si>
  <si>
    <t>554</t>
  </si>
  <si>
    <t>555</t>
  </si>
  <si>
    <t>«Кужалова  Ж.Б.»   ЖК</t>
  </si>
  <si>
    <t>680728400331</t>
  </si>
  <si>
    <t>Маңғыстау облысы,Жаңаөзен қаласы, Астана ш/а, А.Буркитбаев к-сі,4-үй                                                 Кужалова Жанияш Бактыбаевна</t>
  </si>
  <si>
    <t>22-06-05-06/С-5543М</t>
  </si>
  <si>
    <t>Маңғыстау облысы, Жаңаөзен қаласы, өндірістік база №3 , №28-құрылыс</t>
  </si>
  <si>
    <t>«Дуйсенбаев  Т.Ж.» ЖК</t>
  </si>
  <si>
    <t>790830301261</t>
  </si>
  <si>
    <t>Маңғыстау облысы,Жаңаөзен қаласы, Астана ш/а, А.Байтұрсынов   к-сі,1-үй                                                 Дуйсенбаев Талгат  Жолдасбаевич</t>
  </si>
  <si>
    <t>22-06-05-06/С-5548М</t>
  </si>
  <si>
    <t>№1(тапсырыс 488)</t>
  </si>
  <si>
    <t>Маңғыстау облысы, Жаңаөзен қаласы, №3 өнеркәсіптік аймақ, №67-учаскесі</t>
  </si>
  <si>
    <t xml:space="preserve">Садыкова Хадиша  ЖК </t>
  </si>
  <si>
    <t>22-06-05-06/С-5567М</t>
  </si>
  <si>
    <t xml:space="preserve">6553/2 </t>
  </si>
  <si>
    <t>Маңғыстау облысы, Ақтау қаласы, өнеркәсіптік аймақ №7 , №69/19 учаске</t>
  </si>
  <si>
    <t>22-06-05-06/С-5568М</t>
  </si>
  <si>
    <t>6579/2</t>
  </si>
  <si>
    <t>Маңғыстау облысы, Ақтау қаласы, өнеркәсіптік аймақ №7 , №69/18 учаске</t>
  </si>
  <si>
    <t>22-06-05-06/С-5569М</t>
  </si>
  <si>
    <t xml:space="preserve">6580/2 </t>
  </si>
  <si>
    <t>Маңғыстау облысы, Ақтау қаласы, өнеркәсіптік аймақ №7 , №69/17 учаске</t>
  </si>
  <si>
    <t>«Маулимов» ЖК</t>
  </si>
  <si>
    <t>Маңғыстау облысы, Ақтау қаласы, 30-шағынаудан, 72-үй, Мәулімов Ерлан Теңелгенұлы</t>
  </si>
  <si>
    <t>22-06-05-06/С-5551М</t>
  </si>
  <si>
    <t>Маңғыстау облысы, Ақтау қаласы, №5 өнеркәсіптік аймақ, №5 учаскесі</t>
  </si>
  <si>
    <t xml:space="preserve">22-06-05-06/С-5555М </t>
  </si>
  <si>
    <t>Маңғыстау облысы, Ақтау қаласы, №5 өнеркәсіптік аймақ, №5/1 учаскесі</t>
  </si>
  <si>
    <t>22-06-05-06/С-5554М</t>
  </si>
  <si>
    <t>Маңғыстау облысы, Ақтау қаласы, №5 өнеркәсіптік аймақ, №5/5 учаскесі</t>
  </si>
  <si>
    <t>22-06-05-06/С-5556М</t>
  </si>
  <si>
    <t>Маңғыстау облысы, Ақтау қаласы, өңдірістік аймақ №5, №5/2</t>
  </si>
  <si>
    <t>22-06-05-06/С-5558М</t>
  </si>
  <si>
    <t>Маңғыстау облысы, Ақтау қаласы, өңдірістік аймақ №5, №5/4</t>
  </si>
  <si>
    <t>Павлодар облысы, Павлодар қ.,С.Нұрмағамбетов к. құр 150</t>
  </si>
  <si>
    <t>АГҚС (5б)</t>
  </si>
  <si>
    <t>70,.15</t>
  </si>
  <si>
    <t>ГТС (1б),АГҚС(5б)</t>
  </si>
  <si>
    <t xml:space="preserve"> 34 заказ 507 </t>
  </si>
  <si>
    <t>Түркістан облысы, Сайрам ауданы,  Манкент ауылы, Жалал ата Янги Шахар, 164 учаскесі</t>
  </si>
  <si>
    <t>ГА-219</t>
  </si>
  <si>
    <t>Түркістан облысы, Қарамұрт ауылы,  Мұхитдинов көшесі, 24 А</t>
  </si>
  <si>
    <t>Түркістан облысы, Ақсукент ауылы, Алматы-Термез тас жолы, АЗС Дельта Ойл</t>
  </si>
  <si>
    <t>ГА-330</t>
  </si>
  <si>
    <t>Түркістан облысы,  Түлкібас ауданы, Түлкібас ауылы, Амангелды көшесі 1В.</t>
  </si>
  <si>
    <t>Атырау облысы, Махамбет ауданы,  Акжайык а/о, Ғ.Бердиев көшесі 4/2 үй                 Халелов Канат Тулепович</t>
  </si>
  <si>
    <t>ОРД 063086 (07)</t>
  </si>
  <si>
    <t>Атырау облысы, Махамбет ауданы, Махамбет селосы, Шұғыла ы/а., Әйтеке би көшесі, 75 учаске</t>
  </si>
  <si>
    <t>ОРД-063087 (07)</t>
  </si>
  <si>
    <t>ОРД-063094 (07)</t>
  </si>
  <si>
    <t>Атырау облысы, Атырау қаласы, Оңтүстік өндірістік зонасы, 91 құрылыс</t>
  </si>
  <si>
    <t>ОРД-063099 (07)</t>
  </si>
  <si>
    <t>ОРД-063095  (07)</t>
  </si>
  <si>
    <t>ОРД- 063100 (07)</t>
  </si>
  <si>
    <t>ОРД-063092 (07)</t>
  </si>
  <si>
    <t>ОРД-063101 (07)</t>
  </si>
  <si>
    <t>ОРД-063102 (07)</t>
  </si>
  <si>
    <t>ОРД-063104 (07)</t>
  </si>
  <si>
    <t>Атырау қаласы, Нұрсая ы/а., 110 үй                                                          Гафаров Жанарбек Муратович</t>
  </si>
  <si>
    <t>Атырау облысы, Құрманғазы аудан, Құрманғазы с.о., с.Құрманғазы, Қыдыр Ата көшесі, № 88 үй  Тажиев Аян Марданович</t>
  </si>
  <si>
    <t>Атырау қаласы, Геолог мөлтек ауданы, Беймахис бау бақша қоғамдастығы, № 215 үй.                         Сариев Мурат Токабаевич</t>
  </si>
  <si>
    <t>Атырау облысы, Құрманғазы ауданы,
с.о.Құрманғазы, с.Құрманғазы, улица Ғизат Әліпов, дом № 12     Халидуллаева Венера Ниетжановна</t>
  </si>
  <si>
    <t>Атырауская область, Курмангазинский район,
с.о.Құрманғазы, с.Құрманғазы, улица Ғизат Әліпов, дом № 12     Халидуллаева Венера Ниетжановна</t>
  </si>
  <si>
    <t>Атырау қаласы, Байкул Қажы
Каныбекулы көшесі, № 33 үй      Сисенбаева Айдана Алуадинқызы</t>
  </si>
  <si>
    <t xml:space="preserve">Атырауская область, Махамбетский  ауылы, Сиранова к-сі, 8                       Кужаниязова Жанар Губайдуллаевна </t>
  </si>
  <si>
    <t xml:space="preserve">Атырауская область, Махамбетский  ауылы, Сиранова к-сі, 8                          Кужаниязова Жанар Губайдуллаевна </t>
  </si>
  <si>
    <t xml:space="preserve">Атырауская область, Махамбетский  ауылы, Сиранова к-сі, 8                           Кужаниязова Жанар Губайдуллаевна </t>
  </si>
  <si>
    <t xml:space="preserve">Атырауская область, Махамбетский  ауылы, Сиранова к-сі, 8                         Кужаниязова Жанар Губайдуллаевна </t>
  </si>
  <si>
    <t xml:space="preserve">Атырауская область, Махамбетский  ауылы, Сиранова к-сі, 8                             Кужаниязова Жанар Губайдуллаевна </t>
  </si>
  <si>
    <t>Атырау облысы, Қызылқоға ауданы, Миялы селолық округі, Миялы селосы, А.Құнанбаев көшесі, 27/2                                                Өтеғали Нұргүл Жақсылыққызы</t>
  </si>
  <si>
    <t>Маңғыстау облысы, Ақтау қаласы, 16 ықшам аудан, 14 үй, 117 пәтер.                                             Түгелбаева Әдемі Мұратқызы</t>
  </si>
  <si>
    <t>Атырау облысы, Исатай ауданы, Аққыстау селолық округі, Аққыстау селосы, Галлам Хисметуллин көшесі, 10 үй, 2 пәтер                                Куспангалиев Бактыгерей Сапиевич</t>
  </si>
  <si>
    <t>Атырау қаласы, Құрманғазы көшесі, 123 Б. Кашенов Ж.А.</t>
  </si>
  <si>
    <t>«Мирзалиева Канапия» ЖК</t>
  </si>
  <si>
    <t>Атырау облысы, Қызылқоға ауданы, Көздіғара селолық окгугі, Бүйрек селосы, 20 үй                         Мирзалиева Канапия</t>
  </si>
  <si>
    <t>ОРД-063089(07)</t>
  </si>
  <si>
    <t>Атырау облысы, Қызылқоға ауданы, Көздіқара селолық округі, Қоныстану селосы, Қоңыр Танкиев көшесі, 27</t>
  </si>
  <si>
    <t>ГА-609</t>
  </si>
  <si>
    <t>Түркістан облысы, Түркістан қаласы, 154 квартал, уч.2831</t>
  </si>
  <si>
    <t>Түркістан облысы, Бәйдібек аудданы, Коктерек ауылдық округы, 033 квартал.</t>
  </si>
  <si>
    <t>ГА-729</t>
  </si>
  <si>
    <t>ГА-362</t>
  </si>
  <si>
    <t>890706300264</t>
  </si>
  <si>
    <t>АГҚС-22</t>
  </si>
  <si>
    <t>ГТС-2</t>
  </si>
  <si>
    <t>ГАШ-57</t>
  </si>
  <si>
    <t>ГАШ-56</t>
  </si>
  <si>
    <t>ГАШ-59</t>
  </si>
  <si>
    <t>ГАШ-58</t>
  </si>
  <si>
    <t>ГАШ-54</t>
  </si>
  <si>
    <t>ГАШ-55</t>
  </si>
  <si>
    <t xml:space="preserve">ГТП жалпы көлемі - </t>
  </si>
  <si>
    <t>м4</t>
  </si>
  <si>
    <t>ТОО "База сжиженного газа"</t>
  </si>
  <si>
    <t>Костанайская область, г.Костанай,  Южная (Промышленная зона), 55 Рукводитель - Аманжолова Балжан Кыдырбаевна</t>
  </si>
  <si>
    <t>сосуд, работающий под давлением,   пропан</t>
  </si>
  <si>
    <t>Костанайская область, г.Костанай,  Южная (Промышленная зона)</t>
  </si>
  <si>
    <t>S-337</t>
  </si>
  <si>
    <t>S-347</t>
  </si>
  <si>
    <t>S-340</t>
  </si>
  <si>
    <t>S-346</t>
  </si>
  <si>
    <t>S-345</t>
  </si>
  <si>
    <t>S-338</t>
  </si>
  <si>
    <t>S-344</t>
  </si>
  <si>
    <t>S-349</t>
  </si>
  <si>
    <t>S-348</t>
  </si>
  <si>
    <t>S-343</t>
  </si>
  <si>
    <t>S-342</t>
  </si>
  <si>
    <t>S-339</t>
  </si>
  <si>
    <t>S-351</t>
  </si>
  <si>
    <t>Костанайская область, Сарыкольский район, с. Сарыколь, выезд 683 км трассы Екатеринбург-Алматы</t>
  </si>
  <si>
    <t>S-352</t>
  </si>
  <si>
    <t>Костанайская область, Карасуский раойн, с. Карасу, трасса 
Кайбагор- Карасу – Севастополь 65 км</t>
  </si>
  <si>
    <t>Костанайская область, Узункольский 
район, п.Троебратное, ул Советская 10</t>
  </si>
  <si>
    <t>S-404</t>
  </si>
  <si>
    <t>Костанайская область, район Беимбета Майлина, 
Ст. Тобол</t>
  </si>
  <si>
    <t>S-403</t>
  </si>
  <si>
    <t>Костанайская область, Федоровский район, с. Федоровка, ул. Победы 8А</t>
  </si>
  <si>
    <t>Костанайская область, г. Лисаковск, ул. Верхнетобольская</t>
  </si>
  <si>
    <t>сосуд, работающий под давлением, пропан</t>
  </si>
  <si>
    <t>S-332</t>
  </si>
  <si>
    <t>Костанайская область, Карабалыкский район, п. Карабалык, трасса Алматы-Екатеринбург М-36</t>
  </si>
  <si>
    <t>ТОО "Промбаза - 7"</t>
  </si>
  <si>
    <t>Костанайская область, Федоровский район, Федоровка, ул. Победы, стр. 1Б.  Руководитель - Ескатов Мурат Шакирович</t>
  </si>
  <si>
    <t>Костанайская область, г. Костанай, Северная промзона
(химзавод)</t>
  </si>
  <si>
    <t>C-676</t>
  </si>
  <si>
    <t>C-677</t>
  </si>
  <si>
    <t>C-679</t>
  </si>
  <si>
    <t>C-678</t>
  </si>
  <si>
    <t>C-675</t>
  </si>
  <si>
    <t>C-730</t>
  </si>
  <si>
    <t>S-160</t>
  </si>
  <si>
    <t>Костанайская область, г. Костанай, Трасса Екатеринбург-Алматы 553 км</t>
  </si>
  <si>
    <t>Костанайская область, п.Федоровка, ул.Победы, 1Б</t>
  </si>
  <si>
    <t>Костанайская область, п. Октябрьск</t>
  </si>
  <si>
    <t>Костанайская область, п. Карабалык, Трасса Екатеринбург-Алматы 417 км</t>
  </si>
  <si>
    <t>С-734</t>
  </si>
  <si>
    <t>Костанайская область, п. Сарыколь, Трасса Екатеринбур-гАлматы 683 км</t>
  </si>
  <si>
    <t>Костанайская область, г. Аркалык, ул. Ш. Жанибека</t>
  </si>
  <si>
    <t>Костанайская область, г. Качар ул. Хлебо-заводская 1</t>
  </si>
  <si>
    <t>Костанайская область,  г. Костанай, ул. Маяковского р-н
Южная РЭС,</t>
  </si>
  <si>
    <t xml:space="preserve">Костанайская область, г. Аркалык ул. Ш.Жанибека </t>
  </si>
  <si>
    <t>Костанайская область, г. Костанай, ул. Абая 6</t>
  </si>
  <si>
    <t>ГА-709</t>
  </si>
  <si>
    <t>10741</t>
  </si>
  <si>
    <t>Костанайская область, г.Костанай, ул.Карбышева, 125</t>
  </si>
  <si>
    <t>ГА-711</t>
  </si>
  <si>
    <t>10711</t>
  </si>
  <si>
    <t>ГА-722</t>
  </si>
  <si>
    <t>8633</t>
  </si>
  <si>
    <t>ГА-717</t>
  </si>
  <si>
    <t>10460</t>
  </si>
  <si>
    <t>ГА-714</t>
  </si>
  <si>
    <t>8614</t>
  </si>
  <si>
    <t>Костанайская область, г. Тобыл ул. Екатеринбург-Алматы 553 км.</t>
  </si>
  <si>
    <t>ГА-715</t>
  </si>
  <si>
    <t>10731</t>
  </si>
  <si>
    <t>ГА-710</t>
  </si>
  <si>
    <t>10669</t>
  </si>
  <si>
    <t>ГА-719</t>
  </si>
  <si>
    <t>10465</t>
  </si>
  <si>
    <t>ГА-712</t>
  </si>
  <si>
    <t>10737</t>
  </si>
  <si>
    <t>С-735</t>
  </si>
  <si>
    <t>Костанайская область, п. Мендыкара, ул. ДЭУ 16</t>
  </si>
  <si>
    <t>С-732</t>
  </si>
  <si>
    <t>Костанайская область, п. Аулиеколь, трасса Костанай-Сурган 105 км</t>
  </si>
  <si>
    <t>С-733</t>
  </si>
  <si>
    <t>Костанайская область, г. Костанай, ул. Летунова 1а</t>
  </si>
  <si>
    <t>Костанайская область, с. Ауеликоль трасса Костанай-Сурган 105 км</t>
  </si>
  <si>
    <t>Костанайская область, с.Денисовка, трасса Карабутак-Денисовка 387 км</t>
  </si>
  <si>
    <t>С-729</t>
  </si>
  <si>
    <t>Костанайская область, г. Костанай, ул. Киевская 28/2</t>
  </si>
  <si>
    <t>ТОО "Автогазпром"</t>
  </si>
  <si>
    <t>Костанайская область, г.Костанай,  ул. Дорожников, 2                Руководитель - Жорина Галина Александровна</t>
  </si>
  <si>
    <t xml:space="preserve">Костанайская область, г.Костанай,  ул. Дорожников, 2 </t>
  </si>
  <si>
    <t>Костанайская область, г.Костанай, ул.Абая-Быковского</t>
  </si>
  <si>
    <t>Костанайская область, г.Костанай, ул.Уральская  33</t>
  </si>
  <si>
    <t>Костанайская область, г.Костанай,ул.Бородина-Фабричная</t>
  </si>
  <si>
    <t>Костанайская область, г.Костанай, ул.Дорожников 2</t>
  </si>
  <si>
    <t>Костанайская область, г.Костанай, ул.Карбышева</t>
  </si>
  <si>
    <t>Костанайская область, г.Костанай, Красный Партизан выез на г.Рудный</t>
  </si>
  <si>
    <t>Костанайская область, г. Тобыл, ЭКЮ</t>
  </si>
  <si>
    <t>Костанайская область, г.Рудный ул.Транспортная</t>
  </si>
  <si>
    <t>S-208</t>
  </si>
  <si>
    <t>Костанайская область, г.Рудный ул.51 км</t>
  </si>
  <si>
    <t>Костанайская область, г.Лисаковск ул Мангилик ел 4</t>
  </si>
  <si>
    <t>Костанайская область, с. Карасу</t>
  </si>
  <si>
    <t>Костанайская область, с.Узунколь, ул Мусрепова 21</t>
  </si>
  <si>
    <t>Костанайская область, г. Тобыл, 2</t>
  </si>
  <si>
    <t>Костанайская область, с. Алтынсарино</t>
  </si>
  <si>
    <t>Костанайская область, п.Мичурино</t>
  </si>
  <si>
    <t>Костанайская область, г.Костанай, ул.Майлина 5</t>
  </si>
  <si>
    <t>Костанайская область, п. Аманкарагай</t>
  </si>
  <si>
    <t>Костанайская область, ст. Тобол</t>
  </si>
  <si>
    <t>Костанайская область, г.Костанай, ул. Баймагамбетова</t>
  </si>
  <si>
    <t xml:space="preserve">Костанайская область, г.Костанай, ул. Гагарина </t>
  </si>
  <si>
    <t>Костанайская область, г.Костанай, выезд на Аулиеколь Клинпарк</t>
  </si>
  <si>
    <t>Костанайская область, г. Житикара</t>
  </si>
  <si>
    <t>Костанайская область, г. Тобыл, 1</t>
  </si>
  <si>
    <t>ТОО "RG Газсервис"</t>
  </si>
  <si>
    <t>Костанайская область, г. Аркалык, Руководитель - Мендекинов Ренат Рустемович</t>
  </si>
  <si>
    <t>Костанайская область, г. Аркалык</t>
  </si>
  <si>
    <t>S-458</t>
  </si>
  <si>
    <t>Костанайская область, г. Аркалык,ул. Демченко 78</t>
  </si>
  <si>
    <t>S-459</t>
  </si>
  <si>
    <t>S-460</t>
  </si>
  <si>
    <t>S-461</t>
  </si>
  <si>
    <t>S-462</t>
  </si>
  <si>
    <t>S-463</t>
  </si>
  <si>
    <t>ИП "ГЕФЕСТ"</t>
  </si>
  <si>
    <t>Костанайская обл., Аулиекольский р-он, с. Кушмурун К.МАРКСА 79, Руководитель - Гучигов Усам Алиевич</t>
  </si>
  <si>
    <t>Костанайская область, Аулиекольский район, с. Кушмурун К.МАРКСА 79</t>
  </si>
  <si>
    <t>ТОО  "КС-А»/«КЕПІЛ САПА-А"</t>
  </si>
  <si>
    <t>090740012410</t>
  </si>
  <si>
    <t>Костанайская область, г.Костанай,  ул. Дорожников, 2, Руководитель - Бермагамбетов Нурлан Серикбаевич</t>
  </si>
  <si>
    <t>S-490</t>
  </si>
  <si>
    <t>G7503</t>
  </si>
  <si>
    <t>S-480</t>
  </si>
  <si>
    <t>S-477</t>
  </si>
  <si>
    <t>S-478</t>
  </si>
  <si>
    <t>S-479</t>
  </si>
  <si>
    <t>S-476</t>
  </si>
  <si>
    <t>S-475</t>
  </si>
  <si>
    <t>S-487</t>
  </si>
  <si>
    <t>S-481</t>
  </si>
  <si>
    <t>S-492</t>
  </si>
  <si>
    <t>S-488</t>
  </si>
  <si>
    <t>S-482</t>
  </si>
  <si>
    <t>S-491</t>
  </si>
  <si>
    <t>S-489</t>
  </si>
  <si>
    <t xml:space="preserve">Промышленный потребитель </t>
  </si>
  <si>
    <t>Хранение сжиженного нефтяного газа</t>
  </si>
  <si>
    <t>S-483</t>
  </si>
  <si>
    <t xml:space="preserve">Костанайская область, Костанайский р-он п. Амангельды Ул. Восточная 1  </t>
  </si>
  <si>
    <t>S-484</t>
  </si>
  <si>
    <t>S-486</t>
  </si>
  <si>
    <t>S-485</t>
  </si>
  <si>
    <t xml:space="preserve"> ТОО "Тойсай"</t>
  </si>
  <si>
    <t>Костанайская область, Узункольский район, Новопокровка</t>
  </si>
  <si>
    <t>Промышленный потребитель (Резервуарная установка)</t>
  </si>
  <si>
    <t>Хранение и переработка зерна</t>
  </si>
  <si>
    <t>Костанайская область, Узункольский район, с Новопокровка, ул. Животноводческая, стр. 16</t>
  </si>
  <si>
    <t xml:space="preserve"> ТОО "АрГаз"</t>
  </si>
  <si>
    <t>Костанайская область, город Костанай, мкр. Береке, д. 52</t>
  </si>
  <si>
    <t>Костанайский филиал ТОО "Гелиос"</t>
  </si>
  <si>
    <t>Костанайская область, г. Костанай, ул. Дорожников, 8</t>
  </si>
  <si>
    <t>Костанайская область, Федоровский район, с. Федоровка, ул. Победы 3В</t>
  </si>
  <si>
    <t>ИП Зарицкая Н.А.</t>
  </si>
  <si>
    <t>Костанайская область, г.Костанай, ул. Автомобильная, 20-45</t>
  </si>
  <si>
    <t>Костанайская область, г. Костанай, ул. Маяковского, 99/1а</t>
  </si>
  <si>
    <t>S-457</t>
  </si>
  <si>
    <t>89903</t>
  </si>
  <si>
    <t>Костанайская область, Костанайский район, г.Тобыл, 554 км трассы Екатеринбург-Алматы</t>
  </si>
  <si>
    <t>S-454</t>
  </si>
  <si>
    <t>86971</t>
  </si>
  <si>
    <t>S-456</t>
  </si>
  <si>
    <t>87322</t>
  </si>
  <si>
    <t>S-455</t>
  </si>
  <si>
    <t>86976</t>
  </si>
  <si>
    <t>ИП Гетман</t>
  </si>
  <si>
    <t>840119450381</t>
  </si>
  <si>
    <t>Костанайская обл., нас.пункт Костанай, ул./пр. ЖМ Кунай, дом/корпус 3</t>
  </si>
  <si>
    <t>S-410</t>
  </si>
  <si>
    <t>O2736</t>
  </si>
  <si>
    <t>Костанайская область, Аулиекольский район, п. Аманкарагай, мкрн Черемушки</t>
  </si>
  <si>
    <t>S-414</t>
  </si>
  <si>
    <t>4891</t>
  </si>
  <si>
    <t>Костанайская область, Аулиекольский район, трасса Костанай-Сурган 105 км</t>
  </si>
  <si>
    <t>S-409</t>
  </si>
  <si>
    <t>S-493</t>
  </si>
  <si>
    <t>Костанайская область, Октябрьский р-н, с. Октябрьское</t>
  </si>
  <si>
    <t>S-494</t>
  </si>
  <si>
    <t>Костанайская область, Аулиекольский район, с. Новонежинка, ул. Студенческая 1В</t>
  </si>
  <si>
    <t>S-412</t>
  </si>
  <si>
    <t>Костанайская область, г. Рудный, ул. Ленина, 215/1 (18 мкрн)</t>
  </si>
  <si>
    <t>S-413</t>
  </si>
  <si>
    <t>ИП Ибраева</t>
  </si>
  <si>
    <t>621026450284</t>
  </si>
  <si>
    <t>110000, г. Костанай, микрорайон Юбилейный, д.14, кв.5</t>
  </si>
  <si>
    <t>S-421</t>
  </si>
  <si>
    <t>Костанайская область, г. Рудный ул. Ленина 1/5</t>
  </si>
  <si>
    <t>S-422</t>
  </si>
  <si>
    <t>S-423</t>
  </si>
  <si>
    <t>S-424</t>
  </si>
  <si>
    <t>S-425</t>
  </si>
  <si>
    <t>S-452</t>
  </si>
  <si>
    <t>15989</t>
  </si>
  <si>
    <t>Костанайская область, Узункольский 
район, с. Узунколь, ул. Украинская, 34А</t>
  </si>
  <si>
    <t>ИП Изильбаев</t>
  </si>
  <si>
    <t>630225300619</t>
  </si>
  <si>
    <t>110000, г. Костанай, мкрн 9, дом 8 , кв 11, Изильбаев Кайрат Кибашевич</t>
  </si>
  <si>
    <t>S-453</t>
  </si>
  <si>
    <t>Костанайская область, Костанайский район, с. Заречное ОО «Садовод-Любитель «Притобольское» (перед выездом на Корейский Мост)</t>
  </si>
  <si>
    <t>S-451</t>
  </si>
  <si>
    <t>7075365</t>
  </si>
  <si>
    <t>S-430</t>
  </si>
  <si>
    <t>23745</t>
  </si>
  <si>
    <t>Костанайская область, г.Костанай, ул. Совхозная, 27</t>
  </si>
  <si>
    <t>S-431</t>
  </si>
  <si>
    <t>S-432</t>
  </si>
  <si>
    <t>Костанайская область, г. Костанай  ул Доненбаевой, 87</t>
  </si>
  <si>
    <t>S-434</t>
  </si>
  <si>
    <t>S-433</t>
  </si>
  <si>
    <t>87318</t>
  </si>
  <si>
    <t>S-435</t>
  </si>
  <si>
    <t>ИП Гучигов</t>
  </si>
  <si>
    <t>030929551816</t>
  </si>
  <si>
    <t>110000, г. Костанай, ЖМ Амангельды, ул. Целинная, 37/1, Гучигов Константин Имранович</t>
  </si>
  <si>
    <t>S-450</t>
  </si>
  <si>
    <t>Костанайская область, Денисовский район, с. Денисовка, ул. Сельхозтехника, ст-е 5Б</t>
  </si>
  <si>
    <t>S-415</t>
  </si>
  <si>
    <t>Костанайская область, г. Костанай, ул. Карбышева, 26а</t>
  </si>
  <si>
    <t>S-416</t>
  </si>
  <si>
    <t>2075</t>
  </si>
  <si>
    <t>S-447</t>
  </si>
  <si>
    <t>Костанайская область, Карабалыкский район, трасса Костанай-Челябинск ТП Кайрак</t>
  </si>
  <si>
    <t>S-449</t>
  </si>
  <si>
    <t>Костанайская область, Мендыкаринский район, с. Боровское, ул. ДЭУ, стр.8</t>
  </si>
  <si>
    <t>S-448</t>
  </si>
  <si>
    <t>ТОО "АЛЫСГАЗ"</t>
  </si>
  <si>
    <t>Северо-Казахстанская обл., п. Бишкуль, ул. Первомайская, 34</t>
  </si>
  <si>
    <t>С-709</t>
  </si>
  <si>
    <t>3106</t>
  </si>
  <si>
    <t>Костанайская область, п. Сарыколь, 682 км автодороги Екатеринбург-Алматы</t>
  </si>
  <si>
    <t>С-710</t>
  </si>
  <si>
    <t>3165</t>
  </si>
  <si>
    <t>С-711</t>
  </si>
  <si>
    <t>6135</t>
  </si>
  <si>
    <t>ТОО "КостанайАвтоГаз-7"</t>
  </si>
  <si>
    <t>г. Костанай, ул. Павлова 8</t>
  </si>
  <si>
    <t>S-393</t>
  </si>
  <si>
    <t>Костанайская область, г. Костанай, ул. Н.Назарбаева 203</t>
  </si>
  <si>
    <t>S-395</t>
  </si>
  <si>
    <t>Костанайская область, г. Лисаковск, ул. Верхнотольская 46</t>
  </si>
  <si>
    <t>S-394</t>
  </si>
  <si>
    <t>Костанайская область, Б. Майлин р-н., Новоильинский с-о., с. Валерьяновка, сооружение 1</t>
  </si>
  <si>
    <t>S-391</t>
  </si>
  <si>
    <t>Костанайская область, п. Аулиеколь, ул. Алтынсарина 1г</t>
  </si>
  <si>
    <t>S-392</t>
  </si>
  <si>
    <t>Костанайская область, г. Рудный, ул. 40лет Октября</t>
  </si>
  <si>
    <t>S-388</t>
  </si>
  <si>
    <t>Костанайская область, г. Рудный, ул. Кустанайская 1а</t>
  </si>
  <si>
    <t>S-379</t>
  </si>
  <si>
    <t>Костанайская область, Федоровской р-н., ул. Победы 3б</t>
  </si>
  <si>
    <t>S-390</t>
  </si>
  <si>
    <t>Костанайская область, Сарыкольский р-н., трасса Екатеринбург-Алматы 684 км.</t>
  </si>
  <si>
    <t>S-389</t>
  </si>
  <si>
    <t>Костанайская область, г. Костанай, ул. Каирбекова 50А</t>
  </si>
  <si>
    <t>S-386</t>
  </si>
  <si>
    <t>Костанайская область, г. Костанай, Арыстанбекова, зд. 27</t>
  </si>
  <si>
    <t>S-387</t>
  </si>
  <si>
    <t>Костанайская область, г.Костанай, ул. Карбышева 1а</t>
  </si>
  <si>
    <t>АГҚС(6б)</t>
  </si>
  <si>
    <t>АГҚС(103б) 143 ҚЖЫ</t>
  </si>
  <si>
    <t>ГА-1319</t>
  </si>
  <si>
    <t>1356</t>
  </si>
  <si>
    <t>Қызылорда облысы, Шиелі ауданы, Шиелі, Самара-Шымкент тас жолы 25</t>
  </si>
  <si>
    <t>ГА-1320</t>
  </si>
  <si>
    <t>1357</t>
  </si>
  <si>
    <t xml:space="preserve">  ИП "ДАРИНА"</t>
  </si>
  <si>
    <t>область Жетісу, г. Талдыкорган, ул. Сихимова, д. 1-2; Кирбасова Гульнира Ораловна</t>
  </si>
  <si>
    <t>область Жетісу, г. Талдыкорган, ул. Сихимова, д. 1-2; Кирбасова Гульнира Ораловна.</t>
  </si>
  <si>
    <t xml:space="preserve">С-1477-18,                                 </t>
  </si>
  <si>
    <t>Алматы қаласы, Әуезов ауданы, Солтүстік жағынан – Төле би көшесі, шығыс жағынан – Өтеген батыр көшесі</t>
  </si>
  <si>
    <t>С-1911-26</t>
  </si>
  <si>
    <t>Алматы қаласы, Түркісіб ауданы, Іле тракты, 3</t>
  </si>
  <si>
    <t>С-1820-24</t>
  </si>
  <si>
    <t>С-1511-19</t>
  </si>
  <si>
    <t>ГТП - 12</t>
  </si>
  <si>
    <t>ГТП-дағы ҚЖІЖ көлемі - 150,85 м³</t>
  </si>
  <si>
    <t>ЖШС «Private Group»</t>
  </si>
  <si>
    <t>170640028659</t>
  </si>
  <si>
    <t>Ақтөбе қаласы, Маресьев қаласы, 99,408А кеңсе, Директор: Дабысов Д.Т.</t>
  </si>
  <si>
    <t>С-5437А</t>
  </si>
  <si>
    <t>С-5436А</t>
  </si>
  <si>
    <t>С-5439А</t>
  </si>
  <si>
    <t>С-5444А</t>
  </si>
  <si>
    <t>С-5441А</t>
  </si>
  <si>
    <t>С-5443А</t>
  </si>
  <si>
    <t>С-5440А</t>
  </si>
  <si>
    <t>С-5438А</t>
  </si>
  <si>
    <t>С-5442А</t>
  </si>
  <si>
    <t>С-5445А</t>
  </si>
  <si>
    <t>ЖШС «Трейдинг Строй»</t>
  </si>
  <si>
    <t xml:space="preserve"> Ақтөбе қаласы, Астана ауданы, Алия Молдағұлова даңғылы, 33, Директор: Турганбаева Дидаргул Абилкариевна</t>
  </si>
  <si>
    <t>С-5399А</t>
  </si>
  <si>
    <t>Ақтөбе қаласы, Астана ауданы, Өнеркәсіптік аймақ орамы, 679/13</t>
  </si>
  <si>
    <t>С-5400А</t>
  </si>
  <si>
    <t>31074</t>
  </si>
  <si>
    <t>С-5401А</t>
  </si>
  <si>
    <t>31072</t>
  </si>
  <si>
    <t>С-5402А</t>
  </si>
  <si>
    <t>1512</t>
  </si>
  <si>
    <t>С-5403А</t>
  </si>
  <si>
    <t>31071</t>
  </si>
  <si>
    <t>С-5404А</t>
  </si>
  <si>
    <t>4510</t>
  </si>
  <si>
    <t>ЖШС «Топливно-энергетический комплекс «Meridian»</t>
  </si>
  <si>
    <t>181140028259</t>
  </si>
  <si>
    <t>С-5426А</t>
  </si>
  <si>
    <t>Ақтөбе облысы, Ақтөбе қаласы, Астана ауданы, Өнеркәсіптік аймақ орамы, 23 үй.</t>
  </si>
  <si>
    <t>С-5432А</t>
  </si>
  <si>
    <t>С-5429А</t>
  </si>
  <si>
    <t>С-534А</t>
  </si>
  <si>
    <t>С-5425А</t>
  </si>
  <si>
    <t>С-5427А</t>
  </si>
  <si>
    <t>13812</t>
  </si>
  <si>
    <t>С-5424А</t>
  </si>
  <si>
    <t>С-5428А</t>
  </si>
  <si>
    <t>С-5430А</t>
  </si>
  <si>
    <t>С-5431А</t>
  </si>
  <si>
    <t>С-5433А</t>
  </si>
  <si>
    <t>С-5418А</t>
  </si>
  <si>
    <t>С-5416А</t>
  </si>
  <si>
    <t>С-5419А</t>
  </si>
  <si>
    <t>С-5417А</t>
  </si>
  <si>
    <t>С-5420А</t>
  </si>
  <si>
    <t>С-5423А</t>
  </si>
  <si>
    <t>С-5422А</t>
  </si>
  <si>
    <t>С-5448А</t>
  </si>
  <si>
    <t>02522.31</t>
  </si>
  <si>
    <t>Ақтөбе қаласы, К. Нокин даңғылы, 53</t>
  </si>
  <si>
    <t xml:space="preserve">Ақтөбе облысы, Қобда ауданы, Жиренқопа ауылы, 8 уч. </t>
  </si>
  <si>
    <t>Ақтөбе қаласы, Самара-Шымкент автожолы</t>
  </si>
  <si>
    <t>ЖК «Алтыбай»</t>
  </si>
  <si>
    <t>ЖШС «HEXOENERGY»</t>
  </si>
  <si>
    <t>250640000636</t>
  </si>
  <si>
    <t>Ақтөбе қаласы, Астана ауданы, Маресьев көшесі, 99, 408А кеңсе, Директор: Дабысов Д.Т.</t>
  </si>
  <si>
    <t>С-5414А</t>
  </si>
  <si>
    <t>Ақтөбе қаласы, Алматы ауданы, Қарғалы ТА, 109 уч.</t>
  </si>
  <si>
    <t>ЖШС «Hexo Gas»</t>
  </si>
  <si>
    <t>250340029544</t>
  </si>
  <si>
    <t>Ақтөбе қаласы, Астана ауданы, Маресьев көшесі, 99, 408А кеңсе, Директор: Дауталин А.М.</t>
  </si>
  <si>
    <t>С-5415А</t>
  </si>
  <si>
    <t>ЖШС «NovaMet Export»</t>
  </si>
  <si>
    <t>251040014766</t>
  </si>
  <si>
    <t>Астана қаласы, Есіл ауданы, Будапешт көшесі, 2 үй, 4 пәтер, Директор: Зумирова И.М.</t>
  </si>
  <si>
    <t>С-5410А</t>
  </si>
  <si>
    <t>С-5411А</t>
  </si>
  <si>
    <t>ЖК «Дастан»</t>
  </si>
  <si>
    <t>910207350755</t>
  </si>
  <si>
    <t>Ақтөбе қаласы, Алтын Орда ықшам ауданы, 340 Б, Директор: Дабысов Д.Т.</t>
  </si>
  <si>
    <t>С-5447А</t>
  </si>
  <si>
    <t>BKKS LPG ЖШС</t>
  </si>
  <si>
    <t>С-09-ЗК/21/048</t>
  </si>
  <si>
    <t>БҚО, Орал қаласы, Зашаған кенті, Жәңгірхан көшесі, 56</t>
  </si>
  <si>
    <t>С-09-ЗК/21/030</t>
  </si>
  <si>
    <t>БҚО, Орал қаласы, Орал - Желаев трассасы, 15-құрылыс</t>
  </si>
  <si>
    <t>ТОО «Ниет ЛТД»</t>
  </si>
  <si>
    <t>Жамбылская область, Кордайский район, с. Беткайнар, вдоль автодороги Кордай-Шу 242 км</t>
  </si>
  <si>
    <t>Жамбылская область, Мойынкумский район, с. Кенес, вдоль автодороги Шу-Бирлик</t>
  </si>
  <si>
    <t>Жамбылская область, Кордайский район,вдоль автодороги Кордай-Шу 232 км</t>
  </si>
  <si>
    <t>ТОО «Auto Gas Station»</t>
  </si>
  <si>
    <t xml:space="preserve">Жамбылская область, г. Тараз, ул. Санырак батыра, 47 "Б" </t>
  </si>
  <si>
    <t>Жамбылская область, город Тараз, улица Айша биби 120</t>
  </si>
  <si>
    <t>Жамбылская область, Байзакский район, трасса Тараз - Алматы</t>
  </si>
  <si>
    <t xml:space="preserve">Жамбылская область, город Тараз, улица Аль- Фараби </t>
  </si>
  <si>
    <t>Жамбылская область, город Тараз, улица Санырак батыра 47 "Б"</t>
  </si>
  <si>
    <t xml:space="preserve">Жамбылская область, город Тараз,  вдоль  улицы  Сулейменова </t>
  </si>
  <si>
    <t>Жамбылская область, город  Тараз, пр-т, Жамбыла, 2 Р</t>
  </si>
  <si>
    <t>ТОО «Азия Нефтепродукт»</t>
  </si>
  <si>
    <t xml:space="preserve">ГНС </t>
  </si>
  <si>
    <t>Жамбылская область.  Байзакский р/н, Ботамойнакский с/о, с.Ботамойнак, уч.квартал 094, строение 116</t>
  </si>
  <si>
    <t>Жамбылская область .Жамбылский  район, село Аса, Абая 1</t>
  </si>
  <si>
    <t>Жамбылская область  г.Тараз, ул. Таукехана 35 (мкр.Жансая)</t>
  </si>
  <si>
    <t>Жамбылская область , Т.Рыскулов.р/н,  Теренозек с.о к/х Жамбыл БТТ</t>
  </si>
  <si>
    <t>Жамбылская область,  город Тараз, Жамбыла 11 а</t>
  </si>
  <si>
    <t>Жамбылская область, город Тараз, Аскарова 305</t>
  </si>
  <si>
    <t xml:space="preserve"> Жамбылская область ,город Тараз,.Жамбыла 11 а</t>
  </si>
  <si>
    <t xml:space="preserve"> Жамбылская область ,город Тараз,. ул Санырак Батыра б/н</t>
  </si>
  <si>
    <t>Жамбылская область ,  город  Тараз,  Санырак батыра 15 а</t>
  </si>
  <si>
    <t>Жамбылская область , город  Тараз, ул. Таукехана 35 (мкр.Жансая)</t>
  </si>
  <si>
    <t xml:space="preserve">Жамбылская область ,  город  Тараз, ул. Мамбет батыра </t>
  </si>
  <si>
    <t>Жамбылская область ,   город  .Тараз, пр.Жамбыла 4 а</t>
  </si>
  <si>
    <t>Жамбылская область ,  г.Тараз, ул. Байзак батыра 250 а</t>
  </si>
  <si>
    <t>Жамбылская область ,   город  Тараз, ул. Самаркандская 87</t>
  </si>
  <si>
    <t>Жамбылская область , Байзак.р/н, с.Сарыкемер, ул.Орынкулова 2</t>
  </si>
  <si>
    <t>Жамбылская область ,  город  Тараз, ул.Толе би 86 а</t>
  </si>
  <si>
    <t>Жамбылская область ,   город  Тараз, ул. Байзак батыра 250а</t>
  </si>
  <si>
    <t xml:space="preserve"> Жамбылская область ,  город  Тараз, ул. Самаркандская 87</t>
  </si>
  <si>
    <t>Жамбылская область ,  город  Тараз, ул. Жаугаш батыра б/н</t>
  </si>
  <si>
    <t>Жамбылская область , Жам.обл.,</t>
  </si>
  <si>
    <t>Жамбылская область .,город  .Тараз, ул Толе би 171а</t>
  </si>
  <si>
    <t xml:space="preserve">Жамбылская область ,  Жуалинский р/н </t>
  </si>
  <si>
    <t>Жамбылская область ,  город  Жанатас, ул.Аулие-Ата 12</t>
  </si>
  <si>
    <t>Жамбылская область ,г. Тараз привязка к АЗС НУР 105разъезд</t>
  </si>
  <si>
    <t>ТОО  ALAN Gaz Terminal</t>
  </si>
  <si>
    <t>Жамбылская область, город Тараз, конец улицы Асқарова</t>
  </si>
  <si>
    <t>Жамбыл облысы, Байзақ ауданы, Ботамойнак с/о,Тараз-Алматы автожолы н/ж</t>
  </si>
  <si>
    <t>Жамбыл облысы,Жамбыл ауданы, Тараз-Айша бибі автожолы</t>
  </si>
  <si>
    <t>Жамбыл облысы, Қордай ауданы,   "Қайнар ш-қ"</t>
  </si>
  <si>
    <t xml:space="preserve">Жамбылская область, Байзакский р-н, село Улгили уч Кайнар  </t>
  </si>
  <si>
    <t>Жамбылская область, Жамбылский район ,  Жамбылский сельский округ,    Шайкорык станция, уч. кв. 033, уч 221</t>
  </si>
  <si>
    <t>Жамбылская область,, Меркенский район, с. Актоган, трасса Алматы-Ташкент</t>
  </si>
  <si>
    <t>Жамбылская область, город Тараз, улица А.Аскарова 288</t>
  </si>
  <si>
    <t>Жамбылская область,  Байзакский район, Кольцевая развезка Тараз- Бурыл</t>
  </si>
  <si>
    <t>Жамбыл обл.  Байзакский район, Кольцевая развезка Тараз- Бурыл</t>
  </si>
  <si>
    <t>Жамбылская область, Жамбылский район, Колкайнарский с/о, село Тастобе, квартал 025, участок 567, объездная трасса Тараз-Шымкент</t>
  </si>
  <si>
    <t>Жамбыл обл. Жамбылский район, Колкайнарский с/о, село Тастобе, квартал 025, участок 567, объездная трасса Тараз-Шымкент</t>
  </si>
  <si>
    <t>Жамбылская область, город Тараз проспект Жамбыла №1/20</t>
  </si>
  <si>
    <t>Жамбыл область, город Тараз улица Сыпатай батыра №8Б</t>
  </si>
  <si>
    <t>С-5978</t>
  </si>
  <si>
    <t>Жамбыл область, Байзакский район, село Сарыкемер, ул. Медеулова, 68</t>
  </si>
  <si>
    <t>ТОО «Газ Ойл Тараз»</t>
  </si>
  <si>
    <t xml:space="preserve">АГЗС </t>
  </si>
  <si>
    <t xml:space="preserve">АГЗС №2 
  город   Тараз  ул. Абая 576
</t>
  </si>
  <si>
    <t>АГЗС №3  Жамбылская область, город Каратау, улица Б. Момышұлы 7</t>
  </si>
  <si>
    <t xml:space="preserve">АГЗС №13
Жамбылский обл. Меркенский р/н с.Мерке  вдоль трассы Тараз-Алматы 
</t>
  </si>
  <si>
    <t xml:space="preserve">АГЗС № 28
Жамбылский обл. Меркенский  р/н с. Сарымолдаев  ул.Исмайлова 311А
</t>
  </si>
  <si>
    <t>12/В-298</t>
  </si>
  <si>
    <t xml:space="preserve">АГЗС №1
Жамбылская область, Байзакский район, Костоьинский с/о станция Талас, улица Барысхан 85
</t>
  </si>
  <si>
    <t xml:space="preserve">АГЗС №33
Жамбылский обл. Мойынкумский р/н   ст.Кашкан тениз  трасса Алматы –Астана 
</t>
  </si>
  <si>
    <t>12/В-287</t>
  </si>
  <si>
    <t>АГЗС №1 
Жамбылская область, Байзакский район, Костоьинский с/о станция Талас, улица Барысхан 85</t>
  </si>
  <si>
    <t>Жамбылская область, Байзакский район, с/о Улгили из земель спец фонда Кызыл Кайнар на терреторий ПК Улгили</t>
  </si>
  <si>
    <t xml:space="preserve">АГЗС № 3
Тауке хана 23 В
</t>
  </si>
  <si>
    <t xml:space="preserve">АГЗС №17
Жамбылская обл. Байзакский р/н с.Королевка 
</t>
  </si>
  <si>
    <t xml:space="preserve">АГЗС №16
Жамбылская обл. Жуалинский р/н с. Б.Момышулы ул.Жибек-жолы 6-в
</t>
  </si>
  <si>
    <t xml:space="preserve">АГЗС №32
 город  Тараз  ул.Автомобильная Автопарк №1 
</t>
  </si>
  <si>
    <t xml:space="preserve">АГЗС №26
 город  Тараз ул.Сулейманова 19в
</t>
  </si>
  <si>
    <t xml:space="preserve">АГЗС №22
Жамбылский обл. Кордайский р/н  с.Кордай   ул. Жибек жолы  №288
</t>
  </si>
  <si>
    <t xml:space="preserve">АГЗС№41
Жамбылская обл. Жуалинский р/н с.Б.Момышулы 
ул. Сафина №86
</t>
  </si>
  <si>
    <t xml:space="preserve">АГЗС №21
Жамбылский обл. Жамбыл р/н
с. Айша биби 
</t>
  </si>
  <si>
    <t xml:space="preserve"> АГЗС № 43
Жамбылский обл. Талаский р/н  с. Аккол ул. Шакирова 1А
</t>
  </si>
  <si>
    <t xml:space="preserve">АГЗС №23
 город  Тараз 
ул Аскарова 300
</t>
  </si>
  <si>
    <t xml:space="preserve">АГЗС №14
Жамбылский обл. Мойынкумский р/н с.Мойынкум
ул. Амангелди 54 
</t>
  </si>
  <si>
    <t xml:space="preserve">АГЗС №14
Жамбылский обл. Байзакский р/н с.Сарыкемер
ул. Орынкулова, 56
</t>
  </si>
  <si>
    <t xml:space="preserve">АГЗС №14
Жамбылский обл. Мойынкумский р/н с.Мойынкум
ул. Амаегелди 54 
</t>
  </si>
  <si>
    <t xml:space="preserve">АГЗС№7 
Жамбылский обл. Сарысуский р/н  город  Жанатас  ул. Ш.Смаханулы №32В 
</t>
  </si>
  <si>
    <t xml:space="preserve">АГЗС №25
 город  Тараз ул. Байзак Б-№386А 
</t>
  </si>
  <si>
    <t xml:space="preserve">АГЗС №8
Жамбылский обд. р/н Т.Рыскуловский  с.Кулан ул. Жибек жолы
</t>
  </si>
  <si>
    <t xml:space="preserve">АГЗС №20
Жамбылский обл. Кордайский р/н
с. Кенен трасса Алматы-Термез 161км
</t>
  </si>
  <si>
    <t xml:space="preserve">АГЗС №19
Жамбылский обл. Кордайский р/н с. Масанчи, ул. Горького, 33 
</t>
  </si>
  <si>
    <t xml:space="preserve">АГЗС №34
Жамбылская обл. Шуский р/н  город  Шу  ул.Асанулы 33
</t>
  </si>
  <si>
    <t xml:space="preserve">АГЗС №2 
  город   Тараз  ул. Абая 576
</t>
  </si>
  <si>
    <t xml:space="preserve">АГЗС№ 40 
 город   Каратау ул. Момышулы 17А
</t>
  </si>
  <si>
    <t>АГЗС №31  Жамбылская обл Т.Рыскуловский р/н  с.Акыртобе</t>
  </si>
  <si>
    <t xml:space="preserve">АГЗС №35 
Жамбылская обл Т.Рыскуловский р/н  с.Кулан 
ул. Жибек Жолы
</t>
  </si>
  <si>
    <t>Жамбылская область, Қордайский район,  около села Отар</t>
  </si>
  <si>
    <t>АГЗС №2 Жамбылская область,  Мойынкумский район, земли запаса Бетпакдала</t>
  </si>
  <si>
    <t>АГЗС №4 Жамбылская область,  Меркенский район, село Сарымолдаева, улица А. Исмайлова 311Б</t>
  </si>
  <si>
    <t xml:space="preserve"> город  Тараз улица Аскарова № 297 А </t>
  </si>
  <si>
    <t>Филиал ТОО «Petro Retail» по городу Шымкент, Жамбылской, Кызылординской и Туркестанской областей</t>
  </si>
  <si>
    <t xml:space="preserve">Жамбылская область. Таласский район, город Каратау. Алтынсарин 97 </t>
  </si>
  <si>
    <t>ТОО "Турксиб LPG"</t>
  </si>
  <si>
    <t>260740006313</t>
  </si>
  <si>
    <t>С-5985</t>
  </si>
  <si>
    <t>/021</t>
  </si>
  <si>
    <t xml:space="preserve">Жамбылская область, район Турара Рыскулова, село Луговской, СТ 55 </t>
  </si>
  <si>
    <t>С-5981</t>
  </si>
  <si>
    <t>С-5983</t>
  </si>
  <si>
    <t>С-5988</t>
  </si>
  <si>
    <t>С-5987</t>
  </si>
  <si>
    <t>С-5982</t>
  </si>
  <si>
    <t>/027/поз5</t>
  </si>
  <si>
    <t xml:space="preserve">С-5984 </t>
  </si>
  <si>
    <t>/027/поз7</t>
  </si>
  <si>
    <t xml:space="preserve">С-5968 </t>
  </si>
  <si>
    <t>/06262</t>
  </si>
  <si>
    <t>Жамбылская область, Меркенский район, село
Жамбыла, ул. А. Исмайлова №21Б</t>
  </si>
  <si>
    <t xml:space="preserve">С-5969 </t>
  </si>
  <si>
    <t>Жамбылская область, Меркенский район, вдоль
трассы Тараз- Алматы.</t>
  </si>
  <si>
    <t xml:space="preserve">С-5967 </t>
  </si>
  <si>
    <t>Жамбылская область, район Т.Рыскулова,
Куланский сельский округ.</t>
  </si>
  <si>
    <t xml:space="preserve">С-5990 </t>
  </si>
  <si>
    <t>Жамбылская область, Меркенский район,
Актоганский с/о, село Актоган, учетный квартал 14, земельный участок, 1789,
кадастровый номер:06-092-014-1789.</t>
  </si>
  <si>
    <t xml:space="preserve">С-5972 </t>
  </si>
  <si>
    <t xml:space="preserve">Жамбылская область, район Т.Рыскулова, ЗЗ
"Каракыстак". </t>
  </si>
  <si>
    <t xml:space="preserve">С-5970 </t>
  </si>
  <si>
    <t xml:space="preserve">Жамбылская область, Меркенский район, вдоль
автодороги Алматы-Шымкент </t>
  </si>
  <si>
    <t>С-5971</t>
  </si>
  <si>
    <t>Жамбылская область, район Турара Рыскулова,Акбулакский с/о.</t>
  </si>
  <si>
    <t>ТОО "KGT Group"</t>
  </si>
  <si>
    <t>Жамбыл облысы Меркенский район, Актоганский с/о, с.Актоган, учетный квартал 014, земельный участок 1789 площадь участка 0,1150 га</t>
  </si>
  <si>
    <t>Жамбыл облысы с.Луговое, Жамбылская об., т.Рыскуловский р-н, Луговской с.о, ул. Рамазан Курымбаев стр.60. площадь участка 20 кв.м</t>
  </si>
  <si>
    <t>Жамбыл облысы Т.Рыскуловский район, Абайский с/о, Абай 33 площадь участка 0,0595 га</t>
  </si>
  <si>
    <t>Жамбыл облысы Жамбылская область, район Т.Рыскулова, Акыртобинский с/о, с.Акыртобе ул. Абая д.13 А</t>
  </si>
  <si>
    <t>Жамбыл облысы ст. Мерке, Жамбылская об. Меркенский р-н. Ойталский с.о, пл. в доль трассы Алматы-Тараз площадь участка 20 кв.м.</t>
  </si>
  <si>
    <t>Жамбыл облысы Жамбылская область р-н Т.Рыскулова с .Каменка ул.Жибек жолы 33</t>
  </si>
  <si>
    <t>Жамбылская область, горд Тараз улица  Байзак батыра  368Б</t>
  </si>
  <si>
    <t>Жамбылская область,  Жамбылский район , Аса-Тараз-Каратау авто трасса</t>
  </si>
  <si>
    <t xml:space="preserve">Жамбылская область, Жамбылский район,  село Аса  улица Абай </t>
  </si>
  <si>
    <t>Жамбылская область, город  Тараз, проспект  Жамбыл  2 К</t>
  </si>
  <si>
    <t>Жамбылская область, город  Тараз,  Тауке хан  хана 23, кад. № 06-097-031-252</t>
  </si>
  <si>
    <t>Жамбылская область, город  Тараз, улица Байзак батыр б/н. кад. № 06-097-057-111</t>
  </si>
  <si>
    <t>Жамбылская область, город  Тараз, , Лукманова 169, 06-097061-1978</t>
  </si>
  <si>
    <t>Жамбылская область, город  Тараз,  Асқарова № 16"У" кад. 06-097-036-082</t>
  </si>
  <si>
    <t>Жамбылская область, город  Тараз,  Колбасшы Койгелды 11А кад.№06-097015-042</t>
  </si>
  <si>
    <t>Жамбылская область, город  Тараз,  Көшеней 2 а</t>
  </si>
  <si>
    <t>Жамбылская область, Сарысуский район,  г Жанатас, ул. Аулие -ата сооружения б/н, кадастровый номер 06-098-001-192</t>
  </si>
  <si>
    <t>Жамбылская область, Сарысуский район,  г Жанатас, ул. Муканова , б/н кадастровый номер 06-098-001-193</t>
  </si>
  <si>
    <t xml:space="preserve">Жамбылская область, Жамбылский  район,  село Шайкорык ,на территории ПК Жамбыл жері. </t>
  </si>
  <si>
    <t>Жамбылская область, Жамбылский  район,  село Жамбыл, из земель ГЗЗ, на территории ПК Жамбыл жері. Кадастровый номер 06-05454-033-314</t>
  </si>
  <si>
    <t xml:space="preserve">Жамбыл облысы,  Байзак ауданы, Сарыкемер  ауылы, </t>
  </si>
  <si>
    <t>Жамбыл облысы, Меркі ауданы,  Алматы-Ташкент жолы</t>
  </si>
  <si>
    <t>Жамбыл облысы,Меркі ауданы, Алматы-Шымкент тас жолы.</t>
  </si>
  <si>
    <t>,Жамбылская область, Жамбылский р/н,Айшабибинский с/о, с. Айша Биби, ул.Жибек Жолы 1 Г</t>
  </si>
  <si>
    <t>ИП "Райана"</t>
  </si>
  <si>
    <t>Жамбылская область, Мойынкумский район</t>
  </si>
  <si>
    <t>ТОО "Аргос"</t>
  </si>
  <si>
    <t>Жамбылская область, Шусский район, город Шу, улица Сейфуллина 6 "А"</t>
  </si>
  <si>
    <t>Жамбылская область, Шусский район, город Шу, улица Автобазовская, д.2</t>
  </si>
  <si>
    <t>Жамбылская область, Шусский район, город Шу, улица Сейфуллина, б/н</t>
  </si>
  <si>
    <t>Жамбылская область, Мойынкумский район, село Биназар</t>
  </si>
  <si>
    <t xml:space="preserve">ТОО "Арал Газ" </t>
  </si>
  <si>
    <t>РК. г. Тараз, ул. Айша Бибы</t>
  </si>
  <si>
    <t>РК. Жамбылская обл. вдоль трассы</t>
  </si>
  <si>
    <t>РК. Жамбылская обл., пос. Шолдала б/н</t>
  </si>
  <si>
    <t>РК. Жамбылская обл., г. Тараз, ул. Аскарова 303</t>
  </si>
  <si>
    <t>РК. г. Тараз, ул. Байзак батыра 296</t>
  </si>
  <si>
    <t>РК. г. Тараз ул. Байзак батыра 285</t>
  </si>
  <si>
    <t>ИП Авто ГАЗ 090</t>
  </si>
  <si>
    <t xml:space="preserve">Жамбылская область,  г.Тараз, пер. 1 Красина, 24, </t>
  </si>
  <si>
    <t>ИП " Жалын Газ"</t>
  </si>
  <si>
    <t>Жамбылская обл., Байзакский р., ПК "Дихан" (трасса Китай-Европа)</t>
  </si>
  <si>
    <t>г. Тараз, 8  микрорайон, ул.Санырак Батыра 45А.</t>
  </si>
  <si>
    <t>Жамбылская обл., Байзакский р., с.Мырзатай</t>
  </si>
  <si>
    <t>АГЗС- г.Тараз, ул.Аскарова №160</t>
  </si>
  <si>
    <t>г.Тараз, ул. Мамбет Батыра №63 Б</t>
  </si>
  <si>
    <t>ИП "QAZ Petro"</t>
  </si>
  <si>
    <t>Жамбылская область, город Тараз, 3- переулок Байзак батыра 8А</t>
  </si>
  <si>
    <t>Жамбылская область, город Тараз, Камратова 138</t>
  </si>
  <si>
    <t>Жамбылская область, город Тараз, Саңырақ батыр 31 а</t>
  </si>
  <si>
    <t>Жамбылская область, город Тараз, Саңырақ батыр 3</t>
  </si>
  <si>
    <t>ТОО "QazaqGas"</t>
  </si>
  <si>
    <t>Жамбылская область, Меркенский район, село Жамбыл, ул. А.Исмайлова, №21</t>
  </si>
  <si>
    <t>ТОО "NomadGasTrade"</t>
  </si>
  <si>
    <t>Жамбылская область, Т.Рыскуловский район, Акбулумский сельский округ</t>
  </si>
  <si>
    <t>Жамбылская область, Байзакский район, село Акшолак</t>
  </si>
  <si>
    <t>ТОО "Жаркент Газ Сервис"</t>
  </si>
  <si>
    <t>Жамбылская обл. Кордайский р-он, с.Отар.</t>
  </si>
  <si>
    <t>Жамбылская обл. Мойынкумский  р-он, пос.Бурылбайтал Трасса Алматы-Караганда.</t>
  </si>
  <si>
    <t>Жамбылская обл. Мойынкумский  р-он, пос.Бурылбайтал, Трасса Алматы-Караганда.</t>
  </si>
  <si>
    <t>Жамбылская обл. Мойынкумский  р-он, с.Аксуйек.</t>
  </si>
  <si>
    <t xml:space="preserve">ТОО «Royal Petrol»  </t>
  </si>
  <si>
    <t xml:space="preserve">Жамбылская область,Кордайский район  село Кордай вдоль трассы Алматы - Ташкент </t>
  </si>
  <si>
    <t xml:space="preserve">Жамбылская область,Жамбылский район  село Айшабиби ,участок 067  </t>
  </si>
  <si>
    <t xml:space="preserve">ТОО  «Казахстанский Стандарт»  
</t>
  </si>
  <si>
    <t>Жамбылская область, город Тараз, Байзак батыра, 183</t>
  </si>
  <si>
    <t xml:space="preserve">Жамбылская область, город Тараз, проспект Жамбыла 2Г, АЗС "Арлан" </t>
  </si>
  <si>
    <t xml:space="preserve"> Жамбылская область, город Тараз, Конаева 1</t>
  </si>
  <si>
    <t>Жамбылская область, Байзакский район, Караван сарай, станция Учбулак, Алматы - Ташкент трасса 481 км</t>
  </si>
  <si>
    <t>Жамбылская область, город Тараз , Шестаковича 1</t>
  </si>
  <si>
    <t>Жамбылская область, город Тараз , Кошеней 136 а</t>
  </si>
  <si>
    <t xml:space="preserve">Жамбылская область,город Тараз ,   массив Хамкуат, Костобе, 6 </t>
  </si>
  <si>
    <t xml:space="preserve">Жамбылская область,город Тараз , перекресток Ниеткалиева и Рысбек батыра   АЗС"Эврика"  </t>
  </si>
  <si>
    <t>Жамбылская область, город Тараз, Сулейманова 278</t>
  </si>
  <si>
    <t>Жамбылская область,  город Тараз , Санырак батыр 1 а</t>
  </si>
  <si>
    <t xml:space="preserve">Жамбылская область, город Тараз , Аль-Фараби 50, АЗС "Арлан"  </t>
  </si>
  <si>
    <t xml:space="preserve"> Жамбылская область, город Тараз , Кошеней 180</t>
  </si>
  <si>
    <t xml:space="preserve"> Жамбылская область,город  Тараз, Көшеней 186</t>
  </si>
  <si>
    <t xml:space="preserve">Таразский филиал ТОО  «Азия Оңтүстік Пром» </t>
  </si>
  <si>
    <t>Жамбылская область, Меркенский район, Актоганский сельский округ, учетный квартал 017, участок 70, на землях ТОО "Тилемис батыр"</t>
  </si>
  <si>
    <t>Жамбылская область, Меркенский район, спецфонд района  на территории  ТОО "Арна" трасса Тараз-Алматы</t>
  </si>
  <si>
    <t>Жамбылская область, город Тараз, Тауке хана 31А</t>
  </si>
  <si>
    <t>Жамбылская область, Байзакский район,   из земель ТОО  "Кокбастау" Акшолак Гелиос</t>
  </si>
  <si>
    <t>Жамбылыская область, город Тараз, Комратова 152</t>
  </si>
  <si>
    <t xml:space="preserve">Жамбылская область, город Тараз , Санырак батыр БН, АЗС "Арлан"  </t>
  </si>
  <si>
    <t xml:space="preserve">Жамбылыская область Кордайский район, Сарыбулакский с/о, 33  Кайнар </t>
  </si>
  <si>
    <t>Жамбылыская область, город Тараз, аль-Фараби 64</t>
  </si>
  <si>
    <t>Жамбылыская область, город Тараз, проспект Жамбыла 3Б</t>
  </si>
  <si>
    <t xml:space="preserve">Жамбылская область, Меркенский район, Жамбылыский с/о, из земли к/х   Молдагуловой Д. на территории  ТОО "Арна учетный квартал 002. №256 </t>
  </si>
  <si>
    <t xml:space="preserve">Жамбылская область, город Тараз , Ниекалиева 89 А  </t>
  </si>
  <si>
    <t>Жамбылская область, город  Тараз, трасса Тараз-Аса</t>
  </si>
  <si>
    <t xml:space="preserve">ТОО «АНК»    </t>
  </si>
  <si>
    <t>Жамбылская область, город  Тараз, Целиноградская 10</t>
  </si>
  <si>
    <t>Жамбылская область, город  Тараз, Ташкентская, 123</t>
  </si>
  <si>
    <t>Жамбылская область,  трасса А-2,  4 км от города Тараз</t>
  </si>
  <si>
    <t>Жамбылская область, село  Айшабибі,   Аккол 33</t>
  </si>
  <si>
    <t xml:space="preserve">ТОО «LT – Gas»  </t>
  </si>
  <si>
    <t>Жамбылская область,  Қордайский район,  село Кенен, №06-090-055-44 кадастровый номер</t>
  </si>
  <si>
    <t>Жамбылская область,  Қордайский район,  село Сарыбұлақ , 33 "Кайнар"</t>
  </si>
  <si>
    <t>Жамбылская область, Кордайский район, с. Кордай, Ул Жибек Жолы 478А</t>
  </si>
  <si>
    <t>Жамбылская область, город Тараз улица Сыпатай батыра 8а</t>
  </si>
  <si>
    <t>Жамбылская область, город Тараз улица Байзак батыра 396</t>
  </si>
  <si>
    <t>Жамбылская область, город Тараз улица Балуан Шолака 104</t>
  </si>
  <si>
    <t xml:space="preserve">ТОО  "NG Petroleum" </t>
  </si>
  <si>
    <t xml:space="preserve"> ИП «Абдраманова М.А.»  </t>
  </si>
  <si>
    <t xml:space="preserve">Жамбылская обл. Байзакский район, село Түймекент, Конаева б/Н </t>
  </si>
  <si>
    <t>Жамбыл обл. Т.Рыскуловский район Когершин село</t>
  </si>
  <si>
    <t xml:space="preserve"> ТОО "Kaz PromGaz"</t>
  </si>
  <si>
    <t>Жамбыл обл.  Байзакский район, Красная звезда село,  Нурбаева 1</t>
  </si>
  <si>
    <t>Жамбыл облысы, Жабыл ауданы,  Жалпактобе ауылыі, Жалпактобе көшесі Б/н</t>
  </si>
  <si>
    <t xml:space="preserve">Жамбыл обл.  Байзак район, Улгили ПК ,  на трассе Батыс Қытай-Батыс Еуропа  </t>
  </si>
  <si>
    <t>Жамбылская область, Байзакский район, Жалгытобинский сельский окург, село Жетыбай</t>
  </si>
  <si>
    <t>Жамбылская область, город Тараз, проспект Жамбыла 3Б</t>
  </si>
  <si>
    <t>Жамбылская область, город Тараз, улица Мамбет батыра  10А</t>
  </si>
  <si>
    <t>С-5940</t>
  </si>
  <si>
    <t>Жамбылская область, район Т. Рыскулова, Луговской сельский округ, село Луговой, уч.кв.061,здание 77</t>
  </si>
  <si>
    <t>С-5941</t>
  </si>
  <si>
    <t>С-5942</t>
  </si>
  <si>
    <t>С-5943</t>
  </si>
  <si>
    <t>С-5944</t>
  </si>
  <si>
    <t>С-5945</t>
  </si>
  <si>
    <t>С-5946</t>
  </si>
  <si>
    <t>ТОО "Asa Gaz"</t>
  </si>
  <si>
    <t>Жамбылская область, Жамбылский район, с.о. Асинский, село Аса, уч.кв. 014, уч. 655</t>
  </si>
  <si>
    <t>Иелердің барлығы - 39</t>
  </si>
  <si>
    <t>ГЖП-2</t>
  </si>
  <si>
    <t>ҚЖЫ - 13</t>
  </si>
  <si>
    <t>Көлемі - 116 м3</t>
  </si>
  <si>
    <t>ГЖС-10</t>
  </si>
  <si>
    <t>ҚЖЫ - 113</t>
  </si>
  <si>
    <t>Көлемі- 8553,6  м3</t>
  </si>
  <si>
    <t>ГА-749</t>
  </si>
  <si>
    <t>9  (Заказ№670)</t>
  </si>
  <si>
    <t>Түркістан облысы, Түркістан қаласы, Қызылорда тас жолы, 13 учаскесі</t>
  </si>
  <si>
    <t>11 заказ №630</t>
  </si>
  <si>
    <t>Түркістан облысы, Қарашық ауылы, Шыпан тас жолы, н/с</t>
  </si>
  <si>
    <t>№49 (заказ №507)</t>
  </si>
  <si>
    <t>Түркістан облысы, Сарыағаш ауданы, Сарыағаш қаласы, трасса А 15 н/с</t>
  </si>
  <si>
    <t>ГА-232</t>
  </si>
  <si>
    <t>72 заказ 507</t>
  </si>
  <si>
    <t>№078</t>
  </si>
  <si>
    <t>9(425)</t>
  </si>
  <si>
    <t>Объем СРД на ГНП - 153,1</t>
  </si>
  <si>
    <t xml:space="preserve">Ұлытау облысы, Ұлытау ауданы
</t>
  </si>
  <si>
    <t>тіркеу № 577</t>
  </si>
  <si>
    <t>зауыттық № 01287</t>
  </si>
  <si>
    <t>Ұлытау облысы,  Жезқазған қаласы, 
Улытауская көшесі</t>
  </si>
  <si>
    <t>тіркеу № 578</t>
  </si>
  <si>
    <t>зауыттық № 02852</t>
  </si>
  <si>
    <t>тіркеу № 579</t>
  </si>
  <si>
    <t>зауыттық № 03950</t>
  </si>
  <si>
    <t>рег№568</t>
  </si>
  <si>
    <t xml:space="preserve"> зав. № 9194</t>
  </si>
  <si>
    <t>рег№569</t>
  </si>
  <si>
    <t>зав. № 7765</t>
  </si>
  <si>
    <t>рег№621</t>
  </si>
  <si>
    <t>зав. № 3 (заказ 405)</t>
  </si>
  <si>
    <t xml:space="preserve">10 м³ </t>
  </si>
  <si>
    <t xml:space="preserve">                                  Барлығы</t>
  </si>
  <si>
    <t xml:space="preserve">     АГҚС</t>
  </si>
  <si>
    <t xml:space="preserve">    АГҚС</t>
  </si>
  <si>
    <t xml:space="preserve">  АГҚС</t>
  </si>
  <si>
    <t>город Астана район Сарыарка - Проспект Нұрғиса Тілендиев 7/1</t>
  </si>
  <si>
    <t>Ақмола облысы, Шортанды ауданы, с. Дамса</t>
  </si>
  <si>
    <t>Ақмола облысы, Қосшы қаласы</t>
  </si>
  <si>
    <t>Акмолинская область, Атбасарский район, город Атбасар , тр Екат-Алматы</t>
  </si>
  <si>
    <t>Акмолинская область, Аршалынский район, п. Аршалы, ул. Митченко, 3А</t>
  </si>
  <si>
    <t>Акмолинская область, Шортандынский район, п.Шортанды</t>
  </si>
  <si>
    <t>Акмолинская область, Бурабайский район, п.Боровое</t>
  </si>
  <si>
    <t>Акмолинская область, Бурабайский район, г. Щучинск , ул. Спортивная</t>
  </si>
  <si>
    <t xml:space="preserve">Акмолинская обл. Енбекшильдерский район, п.Каратал, </t>
  </si>
  <si>
    <t>Акмолинская область, Бурабайский район, г.Щучинск, ул. Ауэзова</t>
  </si>
  <si>
    <t xml:space="preserve"> Астана қаласы  Сарыарка ауданы,  Нұрғиса Тілендиев даңғылы 7/1</t>
  </si>
  <si>
    <t xml:space="preserve">Акмолинская область, г. Щучинск  </t>
  </si>
  <si>
    <t>Акмолинская область, Зерендинский район, с.Акколь, Нурмагамбетова 14</t>
  </si>
  <si>
    <t>Акмолинская область, Астраханский район, п.Жалтыр</t>
  </si>
  <si>
    <t xml:space="preserve">Акмолинская область, Астраханский район, с. Новочеркаское, трасса М-36 </t>
  </si>
  <si>
    <t>Акмолинская область, Буландынский район, г.Макинск, ул. Яглинского 5;</t>
  </si>
  <si>
    <t xml:space="preserve">Акмолинская область, Аршалынский район, п. Жибек жолы; </t>
  </si>
  <si>
    <t xml:space="preserve">Акмолинская обл. с. Акмол. </t>
  </si>
  <si>
    <t>г. Косщы, ул. Республики 1А</t>
  </si>
  <si>
    <t xml:space="preserve">Акмолинская область, г. Степногорск,  п. Бестюбе </t>
  </si>
  <si>
    <t xml:space="preserve">Акмолинская обл. с. Жаксы АЗС «ТНК Petroleum». </t>
  </si>
  <si>
    <t xml:space="preserve">Акмолинская обл. Аршалынский, район с. Жибек жолы по трассе М-36 </t>
  </si>
  <si>
    <t>Ақмола облысы, Целиноград ауданы   Талапкер кенті</t>
  </si>
  <si>
    <t>C-3126</t>
  </si>
  <si>
    <t>Ақмола облысы, Р-4 Астана - Ерейментау-Шидерты тас жолы</t>
  </si>
  <si>
    <t xml:space="preserve">ИП Ерохин Сергей Михайлович </t>
  </si>
  <si>
    <t xml:space="preserve">город Астана, улица Ташенов, д.17/1, Ерохин Сергей Михайлович </t>
  </si>
  <si>
    <t>Сосуд  работающий под давлением</t>
  </si>
  <si>
    <t xml:space="preserve"> "RAUDA" ЖК Бимуханова Айсулу Аманкуловна</t>
  </si>
  <si>
    <t>570614050532</t>
  </si>
  <si>
    <t>Астана қ.,, Есіл ауданы, ул. Әлихан Бөкейхан, 11/1, 134</t>
  </si>
  <si>
    <t>С-4158</t>
  </si>
  <si>
    <t>Ақмола облысы,  Целиноград ауданы, Коянды кенті, уч.101/1</t>
  </si>
  <si>
    <t>С-4159</t>
  </si>
  <si>
    <t xml:space="preserve"> "АкмолГазМонтаж" ЖШС</t>
  </si>
  <si>
    <t>150940020620</t>
  </si>
  <si>
    <t>Акмолинская область город Кокшетау Микрорайон Бирлик улица Акбулак 50</t>
  </si>
  <si>
    <t>С-4139</t>
  </si>
  <si>
    <t>Ақмола облысы, Зеренді ауданы с.Зеренда,  Кокшетау-Атбасар, уч.1Б тас жолы</t>
  </si>
  <si>
    <t>С-4138</t>
  </si>
  <si>
    <t>501</t>
  </si>
  <si>
    <t>513</t>
  </si>
  <si>
    <t>530</t>
  </si>
  <si>
    <t>550</t>
  </si>
  <si>
    <t xml:space="preserve"> «Сайын Джумабаевич» ЖК</t>
  </si>
  <si>
    <t>980217350801</t>
  </si>
  <si>
    <t>Маңғыстау облысы, Жаңаөзен қ., Теңге шағын ауданы, Дина Нұрпейісова көшесі, 36-үй, УТАРБАЕВ САЙЫН ДЖУМЕБАЙЕВИЧ.</t>
  </si>
  <si>
    <t xml:space="preserve">22-06-05-06/С-5549М </t>
  </si>
  <si>
    <t>Маңғыстау облысы, Жаңаөзен қаласы, өңдірістік аймақ №2, №17/1 учаске</t>
  </si>
  <si>
    <t>«А.Е. Джексенбаева» ЖК</t>
  </si>
  <si>
    <t>660301401631</t>
  </si>
  <si>
    <t>Маңғыстау облысы, Ақтау қаласы, Толқын тұрғын алабы, 132-үй, ДЖЕКСЕНБАЕВА АЙГУЛЬ ЕНСИГЕНОВНА</t>
  </si>
  <si>
    <t>22-06-05-06/С-5553М</t>
  </si>
  <si>
    <t>Маңғыстау облысы, Бейнеу ауданы, Бейнеу ауылы, С. Бейбарыс көшесі, №11  учаске</t>
  </si>
  <si>
    <t xml:space="preserve">«М. С. Джанбекова» ЖК </t>
  </si>
  <si>
    <t>Маңғыстау облысы,  Жанаөзен қ/сы, Арай ш/а,    
       Қ. Шалабаев к/сі, 10б үй.
Джанбекова Марал Сарсенбаеевна</t>
  </si>
  <si>
    <t>22-06-05-06/С-5448М</t>
  </si>
  <si>
    <t>Маңғыстау облысы, Ақтау қаласы, өнердірістік аймақ №9 , №51/1 учаске</t>
  </si>
  <si>
    <t>580</t>
  </si>
  <si>
    <t>«Құлжанов А. Т.» ЖК</t>
  </si>
  <si>
    <t>630817300528</t>
  </si>
  <si>
    <t>Маңғыстау облысы, Түпқараған ауданы,
Ақшұқыр ауылы, Жаңа Қоныс көшесі, 12 үй
ҚҰЛЖАНОВ АБАЙ ТАБЫЛҒАНҰЛЫ</t>
  </si>
  <si>
    <t>22-06-05-06/С-5525М</t>
  </si>
  <si>
    <t>13/YE-003</t>
  </si>
  <si>
    <t>Маңғыстау облысы, Ақтау қаласы, 25 шағын аудан, 115 ғимарат</t>
  </si>
  <si>
    <t>581</t>
  </si>
  <si>
    <t>«Ещанов Амангелды» ЖК</t>
  </si>
  <si>
    <t>Маңғыстау облысы, Жаңаөзен қаласы,
Миржакып Дулатов көшесі, 5 үй 
ЕЩАНОВ АМАНГЕЛДЫ</t>
  </si>
  <si>
    <t>22-06-05-06/С-5544М</t>
  </si>
  <si>
    <t>Маңғыстау облысы, Жаңаөзен қаласы, №3 өндірістік аймақ, №57/3 құрылыс</t>
  </si>
  <si>
    <t>582</t>
  </si>
  <si>
    <t>«Е.Х. Исенаманов» ЖК</t>
  </si>
  <si>
    <t>761126302894</t>
  </si>
  <si>
    <t>Маңғыстау облысы, Жаңаөзен қаласы, Шұғыла шағын ауданы, 30-үй, 112-пәтер, ИСЕНАМАНОВ ЕРДАН ХАЛАУОВИЧ</t>
  </si>
  <si>
    <t>22-06-05-06/С-5584М</t>
  </si>
  <si>
    <t>42388</t>
  </si>
  <si>
    <t>Маңғыстау облысы, Жаңаөзен қаласы, №2 өндірістік аймақ, №102/1 ғимараты</t>
  </si>
  <si>
    <t>22-06-05-06/С-5583М</t>
  </si>
  <si>
    <t>42387</t>
  </si>
  <si>
    <t>Маңғыстау облысы, Жаңаөзен қаласы, №2 өндірістік аймақ, №102/2 ғимараты</t>
  </si>
  <si>
    <t>583</t>
  </si>
  <si>
    <t>«Б. Бердимбетов» ЖК</t>
  </si>
  <si>
    <t>Маңғыстау облысы, Мұнайлы ауданы, Атамекен ауылдық округі, Атамекен ауылы, Қаламқас тұрғын үй алабы, 232-үй, БЕРДИМБЕТОВ ДУЙСЕНБАЙ ОСПАНОВИЧ</t>
  </si>
  <si>
    <t>Маңғыстау облысы, Мұнайлы ауданы, Маңғыстау ауылы, №6 өндірістік аймақ, №81 учаске</t>
  </si>
  <si>
    <t>ТОО «ExxonGas»</t>
  </si>
  <si>
    <t>Астана қаласы  Нұра ауданы - Проспект Тұран 46А 230</t>
  </si>
  <si>
    <t>Ақмола обласы, Аршалын ауданы, Жибек-жолы ауылы,  Аль-Фараби көшесі  1/5 ғимараты</t>
  </si>
  <si>
    <t xml:space="preserve">Ақмола обласы, Целиноград ауданы, Қөсшы қаласы, Лесная поляна участкісі, 16 </t>
  </si>
  <si>
    <t>Акмолинская область, Бурабайский район, г. Щучинск</t>
  </si>
  <si>
    <t>"Хантер АГЗС" ЖШС</t>
  </si>
  <si>
    <t>0 41240008696</t>
  </si>
  <si>
    <t>Қарағанды қ., Қазыбек би атындағы аудан, Григорий Потанин көшесі, 127 құрылыс. 
Директор: Хафаров Руслан Хуатұлы</t>
  </si>
  <si>
    <t>ЖШС «Ойыл Инвест Холдинг»</t>
  </si>
  <si>
    <t>070340021491</t>
  </si>
  <si>
    <t>Ақтөбе облысы, Ақтөбе қаласы, Астана ауданы, БР Жұбанов көшесі №286 үй, н.п. 61 Директор: Васин Артур Игоревич</t>
  </si>
  <si>
    <t>С-5269А</t>
  </si>
  <si>
    <t>1686</t>
  </si>
  <si>
    <t>Ақтөбе облысы, Ақтөбе қаласы, Астана ауданы, өнеркәсіптік аймақ орамы, 23 үй.</t>
  </si>
  <si>
    <t>С-5270А</t>
  </si>
  <si>
    <t>1316</t>
  </si>
  <si>
    <t>С-4519 А</t>
  </si>
  <si>
    <t>С-5457А</t>
  </si>
  <si>
    <t>С-5458А</t>
  </si>
  <si>
    <t>С-5459А</t>
  </si>
  <si>
    <t>ЖК «Султанова А.В.»</t>
  </si>
  <si>
    <t>810301401862</t>
  </si>
  <si>
    <t xml:space="preserve">Астана қаласы, Есіл ауданы, Әлихан Бөкейхан көшесі, 16/2, 38, Директор: Султанова Альбина Владимировна </t>
  </si>
  <si>
    <t>С-5449А</t>
  </si>
  <si>
    <t>Ақтөбе облысы, Мұғалжар ауданы, Батпақкөл с/о, Саға ауылы, 1001</t>
  </si>
  <si>
    <t>ЖК «Кадралиев Е.М.»</t>
  </si>
  <si>
    <t>630125300269</t>
  </si>
  <si>
    <t>Ақтөбе қаласы, Нефтеразведчик көшесі, 14, Директор: Кадралиев Еркин Марабаевич</t>
  </si>
  <si>
    <t>С-5451А</t>
  </si>
  <si>
    <t>Ақтөбе қаласы, Жиенбаев көшесі, 118</t>
  </si>
  <si>
    <t>С-5450А</t>
  </si>
  <si>
    <t>Ақтөбе облысы, Темір ауданы, Шұбарқұдық ауылы, Жансен Кереев көшесі, 51</t>
  </si>
  <si>
    <t>ҚЖЫ - 86</t>
  </si>
  <si>
    <t>Жалпы көлемі - 6413,1  м3</t>
  </si>
  <si>
    <t>011/2016</t>
  </si>
  <si>
    <t>012/2016</t>
  </si>
  <si>
    <t>ГА-4051</t>
  </si>
  <si>
    <t>ГА-4052</t>
  </si>
  <si>
    <t>ГА-4140</t>
  </si>
  <si>
    <t>16/В-087</t>
  </si>
  <si>
    <t>ГА-4275</t>
  </si>
  <si>
    <t>18/В-111</t>
  </si>
  <si>
    <t>ГА-4276</t>
  </si>
  <si>
    <t>19/В-127</t>
  </si>
  <si>
    <t>ГА-4302</t>
  </si>
  <si>
    <t>ГА-4290</t>
  </si>
  <si>
    <t>ИИН 790526301724</t>
  </si>
  <si>
    <t>ГА-4154</t>
  </si>
  <si>
    <t>ГА-4247</t>
  </si>
  <si>
    <t>ГА-4253</t>
  </si>
  <si>
    <t>ГА-4260</t>
  </si>
  <si>
    <t>ГА-4261</t>
  </si>
  <si>
    <t>ГА-4262</t>
  </si>
  <si>
    <t>ГА-4263</t>
  </si>
  <si>
    <t>ГА-4264</t>
  </si>
  <si>
    <t>ГА-4265</t>
  </si>
  <si>
    <t>ГА-4310</t>
  </si>
  <si>
    <t>ГА-4272</t>
  </si>
  <si>
    <t>ГА-4278</t>
  </si>
  <si>
    <t>ГА-4277</t>
  </si>
  <si>
    <t>ГА-4287</t>
  </si>
  <si>
    <t>ГА-4288</t>
  </si>
  <si>
    <t>ГА-4289</t>
  </si>
  <si>
    <t>ГА-4291</t>
  </si>
  <si>
    <t>02522.28</t>
  </si>
  <si>
    <t>ГА-4292</t>
  </si>
  <si>
    <t>02522.29</t>
  </si>
  <si>
    <t xml:space="preserve">  </t>
  </si>
  <si>
    <t>СРД - 6</t>
  </si>
  <si>
    <t>СРД-0</t>
  </si>
  <si>
    <t>ГНП - 9</t>
  </si>
  <si>
    <t>СРД - 14</t>
  </si>
  <si>
    <t>Общий объем ГНП - 463м3</t>
  </si>
  <si>
    <t>Общее количество СРД - 69</t>
  </si>
  <si>
    <t>Общий объем - 3057,5 м3</t>
  </si>
  <si>
    <t>Ақмола облысы, Шортанды ауданы  Шортанды ауылы.</t>
  </si>
  <si>
    <t>«Kenes Gas Trade» ЖШС</t>
  </si>
  <si>
    <t>260640018819</t>
  </si>
  <si>
    <t xml:space="preserve">Астана қаласы, Мәнгілік Ел  8 ғимараты,  7 құрама </t>
  </si>
  <si>
    <t>С-3988</t>
  </si>
  <si>
    <t>Ақмола облысы, Қосшы қаласы,64 участқасы</t>
  </si>
  <si>
    <t>АС-011</t>
  </si>
  <si>
    <t>«М-ТРАНС ГАЗ» ЖШС</t>
  </si>
  <si>
    <t>Алматы облысы, Алатау қаласы, Жетіген шағын ауданы, Заңғар көшесі, 71</t>
  </si>
  <si>
    <t>C-1898-26</t>
  </si>
  <si>
    <t>Алматы қ., Алатау ауданы, Ақбұлақ ш.ауданы, Шәріпов к. 2</t>
  </si>
  <si>
    <t>C-1899-26</t>
  </si>
  <si>
    <t>C-1896-26</t>
  </si>
  <si>
    <t>Алматы қ., Жетісу ауд., Кемел ш.ауданы, Жолымбет к., 20Г</t>
  </si>
  <si>
    <t>C-1895-26</t>
  </si>
  <si>
    <t>Алматы қаласы, Алатау ауданы, Рысқұлов даңғылы, 147</t>
  </si>
  <si>
    <t>Иелер - 16</t>
  </si>
  <si>
    <t>Ақтөбе облысы , Ақтөбе қ., Астана ауданы, Әлия Молдағұлова даңғылы, 46 үй, 433 кеңсе, Директор: Себенов Жанболат Орынбасарович</t>
  </si>
  <si>
    <t>Ақтөбе қаласы, Тургенев көшесі, №61, Директор: Себенов Жанболат Орынбасарович</t>
  </si>
  <si>
    <t>АГҚС №23</t>
  </si>
  <si>
    <t>С-09-ЗК/26/056</t>
  </si>
  <si>
    <t xml:space="preserve">БҚО, Жаңақала ауданы, Жаңақала ауылы, Оразбаев көшесіі, 1/2 </t>
  </si>
  <si>
    <t>С-09-ЗК/26/055</t>
  </si>
  <si>
    <t>С-09-ЗК/26/054</t>
  </si>
  <si>
    <t xml:space="preserve">БҚО, Бәйтерек ауданы, Махамбетский а/о, Махамбет ауылы, кв.уч. 089, ғим. 277  </t>
  </si>
  <si>
    <t>С-09-ЗК/26/053</t>
  </si>
  <si>
    <t>С-09-ЗК/26/060</t>
  </si>
  <si>
    <t xml:space="preserve">БҚО, Ақжайық ауданы,Чапаев а/о, Орал-Атырау тас жолы   </t>
  </si>
  <si>
    <t>С-09-ЗК/26/059</t>
  </si>
  <si>
    <t>С-09-3К/26/061</t>
  </si>
  <si>
    <t xml:space="preserve">БҚО, Теректі ауданы, Подстепновский а/о, Барбастау а., Барбастау-Акжаик-Индер тас жолы </t>
  </si>
  <si>
    <t>Барлығы:</t>
  </si>
  <si>
    <t>ГТС-3</t>
  </si>
  <si>
    <t>ҚЖІЫ - 47</t>
  </si>
  <si>
    <t>Жалпы көлемі  - 3998,73 м3</t>
  </si>
  <si>
    <t>Қызылорда облысы Байконыр қаласы, 20 алаң, директор Ұ.Пірім</t>
  </si>
  <si>
    <t>ГА-81</t>
  </si>
  <si>
    <t xml:space="preserve">Қызылорда облысы, Арал қаласы, 40 жылдық Қазақстан  көшесі, нөмірсіз </t>
  </si>
  <si>
    <t xml:space="preserve">Қызылорда облысы, Қармақшы ауданы, Ақай Қонысов көшесі, 26А </t>
  </si>
  <si>
    <t xml:space="preserve">Қызылорда облысы, Қармақшы ауданы, Батыс Еуропа-Батыс Қытай халықаралық дәлізі </t>
  </si>
  <si>
    <t>Қызылорда қаласы, Белкөл поселкесі, 7 көшесі, 12 құрылыс, директор Е.Зурбаев</t>
  </si>
  <si>
    <t>Қызылорда қаласы, Саламатов көшесі, 41</t>
  </si>
  <si>
    <t>ГА-97</t>
  </si>
  <si>
    <t>Қызылорда қаласы, Жаппасбай батыр көшесі, 173 Д</t>
  </si>
  <si>
    <t>Қызылорда қаласы, Сол жағалау шағын ауданы 179 Г учаскесі</t>
  </si>
  <si>
    <t>Қызылорда қаласы, Көкенов көшесі, 7</t>
  </si>
  <si>
    <t xml:space="preserve">включение осы айда </t>
  </si>
  <si>
    <t>ТОО "KAZ GAS"</t>
  </si>
  <si>
    <t>ГАШ-68</t>
  </si>
  <si>
    <t>г. Шымкент, Қаратау ауданы ,  Дидар көшесі,  2жер телімі</t>
  </si>
  <si>
    <t>ГАШ-62</t>
  </si>
  <si>
    <t>ГАШ-66</t>
  </si>
  <si>
    <t>Шымкент қ,  Байдибек Би көшесі</t>
  </si>
  <si>
    <t>ГАШ-64</t>
  </si>
  <si>
    <t>ГАШ-65</t>
  </si>
  <si>
    <t xml:space="preserve">Шымкент қ, Тамерлан тас жолы </t>
  </si>
  <si>
    <t>ГАШ-63</t>
  </si>
  <si>
    <t>ГАШ-67</t>
  </si>
  <si>
    <t>Шымкент қ, Абай ауданы, Ташкент тас жолы, 46 жер желімі</t>
  </si>
  <si>
    <t>Шымкент қ,  Аль-Фараби ауданын, Жангельдина көшесі,14 үй, 43 пәтер  Директор Турганбаев Ернар Ержанович сот.87471794237</t>
  </si>
  <si>
    <t>ИИН960226401260</t>
  </si>
  <si>
    <t>Шымкент қаласы , Туркестан ш.а, Макатаев көшесі,  36 үй  Руководитель  Сундетова Дамира Ермекқызы   тел.87474070667</t>
  </si>
  <si>
    <t>ГАШ-70</t>
  </si>
  <si>
    <t>14/В-608</t>
  </si>
  <si>
    <t>Шымкент қ,  Еңбекші ауданы,  Елтай тұрғын алап,  258 орам</t>
  </si>
  <si>
    <t>ГАШ-71</t>
  </si>
  <si>
    <t>14/В-659</t>
  </si>
  <si>
    <t xml:space="preserve">АГЖС - </t>
  </si>
  <si>
    <t>СРД -</t>
  </si>
  <si>
    <t xml:space="preserve">СРД - </t>
  </si>
  <si>
    <t>ГТП-</t>
  </si>
  <si>
    <t>СРД-</t>
  </si>
  <si>
    <t xml:space="preserve">Жалпа саны СРД - </t>
  </si>
  <si>
    <t>«Макаров Алексей Дмитриевич» ЖК</t>
  </si>
  <si>
    <t>«Сабитов Ш.С.» ЖК</t>
  </si>
  <si>
    <t>"Ксатаев Р.Е." ЖК</t>
  </si>
  <si>
    <t>"Харитониди" ЖК</t>
  </si>
  <si>
    <t>Қарағанды обл., Осакаровка, Озерная көш., 30</t>
  </si>
  <si>
    <t>Қарағанды обл., Осакаровка ауданы, Осакаровка, Сельхохснабская көш. 87/2</t>
  </si>
  <si>
    <t>ИП "Асад"</t>
  </si>
  <si>
    <t>0075</t>
  </si>
  <si>
    <t>0074</t>
  </si>
  <si>
    <t>0073</t>
  </si>
  <si>
    <t>0072</t>
  </si>
  <si>
    <t>ГТС-дағы ҚЖЫ - 118</t>
  </si>
  <si>
    <t>ГТС-дағы ҚЖЫ көлемі - 12410,8 м³</t>
  </si>
  <si>
    <t>ГТП - 4</t>
  </si>
  <si>
    <t>ГТП-тегі ҚЖЫ - 11</t>
  </si>
  <si>
    <t>ГТП-тегі ҚЖЫ көлемі - 149,68 м³</t>
  </si>
  <si>
    <t>ГА-374</t>
  </si>
  <si>
    <t>Сарыагаш ауданы, мркн. Сетевой, участок 73</t>
  </si>
  <si>
    <t>ГА-375</t>
  </si>
  <si>
    <t>ГА-368</t>
  </si>
  <si>
    <t>Түркістан облысы, Келес ауданы, Біртілек а.о., квартал 046, участок 006</t>
  </si>
  <si>
    <t>ГА-1093</t>
  </si>
  <si>
    <t>35 заказ 507</t>
  </si>
  <si>
    <t>Сайрамский район,Карабулакский с/о, с.Карабулак, ул. Далабазар б/н</t>
  </si>
  <si>
    <t>ГА-1055</t>
  </si>
  <si>
    <t>Түркістан облысы, Қазығұрт ауданы, Жаңабазар ауылдық округы, Абдраимулы көшесі 130</t>
  </si>
  <si>
    <t>Түркістан қаласы, 115 орам, 4141 участок</t>
  </si>
  <si>
    <t>АГЗС-346</t>
  </si>
  <si>
    <t>СРД на АГЗС - 471</t>
  </si>
  <si>
    <t>Объем СРД на АГЗС - 3470,18 м2</t>
  </si>
  <si>
    <t>СРД на ГНС - 70</t>
  </si>
  <si>
    <t xml:space="preserve">Объем СРД на ГНС - 5570,7  </t>
  </si>
  <si>
    <t>22-06-05-06/С-5591М</t>
  </si>
  <si>
    <t>Маңғыстау облысы Түпқараған ауданы, Сайын Шапағатов ауылы,VI квартал, №225/2 учаске</t>
  </si>
  <si>
    <t xml:space="preserve">10,2 </t>
  </si>
  <si>
    <t>22-06-05-06/С-5573М</t>
  </si>
  <si>
    <t>972</t>
  </si>
  <si>
    <t>497</t>
  </si>
  <si>
    <t>498</t>
  </si>
  <si>
    <t>509</t>
  </si>
  <si>
    <t>526</t>
  </si>
  <si>
    <t>542</t>
  </si>
  <si>
    <t>545</t>
  </si>
  <si>
    <t>546</t>
  </si>
  <si>
    <t>571</t>
  </si>
  <si>
    <t>572</t>
  </si>
  <si>
    <t>573</t>
  </si>
  <si>
    <t>574</t>
  </si>
  <si>
    <t>575</t>
  </si>
  <si>
    <t xml:space="preserve">«Қуат»   ЖК  </t>
  </si>
  <si>
    <t>080318554134</t>
  </si>
  <si>
    <t xml:space="preserve">Маңғыстау облысы                         Ақтау қ/сы, 29 ш/а, 7                   ҚУАТ МИРАСЭЛЬДАРҰЛЫ  </t>
  </si>
  <si>
    <t xml:space="preserve">22-06-05-06/С-5586М </t>
  </si>
  <si>
    <t>37576</t>
  </si>
  <si>
    <t>Маңғыстау облысы, Ақтау қаласы, №5  өнеркәсіптік аймақ, №36/12 учаске</t>
  </si>
  <si>
    <t>576</t>
  </si>
  <si>
    <t>«Е. Б. Жолбасаров» ЖК</t>
  </si>
  <si>
    <t>Маңғыстау облысы, Ақтау қаласы, 19-шағын аудан, 26-үй, 51-пәтер, ЖОЛБАСАРОВ ЕРЖАН БОСТАНДЫКОВИЧ</t>
  </si>
  <si>
    <t xml:space="preserve">22-06-05-06/C-5589M </t>
  </si>
  <si>
    <t xml:space="preserve">19,980 </t>
  </si>
  <si>
    <t>1732</t>
  </si>
  <si>
    <t>Маңғыстау облысы, Мұнайлы ауданы, Батыр ауылдық округі, Батыр ауылы, №1 өндірістік аймақ, №17/8 учаске</t>
  </si>
  <si>
    <t>577</t>
  </si>
  <si>
    <t>«Черипова Шрай Валиевна» ЖК</t>
  </si>
  <si>
    <t>Ақтау қаласы, 30 шағын аудан, 149 үйЧЕРИПОВА ШРАЙ ВАЛИЕВНА</t>
  </si>
  <si>
    <t>22-06-05-06/С-4528М</t>
  </si>
  <si>
    <t>Маңғыстау облысы, Ақтау қаласы, №9 өнеркәсіптік аймақ, 20 ғимарат</t>
  </si>
  <si>
    <t>С-3132М</t>
  </si>
  <si>
    <t>Маңғыстау облысы, Ақтау қаласы, 29А шағын аудан, №6 учаскесі</t>
  </si>
  <si>
    <t>С-3131М</t>
  </si>
  <si>
    <t>578</t>
  </si>
  <si>
    <t>«МАШЫРЫКОВ» ЖК</t>
  </si>
  <si>
    <t>591015300065</t>
  </si>
  <si>
    <t>Ақтау қаласы, 29 шағын аудан, 7 үйМАШЫРЫКОВ КУАТ САГИДУЛЛАЕВИЧ</t>
  </si>
  <si>
    <t>22-06-05-06/С-5587М</t>
  </si>
  <si>
    <t>4752-10</t>
  </si>
  <si>
    <t>Маңғыстау облысы, Ақтау қаласы, №5 өнеркәсіптік аймақ, 36/6 учаскесі</t>
  </si>
  <si>
    <t>579</t>
  </si>
  <si>
    <t>«Нармұханбет» ЖК</t>
  </si>
  <si>
    <t>970620450470</t>
  </si>
  <si>
    <t>Ақтау қаласы, 35 шағын аудан, 17 үйНАРМҰХАНБЕТ ЖАНБОТА ӨТЕЛГЕНҚЫЗЫ</t>
  </si>
  <si>
    <t>22-06-05-06/С-5588М</t>
  </si>
  <si>
    <t>115245</t>
  </si>
  <si>
    <t>Маңғыстау облысы, Түпқараған ауданы, Ақшұқыр ауылы, Өнеркәсіптік аймақ, №324 учаскесі</t>
  </si>
  <si>
    <t>«АБИЛКАЙЫРОВ» ЖК</t>
  </si>
  <si>
    <t>Ақтау қаласы, 14 шағын аудан, 99 үйАБИЛКАЙЫРОВ АЙДАР МЫРЗАСАЙЫНОВИЧ</t>
  </si>
  <si>
    <t>22-06-05-06/С-5398М</t>
  </si>
  <si>
    <t>911186</t>
  </si>
  <si>
    <t>Маңғыстау облысы, Түпқараған ауданы, Сайын Шапағатов ауылы, Есмембет қорымы алабы, №25 учаскесі</t>
  </si>
  <si>
    <t>Ақтау қаласы, 30 шағын аудан, 72 үйМАУЛИМОВ ЕРЛАН ТЕНЕЛГЕНОВИЧ</t>
  </si>
  <si>
    <t>22-06-05-06/С-5557М</t>
  </si>
  <si>
    <t>43120</t>
  </si>
  <si>
    <t>Маңғыстау облысы, Ақтау қаласы, №5 өнеркәсіптік аймақ, 5/3 учаскесі</t>
  </si>
  <si>
    <t xml:space="preserve">АЙНАЗ ЖК </t>
  </si>
  <si>
    <t xml:space="preserve">Мұнайлы ауданы ,Батыр ауылы ,    
    Хазар ш/а, №8 к, 49 үй
</t>
  </si>
  <si>
    <t xml:space="preserve">22-06-05-06/С-5410М </t>
  </si>
  <si>
    <t xml:space="preserve">12,5 </t>
  </si>
  <si>
    <t>Маңғыстау облысы, Мұнайлы ауданы, Атамекен ауылы, өнердірістік аймақ №2 , №85/5 учаске</t>
  </si>
  <si>
    <t xml:space="preserve">«Ұлдай»   ЖК  </t>
  </si>
  <si>
    <t>Ақтау қ/сы,16 ш/а, 57үй,110п</t>
  </si>
  <si>
    <t>22-06-05-06/С-5594М</t>
  </si>
  <si>
    <t>Маңғыстау облысы,Мұнайлы ауданы, Батыр ауылдық округі, Батыр ауылы  №1  өндірістік аймақ, №10/1 учаске</t>
  </si>
  <si>
    <t xml:space="preserve">22-06-05-06/С-5595М </t>
  </si>
  <si>
    <t>Маңғыстау облысы, Ақтау қаласы, №5  өнеркәсіптік аймақ, №7/5 учаске</t>
  </si>
  <si>
    <t>584</t>
  </si>
  <si>
    <t xml:space="preserve"> «G-Prom» ЖШС</t>
  </si>
  <si>
    <t>200940036381</t>
  </si>
  <si>
    <t>Ақтау қаласы, 32 Б шағын ауданы, 3 үй, 69 пәтер, Кошекова Жамила Тулесиновна</t>
  </si>
  <si>
    <t>22-06-05-06/С-5560М</t>
  </si>
  <si>
    <t>7 (заказ 489)</t>
  </si>
  <si>
    <t>Маңғыстау облысы, Мұнайлы ауданы, Батыр ауылы, өңдірістік аймақ №1, №17/9 учаске</t>
  </si>
  <si>
    <t>585</t>
  </si>
  <si>
    <t>«Шоланов Е. Б.» ЖК</t>
  </si>
  <si>
    <t>900704302100</t>
  </si>
  <si>
    <t>Ақтау қаласы,  17, 18 шағын ауданы, Корпус 2, 46, Шоланов Ержан Бурабекович</t>
  </si>
  <si>
    <t xml:space="preserve">22-06-05-06/С-5400М </t>
  </si>
  <si>
    <t>Маңғыстау облысы, Ақтау қаласы,                         №5 өңдірістік аймақ, №36/11 учаске</t>
  </si>
  <si>
    <t>586</t>
  </si>
  <si>
    <t xml:space="preserve">22-06-05-06/С-5450М </t>
  </si>
  <si>
    <t>0902</t>
  </si>
  <si>
    <t>Маңғыстау облысы, Ақтау қаласы, №5 өңдірістік аймақ, №27/6 учаске</t>
  </si>
  <si>
    <t xml:space="preserve">22-06-05-06/С-5449М </t>
  </si>
  <si>
    <t>Маңғыстау облысы, Ақтау қаласы, №5 өңдірістік аймақ, №27/7 учаске</t>
  </si>
  <si>
    <t>587</t>
  </si>
  <si>
    <t xml:space="preserve">«Ширакбаев» ЖК </t>
  </si>
  <si>
    <t>890505300544</t>
  </si>
  <si>
    <t>Маңғыстау облысы, Ақтау қ., 28-шағынаудан, 47 үй, 79-пәтер, Ширакбаев Сабит Эсенгулович</t>
  </si>
  <si>
    <t xml:space="preserve">22-06-05-06/С-5401М </t>
  </si>
  <si>
    <t>19,5</t>
  </si>
  <si>
    <t>Маңғыстау облысы, Түпқараған ауданы, Ақшұқыр ауылы,                         II квартал, №344/2 учаске</t>
  </si>
  <si>
    <t>588</t>
  </si>
  <si>
    <t xml:space="preserve">«Ыстыбаева А» ЖК </t>
  </si>
  <si>
    <t>670907402438</t>
  </si>
  <si>
    <t xml:space="preserve">Маңғыстау облысы, Жаңаөзен қаласы, Жұлдыз көшесі, 165 үй, Ыстыбаева Акжибек Сардаровна </t>
  </si>
  <si>
    <t xml:space="preserve">22-06-05-06/С-5409М </t>
  </si>
  <si>
    <t>Маңғыстау облысы Мұнайлы ауданы, Дәулет ауылы, «ОСС» ЖШС-не қарама қарсы, №1 өңдірістік аймақ, №4 учаске</t>
  </si>
  <si>
    <t>589</t>
  </si>
  <si>
    <t xml:space="preserve">«Qadam» ЖК </t>
  </si>
  <si>
    <t>630919400935</t>
  </si>
  <si>
    <t xml:space="preserve">Маңғыстау облысы, Ақтау қаласы Шығыс-3 шағын ауданы, №50 үй, Каракушикова Алтын Мешитбаевна </t>
  </si>
  <si>
    <t>35991</t>
  </si>
  <si>
    <t>Маңғыстау облысы Түпқараған ауданы, Сайын Шапағатұлы ауылы,VI квартал, №743/2 учаске</t>
  </si>
  <si>
    <t>590</t>
  </si>
  <si>
    <t>«Д. Нуржауова» ЖК</t>
  </si>
  <si>
    <t>Маңғыстау облысы, Жаңаөзен қ., Ақбұлақ ш.а., №21 көше, 17Б үй,  НУРЖАУОВА ДЖУМАБИКЕ</t>
  </si>
  <si>
    <t>22-06-05-06/C-5403M</t>
  </si>
  <si>
    <t>48700</t>
  </si>
  <si>
    <t>Маңғыстау облысы, Жаңаөзен қаласы, Шаңырақ шағынауданы, Абай көшесі, № 7/3 құрылысы</t>
  </si>
  <si>
    <t>591</t>
  </si>
  <si>
    <t>«М.И. Ильясов» ЖК</t>
  </si>
  <si>
    <t xml:space="preserve">Маңғыстау облысы, Ақтау қаласы,
17-шағынаудан, 27-үй, 42-пәтер
,  ИЛЬЯСОВ МАХМУТ ИЛЬЯСОВИЧ
</t>
  </si>
  <si>
    <t>22-06-05-06/C-5493M</t>
  </si>
  <si>
    <t>40544</t>
  </si>
  <si>
    <t>Маңғыстау облысы, Ақтау қаласы, №5 ө.а., №1/5 учаске</t>
  </si>
  <si>
    <t>592</t>
  </si>
  <si>
    <t>«Сарсенова» ЖК</t>
  </si>
  <si>
    <t>581228402568</t>
  </si>
  <si>
    <t>Маңғыстау облысы, Түпқараған ауданы, Ақшұқыр ауылы, V орам, № 2168 учаске, САРСЕНОВА КУЛЯШ САГИЕВНА</t>
  </si>
  <si>
    <t>22-06-05-06/C-5593M</t>
  </si>
  <si>
    <t>593</t>
  </si>
  <si>
    <t>«Г.Ж. Мусирова» ЖК</t>
  </si>
  <si>
    <t>820721400502</t>
  </si>
  <si>
    <t>Маңғыстау облысы, Жаңаөзен қаласы, Шұғыла шағынауданы, №4 үй, 4, МУСИРОВА ГУЛДАНА ЖЕТКИЗГЕНОВНА</t>
  </si>
  <si>
    <t>22-06-05-06/C-5597M</t>
  </si>
  <si>
    <t>61679</t>
  </si>
  <si>
    <t>Маңғыстау облысы, Түпқараған ауданы, Ақшұқыр ауылы, Қ. Бекжанова көшесі, № 110 учаске</t>
  </si>
  <si>
    <t>594</t>
  </si>
  <si>
    <t>«С.М. Балманов» ЖК</t>
  </si>
  <si>
    <t>601203300656</t>
  </si>
  <si>
    <t>Маңғыстау облысы, Түпқараған ауданы, Аташ тұрғын алабы, Б. Ақсанбаев көшесі, №5 үй, БАЛМАНОВ СУЙЕУ МУКАНОВИЧ</t>
  </si>
  <si>
    <t>22-06-05-06/C-5596M</t>
  </si>
  <si>
    <t>35121</t>
  </si>
  <si>
    <t>Маңғыстау облысы, Түпқараған ауданы, Ақшұқыр ауылдық округі, Ақшұқыр ауылы, өндірістік аймақ, №399 учаске</t>
  </si>
  <si>
    <t>595</t>
  </si>
  <si>
    <t>«Байбосынова А.А.» ЖК</t>
  </si>
  <si>
    <t>951111400035</t>
  </si>
  <si>
    <t>Маңғыстау облысы, Жаңаөзен қаласы, Ақбұлақ шағын ауданы, Азаттық көшесі, 16-үй, БАЙБОСЫНОВА АЙЫМГҮЛ АЙЖАРЫҚҚЫЗЫ</t>
  </si>
  <si>
    <t>22-06-05-06/C-5592M</t>
  </si>
  <si>
    <t>Маңғыстау облысы, Жаңаөзен қаласы, №3 өндірістік аймақ, №26Д құрылысы</t>
  </si>
  <si>
    <t>«Transgroup Kok-Bastau» ЖШС</t>
  </si>
  <si>
    <t>БСН 260740026348</t>
  </si>
  <si>
    <t>Астана қ. Есіл ауданы, Достық  көшесі, 18</t>
  </si>
  <si>
    <t>Мұнай және газ, газдандыру, сұйытылған көмірсутек газды сақтау және өткізу</t>
  </si>
  <si>
    <t>ГА-4327</t>
  </si>
  <si>
    <t>Астанақ.,  Қарқаралы көшесі, 1/1</t>
  </si>
  <si>
    <t>Астана қ. Есіл ауданы, Достық  көшесі, 19</t>
  </si>
  <si>
    <t>ГА-4328</t>
  </si>
  <si>
    <t>Астана қ.,  Қорғалжын тас жолы, 15</t>
  </si>
  <si>
    <t>Астана қ. Есіл ауданы, Достық  көшесі, 20</t>
  </si>
  <si>
    <t>ГВ-4329</t>
  </si>
  <si>
    <t xml:space="preserve"> Астана қ., Тілендиев даңғылы, 55</t>
  </si>
  <si>
    <t>С-23-42</t>
  </si>
  <si>
    <t>С-23-118</t>
  </si>
  <si>
    <t>18.</t>
  </si>
  <si>
    <t xml:space="preserve">  ИП "KaratalGAZ"</t>
  </si>
  <si>
    <t>область Жетісу, Ескельдинский район, с. Карабулак, ул. Байсеитовой, д. 16; Митковских Жанна Владимировна.</t>
  </si>
  <si>
    <t>С-25-407</t>
  </si>
  <si>
    <t>область Жетісу, г. Талдыкорган, ПКС "Уйтас", ул. Шоссейная, 1/5.</t>
  </si>
  <si>
    <t>19.</t>
  </si>
  <si>
    <t>АГЗС - 55</t>
  </si>
  <si>
    <t>СРД на АГЗС - 88</t>
  </si>
  <si>
    <r>
      <t>Объем СРД на АГЗС - 597,45 м</t>
    </r>
    <r>
      <rPr>
        <sz val="16"/>
        <color theme="1"/>
        <rFont val="Calibri"/>
        <family val="2"/>
        <charset val="204"/>
      </rPr>
      <t>³</t>
    </r>
  </si>
  <si>
    <t>ГНС - 5</t>
  </si>
  <si>
    <t>СРД на ГНС - 79</t>
  </si>
  <si>
    <t>Объем СРД на ГНС - 11661,9 м³</t>
  </si>
  <si>
    <t>Общий объем - 12458,85 м³</t>
  </si>
  <si>
    <t>С-5995</t>
  </si>
  <si>
    <t>Жамбыл область, Жамбылский район, село Тастөбе,объезная трасса Тараз-Шымкент</t>
  </si>
  <si>
    <t>Жамбыл область, г. Тараз, ул. Сыпатай батыра, 8б</t>
  </si>
  <si>
    <t>С-5947</t>
  </si>
  <si>
    <t>,Жамбылская область, Талаский  р/н, с. Бостандық, ул.А. Кунанбаева, 30б</t>
  </si>
  <si>
    <t>С-5980</t>
  </si>
  <si>
    <t>30(507)</t>
  </si>
  <si>
    <t>С-5979</t>
  </si>
  <si>
    <t>Жамбылская область, Шуский район, село Алға</t>
  </si>
  <si>
    <t>С-5989</t>
  </si>
  <si>
    <t>1(445)</t>
  </si>
  <si>
    <t>Жамбылская область, Шуский район, село Көк Төбе</t>
  </si>
  <si>
    <t>город Алматы , Алатауский район,   Северное кольцо, 54.              Т.М.Джанабаев</t>
  </si>
  <si>
    <t>С-6004</t>
  </si>
  <si>
    <t>Жамбылская область, Меркенский район, село Жамбыл, учетный квартал № 022, порядковый номер 557</t>
  </si>
  <si>
    <t>С-6005</t>
  </si>
  <si>
    <t>С-6006</t>
  </si>
  <si>
    <t>С-6010</t>
  </si>
  <si>
    <t>Жамбылская область, район Кордайский, сельский округСарыбулакский, с. Сарыбулак, уч. кв 018, уч. 18</t>
  </si>
  <si>
    <t>С-6011</t>
  </si>
  <si>
    <t>Жамбылская область, район Кордайский, сельский округ Сарыбулакский, с. Сарыбулак, уч. кв 018, уч. 18</t>
  </si>
  <si>
    <t>С-6012</t>
  </si>
  <si>
    <t>С-6007</t>
  </si>
  <si>
    <t>Жамбылская область, сельский округ Актоганский, село Актоган, учетный квартал 017, земельный участок № 278.</t>
  </si>
  <si>
    <t>С-6008</t>
  </si>
  <si>
    <t>С-6009</t>
  </si>
  <si>
    <t xml:space="preserve">                     Жамбылская область,город  Тараз,  улица Жауғаш батыр, 77.
 А.Туймебеков</t>
  </si>
  <si>
    <t>С-5998</t>
  </si>
  <si>
    <t>трасса Тараз-Шымкент, Жамбылская область, Жамбылский район, село Айша-биби</t>
  </si>
  <si>
    <t>С-5999</t>
  </si>
  <si>
    <t>С-6000</t>
  </si>
  <si>
    <t>Жамбылская область, Меркенский район Актоганского с/о № кад. 06-092-014-1005</t>
  </si>
  <si>
    <t>С-6001</t>
  </si>
  <si>
    <t>С-6002</t>
  </si>
  <si>
    <t>Жамбылская область, Байзакский район, с.о. Улгилински, с. Улгили,</t>
  </si>
  <si>
    <t>С-6003</t>
  </si>
  <si>
    <t>Жамбылская область, город Тараз, 1 переулок Абая, 26 дом,  Булатбеков. Б</t>
  </si>
  <si>
    <t>С-5991</t>
  </si>
  <si>
    <t>Жамбылская область, район Т. Рысқұлов вдоль трассы Тараз-Алматы</t>
  </si>
  <si>
    <t>С-5992</t>
  </si>
  <si>
    <t>С-5993</t>
  </si>
  <si>
    <t>Жамбылская область, город Тараз, улица Кошеней, 186В. Умаров С.</t>
  </si>
  <si>
    <t>С-6013</t>
  </si>
  <si>
    <t>08./09</t>
  </si>
  <si>
    <t>Жамбылская область, район Т. Рысқұлова, село Луговое, улица Рамазана Курымбаева</t>
  </si>
  <si>
    <t>С-6015</t>
  </si>
  <si>
    <t>011./7</t>
  </si>
  <si>
    <t>С-6014</t>
  </si>
  <si>
    <t>013./6</t>
  </si>
  <si>
    <t xml:space="preserve">Жамбылская область, район Т. Рысқұлова, Абайский с/о., </t>
  </si>
  <si>
    <t>С-6016</t>
  </si>
  <si>
    <t>014./10</t>
  </si>
  <si>
    <t>С-6017</t>
  </si>
  <si>
    <t>15./02</t>
  </si>
  <si>
    <t xml:space="preserve">Жамбылская область, г. Тараз, улица Байзак батыра, 370 </t>
  </si>
  <si>
    <t>ТОО "Профит Монтаж Строй"</t>
  </si>
  <si>
    <t>200740009743</t>
  </si>
  <si>
    <t>Жамбылская область, город Тараз, проспект Жамбыла, 18/3. Мамыралиев А.</t>
  </si>
  <si>
    <t>С-6018</t>
  </si>
  <si>
    <t>144/6.</t>
  </si>
  <si>
    <t>Жамбылская область, Жамбылский район, село Гродеково</t>
  </si>
  <si>
    <t>АГҚС - 309</t>
  </si>
  <si>
    <t>ҚЖЫ - 354</t>
  </si>
  <si>
    <t>Көлемі -  2754,72 м3</t>
  </si>
  <si>
    <t>Барлығы - 321</t>
  </si>
  <si>
    <t>ҚЖЫ - 482</t>
  </si>
  <si>
    <t>Көлемі - 11 424,32 м3</t>
  </si>
  <si>
    <t>01748</t>
  </si>
  <si>
    <t>01076</t>
  </si>
  <si>
    <t>01077</t>
  </si>
  <si>
    <t>П-10-038</t>
  </si>
  <si>
    <t>П-10-039</t>
  </si>
  <si>
    <t>ГАШ-72</t>
  </si>
  <si>
    <t>г.Шымкент, Абай ауданы, Алматы-Ташкент жас жолы,  1/3 құрылыс</t>
  </si>
  <si>
    <t>Заңды, жеке тұлғаның толық атауы</t>
  </si>
  <si>
    <t xml:space="preserve">Объектінің орналасқан жері
(нақты мекенжайы)
 </t>
  </si>
  <si>
    <t xml:space="preserve"> ҚЖІЫ жалпы саны </t>
  </si>
  <si>
    <t>ҚЖІЫ көлемі, м³</t>
  </si>
  <si>
    <t xml:space="preserve"> ”LPGДистрибьюшн”ЖШС</t>
  </si>
  <si>
    <t>БСН 061140001679</t>
  </si>
  <si>
    <t xml:space="preserve">Астана қ.,             Өндіріс  к. 89/3,                          Дир. Бегимбетов,                     т.97-82-92;   901888, 731430
87718882122
</t>
  </si>
  <si>
    <t>Газ  толтыру станциясы</t>
  </si>
  <si>
    <t>Мұнай және газ, газдандыру, сүйытылған көмірсутек газды сақтау және өткізу</t>
  </si>
  <si>
    <t>Астана қ., Өндіріс к. 89/3</t>
  </si>
  <si>
    <t xml:space="preserve">Астана қ.,             Өндіріс к. 89/3,                          Дир. Бегимбетов,                     т.97-82-92;   901888, 731430
87718882122
</t>
  </si>
  <si>
    <t>9,2</t>
  </si>
  <si>
    <t>Автогаз құю станциялары</t>
  </si>
  <si>
    <t>Астана қ.,  р-н Алматы,  Промзона, 111, АЗС  "Гелиос"</t>
  </si>
  <si>
    <t>Астана қ.,  район Байконур, проспект Аль-Фараби, 79Б,  АЗС  "М-36"</t>
  </si>
  <si>
    <t>Астана қ.,  р-н Есиль ул.Е-10, АЗС  "Гелиос"</t>
  </si>
  <si>
    <t>Астана қ., АЗС "Nomad Oil", район Байконур, проспект Аль-Фараби, 77</t>
  </si>
  <si>
    <t>Астана қ., район Нура,  АЗС "Sinooil", Коргалжинское шоссе, 116</t>
  </si>
  <si>
    <t>Астана қ.,  район Есиль, АЗС "Nomad Oil", пр. Кабанбай Батыра 6</t>
  </si>
  <si>
    <t>Астана қ., район Байконур,  АЗС «Sinooil», ул. Алаш 70</t>
  </si>
  <si>
    <t>Астана қ., АЗС «М-36», трасса Астана -Караганда 59</t>
  </si>
  <si>
    <t xml:space="preserve">                                                      Астана қ., АЗС "Nomad Oil"
район Байконур, проспект Аль-Фараби, 104
</t>
  </si>
  <si>
    <t xml:space="preserve">                                                Астана қ., шоссе Коргалжин, 56/1, АЗС "У-ОЙЛ"                       
</t>
  </si>
  <si>
    <t>Астана қ., район Байконур, ул.Акжол, 19/1,   АЗС "Гелиос"</t>
  </si>
  <si>
    <t xml:space="preserve">Астана қ., район Есиль, шоссе Каркаралы, 16
 АЗС "Гелиос"
</t>
  </si>
  <si>
    <t>Астана қ., пр.Акжол, 117п</t>
  </si>
  <si>
    <t xml:space="preserve"> "КАЗСПЕЦРЕЗЕРВ" ЖШС</t>
  </si>
  <si>
    <t>БСН 050140006388</t>
  </si>
  <si>
    <t xml:space="preserve">Астана қ.,  "Сарыарка" ауданы,  Көктал тұрғын алабы,  Көктал көшесі,
 № 23 ғимарат,                дир. А.Алибаев
тел. 87054059436
 </t>
  </si>
  <si>
    <t>Астана қ.,   Көктал көш., 23</t>
  </si>
  <si>
    <t xml:space="preserve">Астана қ.
 Байыркум көш., 6
</t>
  </si>
  <si>
    <t>Астана қ.,  Пушкина көш., 44</t>
  </si>
  <si>
    <t>"Оспанов С." ЖК</t>
  </si>
  <si>
    <t>ЖСН 670322350134</t>
  </si>
  <si>
    <t>Астана қ., Майлина көш., 9 үй, 40 пәтер</t>
  </si>
  <si>
    <t>Астана қ., М.Тулебаева көш.,23</t>
  </si>
  <si>
    <t>Астана қ., Байсеитова көш., 116А, АЗС «Y-oil»</t>
  </si>
  <si>
    <t>Астана қ.,  Байсеитова көш. 116А, АЗС «Y-oil»</t>
  </si>
  <si>
    <t xml:space="preserve"> "Центральное газоснабжение" ЖШС</t>
  </si>
  <si>
    <t>БСН 220540032803</t>
  </si>
  <si>
    <t xml:space="preserve">Астана қ.,  Байқоныр ауданы,  А.Пушкина көшесі, 2/1 үй,  1 НП,
дир. Абикенов А.М., тел.+77023612561
</t>
  </si>
  <si>
    <t>Астана қ., 101 көш.,  37/2 ғимарат</t>
  </si>
  <si>
    <t>ЖШС "Центральное газоснабжение"</t>
  </si>
  <si>
    <t>"Жетписова Г.К."ЖК</t>
  </si>
  <si>
    <t>ЖСН 730809450469</t>
  </si>
  <si>
    <t>Астана қ., "Байконур" ауданы, Ташенова көш., 17/1, 73,         тел.8(7172)532-532</t>
  </si>
  <si>
    <t>Астана қ., Алаш көш., 19/2, АЗС «Налваир»</t>
  </si>
  <si>
    <t>Астана қ., "Байконур" ауданы, Ташенова көш., 17/1, 73,         тел.8(7172)532-533</t>
  </si>
  <si>
    <t>Астана қ., Пушкина көш., 20 үй</t>
  </si>
  <si>
    <t>Астана қ., "Байконур" ауданы, Ташенова көш., 17/1, 73,         тел.8(7172)532-534</t>
  </si>
  <si>
    <t>Астана қ., "Байконур" ауданы, Ташенова көш., 17/1, 73,         тел.8(7172)532-535</t>
  </si>
  <si>
    <t>Астана қ.,  АЗС "НОРС", ш.Алаш, 10/2</t>
  </si>
  <si>
    <t>"Касембаева Г." ЖК</t>
  </si>
  <si>
    <t>ЖСН 690718450018</t>
  </si>
  <si>
    <t>Астана қ., Кажымукан көш., 14/1, 18 пәтер</t>
  </si>
  <si>
    <t>Астана қ.,  Жеруйық көш., 2/1,  АЗС «Y-oil»</t>
  </si>
  <si>
    <t xml:space="preserve"> "Управление газового хозяйства "ГАЗОIL"ЖШС</t>
  </si>
  <si>
    <t>БСН 990840004263</t>
  </si>
  <si>
    <t>Қарағанды облысы, Темиртау қ., Актау п.а., п.Актау, 
Молодежная көшесі, № 5 құрылыс, дир.Кусаинов Т.А., тел.+ 7 (7212) 438 001</t>
  </si>
  <si>
    <t>9,9</t>
  </si>
  <si>
    <t xml:space="preserve"> Астана қ., Күйші Дина, 29</t>
  </si>
  <si>
    <t xml:space="preserve"> "Ильин Евгений Николаевич " ЖК</t>
  </si>
  <si>
    <t>ЖСН 790420301877</t>
  </si>
  <si>
    <t xml:space="preserve">Астана қ., Алматы ауданы,
 Күйгенжар т.а.,  Атақоныс көш., 12 үй
Тел. +8 (7172)499224
</t>
  </si>
  <si>
    <t>Астана қ., Телжан Шонанулы көш., 36А АЗС «Фалькон»</t>
  </si>
  <si>
    <t>БСН 190840027255</t>
  </si>
  <si>
    <t>Астана қ.,"Сарыарка" ауданы,  Нұрғиса Тілендиев даңғылы, № 7/1 құрылыс,    Сапенов Е.К.,           тел. 87013122404</t>
  </si>
  <si>
    <t>4,6</t>
  </si>
  <si>
    <t>Астана, Кобда көш., 4/2</t>
  </si>
  <si>
    <t>Астана қ., Ақан Сері көш., 71/2</t>
  </si>
  <si>
    <t>Астана қ., ш.Алаш, 20/Б</t>
  </si>
  <si>
    <t>Астана қ., ш.Алаш, 38, АЗС "Бахыт"</t>
  </si>
  <si>
    <t>Астана қ., Өндіріс көш., 46</t>
  </si>
  <si>
    <t>4,2</t>
  </si>
  <si>
    <t>Астана қ., Пушкин көш, 47</t>
  </si>
  <si>
    <t>Астана қ., Тлендиев көш.,58,                      АЗС "Кирова"</t>
  </si>
  <si>
    <t>Астана қ., Тлендиева көш.,58,                      АЗС "Кирова"</t>
  </si>
  <si>
    <t>9,6</t>
  </si>
  <si>
    <t xml:space="preserve"> Астана қ., Жирентаев көш., 6</t>
  </si>
  <si>
    <t xml:space="preserve"> Астана қ., Тұран дң., 95</t>
  </si>
  <si>
    <t>Астана қ.,  Астана-Қарағанды тас жолы, 29</t>
  </si>
  <si>
    <t>4,7</t>
  </si>
  <si>
    <t>Астана қ., Алаш т.ж., 73</t>
  </si>
  <si>
    <t>Астана қ., Әл-Фараби көш., 24/1,               АЗС "Аурика"</t>
  </si>
  <si>
    <t>Астана қ., Пушкина көш., 27,                          "Nurata" АГТС</t>
  </si>
  <si>
    <t xml:space="preserve"> Астана қ., Пушкин көш., 24/1,   "ДАНК" АГТС</t>
  </si>
  <si>
    <t xml:space="preserve">Астана қ., Манас көш., 11
  "Nuraуa"АГТС
</t>
  </si>
  <si>
    <t>Астана қ., Н.Тилендиева даңғылы, 393   АЗС "Тайм"</t>
  </si>
  <si>
    <t>Астана қ., "Учхоз"АГТС, Қарағанды тас жолы, 111а</t>
  </si>
  <si>
    <t>Астана қ., Е-669 көш., 16/2 ғим.</t>
  </si>
  <si>
    <t>Астана қ.,  Сығанақ көшесі, 36, (АЗС «Helios»)</t>
  </si>
  <si>
    <t>Астана қ.,  Қарқаралы тас жолы  40А ж.т., (АЗС «Helios»)</t>
  </si>
  <si>
    <t xml:space="preserve"> "Bulandy Gas Trade" ЖШС</t>
  </si>
  <si>
    <t>БСН191140029625</t>
  </si>
  <si>
    <t>Ақмола облысы, Бұланды ауданы,Макинск қ.,  Шоқан Уалиханов көш., № 37 құрылыс , 87056780808 Мадибеков Е.Ж.</t>
  </si>
  <si>
    <t>Астана қ.,  Алаш тас жолы, 26</t>
  </si>
  <si>
    <t>Астана қ., Сұлукөл көшесі, 2</t>
  </si>
  <si>
    <t>Астана қ., Сұлукөл көшесі, 3</t>
  </si>
  <si>
    <t>Астана қ., "Нұра" ауданы,  Тұран даңғылы, № 46А үй,НП 84, +77056780808,      Иламанов Б.О.</t>
  </si>
  <si>
    <t>«С-Мунай» ЖШС</t>
  </si>
  <si>
    <t>БСН 001040003264</t>
  </si>
  <si>
    <t xml:space="preserve"> Ұлытау облысы, Сатпаев қ., Ұлытау көш., 114, 87776297187,
Сеилов С.С
</t>
  </si>
  <si>
    <t>Астана қ., Өндіріс көш., 42</t>
  </si>
  <si>
    <t>Астана қ., Қарқаралы көш. ,7</t>
  </si>
  <si>
    <t xml:space="preserve"> "Газ-авто" ЖК</t>
  </si>
  <si>
    <t>Астана қ.,  "Сарыарка" ауданы, Құмсуат бұр., д.3/2</t>
  </si>
  <si>
    <t>Сұйытылған көмірсутек газды сақтау және өткізу</t>
  </si>
  <si>
    <t>Астана қ., Тлендиев тдң, 351/1, АЗС "Бахыт"</t>
  </si>
  <si>
    <t xml:space="preserve"> «GAZ Live» ЖШС</t>
  </si>
  <si>
    <t xml:space="preserve">БСН 200540001611 </t>
  </si>
  <si>
    <t xml:space="preserve">Астана қ., "Нұра" ауданы, Тұран даңғылы,  № 30А ғимарат, 87056780808, Садвокасов Е.С.
</t>
  </si>
  <si>
    <t>Астана қ., Көктал көш., 21</t>
  </si>
  <si>
    <t>"RG Gaz" ЖШС</t>
  </si>
  <si>
    <t>БСН 150740018215</t>
  </si>
  <si>
    <t>Астана қ., Ақтамберді жырау көш., д.13,               тел. +7 7017136289,  Директор Калиев Р.Ж.</t>
  </si>
  <si>
    <t>Газ толтыру пункті</t>
  </si>
  <si>
    <t>Газдандыру, сұйытылған көмірсутек газды сақтау және өткізу</t>
  </si>
  <si>
    <t>Астана қ., "Уркер" ТА, Доспамбет Жырау көш., д 96/1</t>
  </si>
  <si>
    <t>Астана қ., "Уркер" ТА, Доспамбет Жырау көш., д 96/2</t>
  </si>
  <si>
    <t>Астана қ., "Уркер" ТА, Доспамбет Жырау көш., д 96/3</t>
  </si>
  <si>
    <t>Астана қ., "Уркер" ТА, Доспамбет Жырау көш., д 96/4</t>
  </si>
  <si>
    <t>Астана қ., "Уркер" ТА, Доспамбет Жырау көш., д 96/5</t>
  </si>
  <si>
    <t xml:space="preserve"> "GAS IMPEX KZ" ЖШС</t>
  </si>
  <si>
    <t>140000 г. Павлодар қ.,  Восточная өндіріс аймағы, 1637 құрылыс</t>
  </si>
  <si>
    <t>Астана қ., Алматы ауданы, Алаш көш., 38</t>
  </si>
  <si>
    <t>Астана қ., Алматы ауданы, Алаш көш., 39</t>
  </si>
  <si>
    <t xml:space="preserve"> "GasPower" ЖШС</t>
  </si>
  <si>
    <t>БСН 070240014702</t>
  </si>
  <si>
    <t>Астана қ.,  Нұра ауданы,     Тұран дң, 466 үй, 230 пәтер</t>
  </si>
  <si>
    <t xml:space="preserve"> "ХАНТЕР АГЗС" ЖШС</t>
  </si>
  <si>
    <t>БСН 04124008696</t>
  </si>
  <si>
    <t>Қарағанды қ., Григория Потанин көш., 127 құр., дир.Хафаров Р.К.</t>
  </si>
  <si>
    <t>Астана қ., Алматы ауданы, Астана-Қарағанды тас жолы, 128 ж.т. (АЗС «StarOil»)</t>
  </si>
  <si>
    <t>"RAUDA" ЖК</t>
  </si>
  <si>
    <t>ЖСН 570614050032</t>
  </si>
  <si>
    <t>Астана қ., Алихан Бокейхан көш., 11/1, 139 кеңсе, дир.Бимуханова А.А.</t>
  </si>
  <si>
    <t>Астана қ.,  Сарыарка ауданы, Қосшығұлұлы көш., 4 (АЗС «Газпромнефть»)</t>
  </si>
  <si>
    <t>Астана қ.,  Сарыарқа ауданы, Қосшығұлұлы көш., 4 (АЗС «Газпромнефть»)</t>
  </si>
  <si>
    <t xml:space="preserve"> "QazaqGasLPG" ЖШС</t>
  </si>
  <si>
    <t>БСН 230340044267</t>
  </si>
  <si>
    <t>Астана қ., Женіс дң, 67 дир.Кабидоллаулы Жолберген</t>
  </si>
  <si>
    <t>Астана қ.,   Есіл ауданы, Тұран дң., 59/1 ( АЗС «NOMAD»)</t>
  </si>
  <si>
    <t>Астана қ., Есіл ауданы, Қабанбай Батыр дң, 6 ( АЗС «NOMAD»)</t>
  </si>
  <si>
    <t>Астана қ.,   Алматы ауданы, Ақжол дң, 104 ( АЗС «NOMAD»)</t>
  </si>
  <si>
    <t>Астана қ.,  Сарыарқа ауданы, Қосшығұлұлы көш., 26  ( АЗС «NOMAD»)</t>
  </si>
  <si>
    <t>Астана қ., Сарайшық ауданы, Байтурсынов көш., 24  (АЗС «NOMAD»)</t>
  </si>
  <si>
    <t>"ExxonGas" ЖШС</t>
  </si>
  <si>
    <t>БСН 070140005889</t>
  </si>
  <si>
    <t>Астана қ., Тұран даңғылы 46 үй, 230 пәтер, бас директор Исетов А.Т., +77784444720</t>
  </si>
  <si>
    <t>Астана қ.,  С-620 көш.,   6 жер телімі</t>
  </si>
  <si>
    <t>«Tabys Logistics» ЖШС</t>
  </si>
  <si>
    <t>БСН 260440040471</t>
  </si>
  <si>
    <t>Ақтөбе қ. Алматы ауданы, Өрлеу ТА, 315</t>
  </si>
  <si>
    <t>Астана қ.,  проезд 69, зд.5</t>
  </si>
  <si>
    <t>Ақтөбе қ. Алматы ауданы, Өрлеу ТА, 316</t>
  </si>
  <si>
    <t>Ақтөбе қ. Алматы ауданы, Өрлеу ТА, 317</t>
  </si>
  <si>
    <t xml:space="preserve"> Астана қ., Қабанбай батыр даңғылы, 45В</t>
  </si>
  <si>
    <t>ГА-4331</t>
  </si>
  <si>
    <t>Астанақ., Мәңгілік Ел даңғылы, 90Б/1</t>
  </si>
  <si>
    <t>ГА-4332</t>
  </si>
  <si>
    <t>ГВ-4333</t>
  </si>
  <si>
    <t>П-10-040</t>
  </si>
  <si>
    <t>ГА-4334</t>
  </si>
  <si>
    <t>02624.1</t>
  </si>
  <si>
    <t>Астанақ., Ч. Айтматов көшесі, 50</t>
  </si>
  <si>
    <t>ГА-4335</t>
  </si>
  <si>
    <t>П-10-041</t>
  </si>
  <si>
    <t>Астанақ., Ч. Айтматов көшесі, 26</t>
  </si>
  <si>
    <t>ГВ-4336</t>
  </si>
  <si>
    <t>02624.4</t>
  </si>
  <si>
    <t xml:space="preserve"> Астана қ., Өндіріс көшесі, 80</t>
  </si>
  <si>
    <t>ГА-4337</t>
  </si>
  <si>
    <t>Астанақ., Ч. Айтматов көшесі, 69</t>
  </si>
  <si>
    <t>ГА-4338</t>
  </si>
  <si>
    <t>ГВ-4339</t>
  </si>
  <si>
    <t>ГА-4340</t>
  </si>
  <si>
    <t>ГА-4341</t>
  </si>
  <si>
    <t>Астана қ.,  Астана-Қарағанды тас жолы, 46</t>
  </si>
  <si>
    <t>ГВ-4342</t>
  </si>
  <si>
    <t>ГА-4343</t>
  </si>
  <si>
    <t>ГА-4344</t>
  </si>
  <si>
    <t>ГВ-4347</t>
  </si>
  <si>
    <t>ГА-4348</t>
  </si>
  <si>
    <t>БСН 260640018819</t>
  </si>
  <si>
    <t>Астана қ. Мәңгілік Ел даңғылы, 8 ғимарат</t>
  </si>
  <si>
    <t>ГВ-4345</t>
  </si>
  <si>
    <t>Астана қ. Мәңгілік Ел даңғылы, 89 А ғимарат</t>
  </si>
  <si>
    <t>ГА-4346</t>
  </si>
  <si>
    <t>Барлығы иелер саны - 26</t>
  </si>
  <si>
    <t>ГТП-1</t>
  </si>
  <si>
    <t>Көлемі  - 52,7 м3</t>
  </si>
  <si>
    <t>СРД - 52</t>
  </si>
  <si>
    <t>Көлемі - 7039  м3</t>
  </si>
  <si>
    <t>Өнд. тұтыну. -0</t>
  </si>
  <si>
    <t xml:space="preserve">         Көлемі-0 м3</t>
  </si>
  <si>
    <t>С-09-ЗК/26/069</t>
  </si>
  <si>
    <t>БҚО, Орал қаласы, Абулхаир хан көшесі 1/7</t>
  </si>
  <si>
    <t>С-09-ЗК/26/070</t>
  </si>
  <si>
    <t>С-09-3К/26/069</t>
  </si>
  <si>
    <t>С-09-3К/26/066</t>
  </si>
  <si>
    <t>С-09-3К/26/030</t>
  </si>
  <si>
    <t>27/28</t>
  </si>
  <si>
    <t>С-09-ЗК/43/036</t>
  </si>
  <si>
    <t>05/06</t>
  </si>
  <si>
    <t>С-09-ЗК/25/164</t>
  </si>
  <si>
    <t>10-46-11-19</t>
  </si>
  <si>
    <t>С-09-ЗК/25/172</t>
  </si>
  <si>
    <t>105-09-18</t>
  </si>
  <si>
    <t>ТОО АФ Гелиос</t>
  </si>
  <si>
    <t xml:space="preserve">080541005355
</t>
  </si>
  <si>
    <t>г.Алматы. ул Аскарова дом 2 Руководитель Сарсенова Диана Бакытжановна</t>
  </si>
  <si>
    <t>сосуд, работающий под давлением</t>
  </si>
  <si>
    <t>СГ-2397</t>
  </si>
  <si>
    <t>5227</t>
  </si>
  <si>
    <t>Алматы Ащибулак 1,3км  южнее Первомайских прудов (зеленая)</t>
  </si>
  <si>
    <t>СГ-3646</t>
  </si>
  <si>
    <t>с. Ащибулак ул.Алматинская уч. 138</t>
  </si>
  <si>
    <t>СГ-3645</t>
  </si>
  <si>
    <t>с.Междуреченск трасса Алматы-Астана 61,8км</t>
  </si>
  <si>
    <t>ТОО "ДОС"</t>
  </si>
  <si>
    <t>Карасайский р-н, ст. Шамалган Руководитель Ержан Оразгали Сантаевич</t>
  </si>
  <si>
    <t>СГ-1151</t>
  </si>
  <si>
    <t>Карасайский р-н, ст. Шамалган</t>
  </si>
  <si>
    <t>СГ-1152</t>
  </si>
  <si>
    <t>22/2.</t>
  </si>
  <si>
    <t>СГ-1153</t>
  </si>
  <si>
    <t>23/4.</t>
  </si>
  <si>
    <t>СГ-1154</t>
  </si>
  <si>
    <t>СГ-1155</t>
  </si>
  <si>
    <t>СГ-2548</t>
  </si>
  <si>
    <t>СГ-3346</t>
  </si>
  <si>
    <t>трасса Алматы-Бишкек,18 км</t>
  </si>
  <si>
    <t>СГ-3126</t>
  </si>
  <si>
    <t>трасса Алматы-Астана,село Улан,участок 78</t>
  </si>
  <si>
    <t>СГ-3345</t>
  </si>
  <si>
    <t>трасса Алматы-Бишкек,30 км</t>
  </si>
  <si>
    <t>СГ-3127</t>
  </si>
  <si>
    <t>трасса Алматы-Бишкек,31 км</t>
  </si>
  <si>
    <t>СГ-3350</t>
  </si>
  <si>
    <t>пос.Комсомол, ул.Интернациональная, дом 64</t>
  </si>
  <si>
    <t>СГ-3795</t>
  </si>
  <si>
    <t>г.Иссык</t>
  </si>
  <si>
    <t>010340002187.</t>
  </si>
  <si>
    <t>г.Алматы, Жетысуский р-н, ул.Омарова 12В Садырбакиев Адылжан</t>
  </si>
  <si>
    <t>С-1474</t>
  </si>
  <si>
    <t xml:space="preserve">83028 </t>
  </si>
  <si>
    <t>г.Конаев, с.о.Заречный, с.Заречное, уч.37</t>
  </si>
  <si>
    <t>С-1473</t>
  </si>
  <si>
    <t>С-1472</t>
  </si>
  <si>
    <t>С-1471</t>
  </si>
  <si>
    <t>С-1470</t>
  </si>
  <si>
    <t>С-1469</t>
  </si>
  <si>
    <t>С-1465</t>
  </si>
  <si>
    <t>С-1464</t>
  </si>
  <si>
    <t>С-1468</t>
  </si>
  <si>
    <t>С-1467</t>
  </si>
  <si>
    <t>С-1466</t>
  </si>
  <si>
    <t>СГ-2571</t>
  </si>
  <si>
    <t>1354</t>
  </si>
  <si>
    <t>Жамбылский район, с.Узынагаш, ул.Карасай Батыра</t>
  </si>
  <si>
    <t>СГ-2572</t>
  </si>
  <si>
    <t>1404</t>
  </si>
  <si>
    <t>СГ-2573</t>
  </si>
  <si>
    <t>СГ-2574</t>
  </si>
  <si>
    <t>7520</t>
  </si>
  <si>
    <t>СГ-2555</t>
  </si>
  <si>
    <t>9822</t>
  </si>
  <si>
    <t>Енбекшиказахский р-н, с. Шелек, ул. Абдикаримова, б/н</t>
  </si>
  <si>
    <t>СГ-2556</t>
  </si>
  <si>
    <t>9818</t>
  </si>
  <si>
    <t>СГ-2552</t>
  </si>
  <si>
    <t>5846</t>
  </si>
  <si>
    <t>СГ-2554</t>
  </si>
  <si>
    <t>2707</t>
  </si>
  <si>
    <t>СГ-2557</t>
  </si>
  <si>
    <t>1302</t>
  </si>
  <si>
    <t>СГ-2553</t>
  </si>
  <si>
    <t>5917</t>
  </si>
  <si>
    <t xml:space="preserve"> Енбекшиказахский р-н, с. Ават, на территории ТОО "СПМК-7"</t>
  </si>
  <si>
    <t>СГ-3202</t>
  </si>
  <si>
    <t>664351</t>
  </si>
  <si>
    <t>Енбекшиказахский район, с.Тургень, ул.Кулманбета б/н</t>
  </si>
  <si>
    <t>СГ-3203</t>
  </si>
  <si>
    <t xml:space="preserve">64884 </t>
  </si>
  <si>
    <t>СГ-3634</t>
  </si>
  <si>
    <t>8806</t>
  </si>
  <si>
    <t>Енбекшиказахский р-он, с. Байдибек би, трасса Алматы-Нарынкол, 71 км</t>
  </si>
  <si>
    <t>СГ-3632</t>
  </si>
  <si>
    <t>4838</t>
  </si>
  <si>
    <t>СГ-3764</t>
  </si>
  <si>
    <t>45951</t>
  </si>
  <si>
    <t>Талгарский р-н, Бесагашский с.о.,  с.Бесагаш, ул.Р.Кошкарбаева, земельный участок 1/4</t>
  </si>
  <si>
    <t>СГ-3633</t>
  </si>
  <si>
    <t>4167</t>
  </si>
  <si>
    <t>СГ-23-06</t>
  </si>
  <si>
    <t>06274</t>
  </si>
  <si>
    <t>Илийский р-н, с.Отеген батыра, ул.Жансугурова 134</t>
  </si>
  <si>
    <t>СГ-23-09</t>
  </si>
  <si>
    <t>Жамбылский район, трасса Алматы-Бишкек 46км, в западном направлении</t>
  </si>
  <si>
    <t>СГ-3172</t>
  </si>
  <si>
    <t>46618</t>
  </si>
  <si>
    <t>Жамбылский район, трасса Алматы-Бишкек 46км, в восточном направлении</t>
  </si>
  <si>
    <t>СГ-3686</t>
  </si>
  <si>
    <t>2558</t>
  </si>
  <si>
    <t>СГ-3599</t>
  </si>
  <si>
    <t>71660</t>
  </si>
  <si>
    <t>Жамбылский район, Узынагашский с/о, с.Узынагаш, ул.Байдибек би 173</t>
  </si>
  <si>
    <t>СГ-3683</t>
  </si>
  <si>
    <t>135349</t>
  </si>
  <si>
    <t>Жамбылский район, село Узынагаш, улица Карасай батыра 1А</t>
  </si>
  <si>
    <t>СГ-3200</t>
  </si>
  <si>
    <t>45309</t>
  </si>
  <si>
    <t>Жамбылский район, Узынагашский с/о, с.Узынагаш, ул.Байдибек би 166Б</t>
  </si>
  <si>
    <t>СГ-23-08</t>
  </si>
  <si>
    <t>131003</t>
  </si>
  <si>
    <t>Енбекшиказахский район, с.Шелек, трасса Алматы-Кокпек 124км, кадастровый номер земучастка 03-044-258-048</t>
  </si>
  <si>
    <t>СГ-3685</t>
  </si>
  <si>
    <t>VB0086E</t>
  </si>
  <si>
    <t>Енбекшиказахский р-н, с. Шелек, 123км трассы Алматы-Хоргос</t>
  </si>
  <si>
    <t>СГ-3684</t>
  </si>
  <si>
    <t>686947</t>
  </si>
  <si>
    <t>СГ-3411</t>
  </si>
  <si>
    <t>723605</t>
  </si>
  <si>
    <t>Енбекшиказахский район, Байтерекский с/о, с.Байтерек, ул.Алмерек абыз, строение 137а</t>
  </si>
  <si>
    <t>СГ-24-18</t>
  </si>
  <si>
    <t>9986</t>
  </si>
  <si>
    <t>Енбекшиказахский р-н, с. Шелек, трасса Алматы-Кокпек-Чунджа-Коктал 123+500 км</t>
  </si>
  <si>
    <t>СГ-23-03</t>
  </si>
  <si>
    <t>9973</t>
  </si>
  <si>
    <t>СГ-3201</t>
  </si>
  <si>
    <t>88703</t>
  </si>
  <si>
    <t>г.Конаев, ул.Конаева №20</t>
  </si>
  <si>
    <t>Розничная реализация горюче-смазочных материалов, реализация сжатого, природного (сухого) газа и сжижженного нефтяного газа, пропеллента, пентан-гексановой фракции ПГФ</t>
  </si>
  <si>
    <t>СГ-3813</t>
  </si>
  <si>
    <t>Жамбылский р-н, п. Каргалы, ул.Тауелсиздик 7А</t>
  </si>
  <si>
    <t>СГ-3812</t>
  </si>
  <si>
    <t>Жамбылский р-н, с.Узынагаш, ул. Жамбыла б.н.</t>
  </si>
  <si>
    <t>СГ-24-39</t>
  </si>
  <si>
    <t>Алматинская область, Талгарский район,Бесагашский с/о, с.Бесагаш, ул. Райымбек Батыр, здание №10А</t>
  </si>
  <si>
    <t>СГ-25-39</t>
  </si>
  <si>
    <t>Алматинская область, Енбекшиказахский район, Шелекский с/о, с.Шелек, ул.Малай батыра, уч.2 Б</t>
  </si>
  <si>
    <t>СГ-25-38</t>
  </si>
  <si>
    <t>55167</t>
  </si>
  <si>
    <t>Алматинская область, Енбекшиказахский район, Саймасайский с/о, с.Саймасай, трасса Алматы-Кокпек-Коктал-Хоргос 41 км строение 4</t>
  </si>
  <si>
    <t>СГ-3199</t>
  </si>
  <si>
    <t>20386</t>
  </si>
  <si>
    <t>Алматинская область, Енбекшиказахский район, Балтабайский с/о, с.Актогай, ул.Х.Абдулина, зем.участок №1 В</t>
  </si>
  <si>
    <t>СГ-3198</t>
  </si>
  <si>
    <t>9823</t>
  </si>
  <si>
    <t>С-25-20</t>
  </si>
  <si>
    <t>Алматинская область, Енбекшиказахский район, Шелекский с/о кад№03-044-263-1340</t>
  </si>
  <si>
    <t>СГ-24-41</t>
  </si>
  <si>
    <t>10794</t>
  </si>
  <si>
    <t>Енбекшиказахский район,Каратурыкский с/о, с.Достык, ул.Жибек Жолы, строение 3-А</t>
  </si>
  <si>
    <t>СГ-2440</t>
  </si>
  <si>
    <t>45835</t>
  </si>
  <si>
    <t>Алматинская область, Енбекшиказахский район, Бартогайский с/о, автодорога  "Алматы-Хоргос" 131,5км, зем.участок кад.№03:044:275:228</t>
  </si>
  <si>
    <t>71750</t>
  </si>
  <si>
    <t>СГ-26-73</t>
  </si>
  <si>
    <t>Алматинская область, Илийский район, пос. Боралдай. ул.Аэродромная, земельный участок 3В</t>
  </si>
  <si>
    <t>ТОО "АДМ-ГАЗ"</t>
  </si>
  <si>
    <t>050840009134.</t>
  </si>
  <si>
    <t>Алматинская область, Илийский р-н, Энергетический с/о, п.Покровка, ул.Кенесары хана 169В Руководитель Жуманиязов Данабек Абаевич</t>
  </si>
  <si>
    <t>Сг-2776</t>
  </si>
  <si>
    <t>041443020063-5</t>
  </si>
  <si>
    <t>Илийский р-н, с.Покровка, ул.Кенесары хан, д.169В</t>
  </si>
  <si>
    <t>Сг-2778</t>
  </si>
  <si>
    <t xml:space="preserve"> 041443020063-7 </t>
  </si>
  <si>
    <t>Сг-2780</t>
  </si>
  <si>
    <t xml:space="preserve">041443020063-10 </t>
  </si>
  <si>
    <t>Сг-2777</t>
  </si>
  <si>
    <t xml:space="preserve">041443020063-6 </t>
  </si>
  <si>
    <t>Сг-2783</t>
  </si>
  <si>
    <t>041443020063-3</t>
  </si>
  <si>
    <t>Сг-2784</t>
  </si>
  <si>
    <t xml:space="preserve"> 041443020063-4 </t>
  </si>
  <si>
    <t>Сг-2779</t>
  </si>
  <si>
    <t>041443020063-9</t>
  </si>
  <si>
    <t>Сг-2781</t>
  </si>
  <si>
    <t>041443020063-8</t>
  </si>
  <si>
    <t>Сг-2951</t>
  </si>
  <si>
    <t>Сг-2950</t>
  </si>
  <si>
    <t>Сг-3240</t>
  </si>
  <si>
    <t xml:space="preserve">206044-6 </t>
  </si>
  <si>
    <t>Сг-3237</t>
  </si>
  <si>
    <t xml:space="preserve">206044-7 </t>
  </si>
  <si>
    <t>Сг-3239</t>
  </si>
  <si>
    <t xml:space="preserve">206044-8 </t>
  </si>
  <si>
    <t>Сг-3238</t>
  </si>
  <si>
    <t>206044-9</t>
  </si>
  <si>
    <t>Сг-3618</t>
  </si>
  <si>
    <t>010472.</t>
  </si>
  <si>
    <t>Сг-3619</t>
  </si>
  <si>
    <t xml:space="preserve"> 010470.</t>
  </si>
  <si>
    <t>Сг-2787</t>
  </si>
  <si>
    <t>101443020212-1</t>
  </si>
  <si>
    <t>Сг-2786</t>
  </si>
  <si>
    <t>101443020212-2</t>
  </si>
  <si>
    <t>Сг-2785</t>
  </si>
  <si>
    <t>041443020063-2</t>
  </si>
  <si>
    <t>Сг-2782</t>
  </si>
  <si>
    <t xml:space="preserve">041443020063-1 </t>
  </si>
  <si>
    <t>Сг-2683</t>
  </si>
  <si>
    <t xml:space="preserve">00871. </t>
  </si>
  <si>
    <t>Райымбекский р-н, с.Кегень, ул.Копир маны №4А</t>
  </si>
  <si>
    <t>Сг-2684</t>
  </si>
  <si>
    <t xml:space="preserve">00870. </t>
  </si>
  <si>
    <t>Сг-2895</t>
  </si>
  <si>
    <t xml:space="preserve">1307 </t>
  </si>
  <si>
    <t>Карасайский район, автодорога Шамалган-Боралдай</t>
  </si>
  <si>
    <t>Сг-3747</t>
  </si>
  <si>
    <t>1911</t>
  </si>
  <si>
    <t>Сг-2894</t>
  </si>
  <si>
    <t>Карасайский район, автодорога Алматы-Бишкек 27км</t>
  </si>
  <si>
    <t>Сг-3027</t>
  </si>
  <si>
    <t>13878</t>
  </si>
  <si>
    <t>Сг-3728</t>
  </si>
  <si>
    <t xml:space="preserve">72376 </t>
  </si>
  <si>
    <t>Жанашамалганский с/о, ст.Шамалган, ул.Алматы №46</t>
  </si>
  <si>
    <t>Сг-3041</t>
  </si>
  <si>
    <t xml:space="preserve">128499 </t>
  </si>
  <si>
    <t>г.Конаев, западнее автотрассы Алматы-Оскемен, 74км</t>
  </si>
  <si>
    <t>Сг-3132</t>
  </si>
  <si>
    <t>84586</t>
  </si>
  <si>
    <t>Сг-3102</t>
  </si>
  <si>
    <t>47214</t>
  </si>
  <si>
    <t xml:space="preserve">Илийский р-н, Караойский с/о, с.Н.Тилендиев, 11км автодороги Байсерке-Междуреченск, участок №1 </t>
  </si>
  <si>
    <t>Сг-3122</t>
  </si>
  <si>
    <t>2807</t>
  </si>
  <si>
    <t>с.Чунджа, автотрасса Алматы-Чунджа, частная территория ИП Сибанбеков Д.</t>
  </si>
  <si>
    <t>Сг-3763</t>
  </si>
  <si>
    <t>9837</t>
  </si>
  <si>
    <t>Сг-3211</t>
  </si>
  <si>
    <t>795П-4</t>
  </si>
  <si>
    <t>Илийский р-н, Байсеркинский с/о, с.Коян Кус, ул.Б.Момышулы, участок 21-г</t>
  </si>
  <si>
    <t>Сг-3115</t>
  </si>
  <si>
    <t xml:space="preserve">00897 </t>
  </si>
  <si>
    <t>Райымбекский р-н, с.Кегень, ул.Райымбек №1Б</t>
  </si>
  <si>
    <t>Сг-3116</t>
  </si>
  <si>
    <t xml:space="preserve">00907 </t>
  </si>
  <si>
    <t>Сг-3117</t>
  </si>
  <si>
    <t>00913</t>
  </si>
  <si>
    <t>Сг-3118</t>
  </si>
  <si>
    <t>00879</t>
  </si>
  <si>
    <t>Сг-3119</t>
  </si>
  <si>
    <t>Н-10-027</t>
  </si>
  <si>
    <t>Енбекшиказахский р-н, г.Есик, ул.Алтын Адам аллея №142</t>
  </si>
  <si>
    <t>Сг-23-07</t>
  </si>
  <si>
    <t>795</t>
  </si>
  <si>
    <t xml:space="preserve">Карасайский р-н, с.Куляши </t>
  </si>
  <si>
    <t>Сг-3473</t>
  </si>
  <si>
    <t>54501</t>
  </si>
  <si>
    <t>Илийский р-н, автотрасса Алматы-Жетыген 22км</t>
  </si>
  <si>
    <t>СГ-23-19</t>
  </si>
  <si>
    <t>46580</t>
  </si>
  <si>
    <t>Талгарский район. Панфиловский с/о, кадастровый номер: 03-051-188-090</t>
  </si>
  <si>
    <t>Алматинская область, Илийский р-н, Энергетический с/о, п.Покровка, ул.Кенесары хана 169В Руководитель Cадырбакиев Машур Адылжанович</t>
  </si>
  <si>
    <t>CГ-25-55</t>
  </si>
  <si>
    <t>Карасайский район, с.о.Жибек жолы, уч.квартал 028, участок №2732</t>
  </si>
  <si>
    <t>CГ-3026</t>
  </si>
  <si>
    <t>132252</t>
  </si>
  <si>
    <t>Талгарский район, Кендалинский с.о., с.Кендала, участок №1363 а, кадастровый номер 03-051-146-5103</t>
  </si>
  <si>
    <t>CГ-2676</t>
  </si>
  <si>
    <t>71755</t>
  </si>
  <si>
    <t>Алматинская область, Карасайский р-н, сельский округ Әйтей, село Уштерек, учётный квартал 625, земельный участок 4048</t>
  </si>
  <si>
    <t>СГ-2675</t>
  </si>
  <si>
    <t>06279</t>
  </si>
  <si>
    <t>Алматинская область, Карасайский район, Умтылский с/о, село Алмалыбак, трасса Алматы Бишкек, строение 419</t>
  </si>
  <si>
    <t xml:space="preserve">ТОО "Auto Gas Station" </t>
  </si>
  <si>
    <t>Туркестанская обл, Сайрамский район, с.о. Аксукент, с. Аксукент, с. Аксукент, квартал 200,  директор  Серикбаев Б.Ж.</t>
  </si>
  <si>
    <t>СГ - 3150</t>
  </si>
  <si>
    <t xml:space="preserve">Алматинская область, Енбекшиказахский  район, Балтабайский с/о, село Балтабай </t>
  </si>
  <si>
    <t>СГ- 3518</t>
  </si>
  <si>
    <t>Алматинская область, с.Ават. ул. Набережная б/н, Енбекшинский район</t>
  </si>
  <si>
    <t>СГ- 3062</t>
  </si>
  <si>
    <t>Алматинская область, Карасайский район, автотрасса Алматы - Бишкек 29 км</t>
  </si>
  <si>
    <t>СГ- 3656</t>
  </si>
  <si>
    <t>Алматинская область, Талгарский район, Панфиловский с/о, с.Кызыл -Ту, ул. Ауезова 2Б</t>
  </si>
  <si>
    <t>СГ 3769</t>
  </si>
  <si>
    <t>354/16</t>
  </si>
  <si>
    <t>Алматинская область, Карасайский район, Умтылский с/о, с. Алмалы Булак</t>
  </si>
  <si>
    <t>СГ - 3546</t>
  </si>
  <si>
    <t>Алматинская область, Карасайский район, Умтылский с/о, с. Алмалы бак</t>
  </si>
  <si>
    <t>СГ - 3774</t>
  </si>
  <si>
    <t>Алматинская область, Карасайский район, автотрасса Алматы-Бишкек  21  км</t>
  </si>
  <si>
    <t>СГ -3773</t>
  </si>
  <si>
    <t>CГ-3120</t>
  </si>
  <si>
    <t>Алматинская область, Талгарский р/н, Панфиловский с/о, с.Панфилова, Кульжинский тракт, участок 160, кад 03-051-200-364</t>
  </si>
  <si>
    <t>СГ -3121</t>
  </si>
  <si>
    <t>СГ -3770</t>
  </si>
  <si>
    <t>Алматинская обл, Енбекшинский район, Аватский с/о, автотрасса Алматы - Нарынкол</t>
  </si>
  <si>
    <t>СГ-3772</t>
  </si>
  <si>
    <t>475/4</t>
  </si>
  <si>
    <t>СГ- 3771</t>
  </si>
  <si>
    <t>054/02</t>
  </si>
  <si>
    <t>Алматинская область, Карасайский  район, Райымбекский с/о, с. Кыргауылды, Ассоциация крестьянских хозяйств. "Райымбек" уч, 2928</t>
  </si>
  <si>
    <t>СГ-24-20</t>
  </si>
  <si>
    <t>Илийский р-н, Байсеркинский с/о, участок №2 А</t>
  </si>
  <si>
    <t>СГ-25-02</t>
  </si>
  <si>
    <t>032/08</t>
  </si>
  <si>
    <t>Алматинская область, Карасайский район, Жанашамалганский с/о, Ассоциация крестьянских хозяйств "Дружба", кадастровый номер 03-047-028-3987</t>
  </si>
  <si>
    <t>Илийский район, Жетыгенский с.о., с. Жетыген, ул. Почтовая , дом №71</t>
  </si>
  <si>
    <t>ТОО "М-ТрансГаз"</t>
  </si>
  <si>
    <t>Илийский район, Жетыгенский с.о., с. Жетыген, ул. Почтовая , дом №71 Руководитель Талыспаев Константин Курамаевич</t>
  </si>
  <si>
    <t>Алматинская область, Карасайский район, п. Жармухамбет, у/ч 034, стр-е 13, директор Рахимов Г.А.</t>
  </si>
  <si>
    <t>СГ-3255</t>
  </si>
  <si>
    <t>Карасайский район, п. Жармухамбет, у/ч 034, стр-е 13</t>
  </si>
  <si>
    <t>СГ-3256</t>
  </si>
  <si>
    <t xml:space="preserve">СГ-3257 </t>
  </si>
  <si>
    <t xml:space="preserve">СГ-3258 </t>
  </si>
  <si>
    <t>СГ-3259</t>
  </si>
  <si>
    <t>СГ-3260</t>
  </si>
  <si>
    <t>СГ-3261</t>
  </si>
  <si>
    <t>СГ-3270</t>
  </si>
  <si>
    <t>СГ-3263</t>
  </si>
  <si>
    <t>СГ-3264</t>
  </si>
  <si>
    <t>СГ-3265</t>
  </si>
  <si>
    <t>СГ-3266</t>
  </si>
  <si>
    <t>СГ-3267</t>
  </si>
  <si>
    <t>СГ-3268</t>
  </si>
  <si>
    <t>СГ-3269</t>
  </si>
  <si>
    <t>СГ-3262</t>
  </si>
  <si>
    <t>СГ-3271</t>
  </si>
  <si>
    <t>СГ-3272</t>
  </si>
  <si>
    <t>СГ-3273</t>
  </si>
  <si>
    <t>СГ-3274</t>
  </si>
  <si>
    <t xml:space="preserve">СГ-3275 </t>
  </si>
  <si>
    <t>СГ-3276</t>
  </si>
  <si>
    <t xml:space="preserve">СГ-3277 </t>
  </si>
  <si>
    <t>СГ-3278</t>
  </si>
  <si>
    <t>СГ-3254</t>
  </si>
  <si>
    <t>СГ-3253</t>
  </si>
  <si>
    <t xml:space="preserve">СГ-3525 </t>
  </si>
  <si>
    <t>16/В-182</t>
  </si>
  <si>
    <t>Илийский р-н, п. Жетыген, ул. Валиханова, 1</t>
  </si>
  <si>
    <t>СГ-3523</t>
  </si>
  <si>
    <t>16/В-180</t>
  </si>
  <si>
    <t>г.Талгар ул.Конаева 207 а</t>
  </si>
  <si>
    <t>СГ-3222</t>
  </si>
  <si>
    <t>16/В-181</t>
  </si>
  <si>
    <t>Енбекшиказахский р-н, Шелекский с/о 116 км.</t>
  </si>
  <si>
    <t>СГ-3223</t>
  </si>
  <si>
    <t>16/В -097</t>
  </si>
  <si>
    <t xml:space="preserve">СГ-3606 </t>
  </si>
  <si>
    <t>19/В-139</t>
  </si>
  <si>
    <t>Енбекшиказахский район, трасса Алматы-Шелек 43 км.</t>
  </si>
  <si>
    <t xml:space="preserve">СГ-3430 </t>
  </si>
  <si>
    <t>14/В-705</t>
  </si>
  <si>
    <t>Енбекшиказахский р-н, с. Байсеит, трасса Алматы-Кокпек, 132 км</t>
  </si>
  <si>
    <t>СГ-3431</t>
  </si>
  <si>
    <t>14/В-656</t>
  </si>
  <si>
    <t>СГ-3519</t>
  </si>
  <si>
    <t xml:space="preserve"> Карасайский р-н, трасса Алматы-Бишкек, 24 км</t>
  </si>
  <si>
    <t>СГ-3520</t>
  </si>
  <si>
    <t>С-23-56</t>
  </si>
  <si>
    <t xml:space="preserve">Илийский р-он. Байсеркенский с.о.,с.Ынтымак, автотрасса Алматы-Усть-Каменогорск 21 км. зд.1 </t>
  </si>
  <si>
    <t>СГ-3514</t>
  </si>
  <si>
    <t>14/В-574</t>
  </si>
  <si>
    <t>Талгарский р-н. Кайнарский с.о. с.Жаналык ул.Центральная 37</t>
  </si>
  <si>
    <t>СГ-3535</t>
  </si>
  <si>
    <t>001.</t>
  </si>
  <si>
    <t>Райымбекский р-н, Карабулакский с.о., с. Акай Нусипбекова, ул. Турганбеков, д. «2</t>
  </si>
  <si>
    <t xml:space="preserve">СГ-3784 </t>
  </si>
  <si>
    <t>18/В-120</t>
  </si>
  <si>
    <t>г.Конаев , трасса Алматы-Оскемен уч.№15</t>
  </si>
  <si>
    <t xml:space="preserve">СГ-3785 </t>
  </si>
  <si>
    <t>19/В-81</t>
  </si>
  <si>
    <t>Талгарский р-н  с.Кендала  ул.Смыкова  б/н</t>
  </si>
  <si>
    <t>СГ-3224</t>
  </si>
  <si>
    <t>G150221</t>
  </si>
  <si>
    <t>Карасайский р-н, ст.Чемолган ул.Датова б/н</t>
  </si>
  <si>
    <t>СГ-3425</t>
  </si>
  <si>
    <t>G150141</t>
  </si>
  <si>
    <t>Жамбылский р-н, с. Узынагаш, ул. Суюнбая б/н</t>
  </si>
  <si>
    <t>СГ-3426</t>
  </si>
  <si>
    <t>G150144</t>
  </si>
  <si>
    <t>СГ-3464</t>
  </si>
  <si>
    <t>Жамбылский р-н, Темиржолский с.о., ст. Казыбек бек, ул. Уалиханова, 7</t>
  </si>
  <si>
    <t xml:space="preserve">СГ-3787 </t>
  </si>
  <si>
    <t>19/В-78</t>
  </si>
  <si>
    <t>Илийский р-н,трасса Алматы-Караганда 115км</t>
  </si>
  <si>
    <t>СГ-3803</t>
  </si>
  <si>
    <t>Жамбылский р-н,128 км трассы Алматы Бишкек, с.Актерек</t>
  </si>
  <si>
    <t>СГ-23-01</t>
  </si>
  <si>
    <t>С-1325</t>
  </si>
  <si>
    <t>14/В-159</t>
  </si>
  <si>
    <t>Илийский р-н, Байсеркинский с/о, трасса Байсерке-Междуречинск 29км, уч-1</t>
  </si>
  <si>
    <t>С-1326</t>
  </si>
  <si>
    <t>14/В-160</t>
  </si>
  <si>
    <t xml:space="preserve">СГ-3789          </t>
  </si>
  <si>
    <t xml:space="preserve">Илийский р-н, Междуреченский  с/о, трасса Алматы-Караганда </t>
  </si>
  <si>
    <t xml:space="preserve">СГ-3788  </t>
  </si>
  <si>
    <t>19/В-82</t>
  </si>
  <si>
    <t>Илийский р-н. п.Караой ул. А.Отарбаева №31</t>
  </si>
  <si>
    <t>С-1329</t>
  </si>
  <si>
    <t>15/В-208</t>
  </si>
  <si>
    <t>Балхашский район с.Бакбакты .Трасса Алматы-Бакбакты 170 км.</t>
  </si>
  <si>
    <t xml:space="preserve">С-1399 </t>
  </si>
  <si>
    <t>15/В-181</t>
  </si>
  <si>
    <t xml:space="preserve">СГ-3463 </t>
  </si>
  <si>
    <t>15/В-469</t>
  </si>
  <si>
    <t>Енбекшиказахский р-н, Коктобинский с/о, б/н</t>
  </si>
  <si>
    <t>СГ-3404</t>
  </si>
  <si>
    <t>14/В-573</t>
  </si>
  <si>
    <t xml:space="preserve"> Карасайский р-н, п. Ушконыр, ул.Жибек Жолы-1А</t>
  </si>
  <si>
    <t xml:space="preserve">СГ-3407  </t>
  </si>
  <si>
    <t>16/В-096</t>
  </si>
  <si>
    <t>СГ-3229</t>
  </si>
  <si>
    <t>12/В-461</t>
  </si>
  <si>
    <t>Енбекшиказахский р-н,с.Шелек, Момышулы-126</t>
  </si>
  <si>
    <t xml:space="preserve">СГ-3228 </t>
  </si>
  <si>
    <t>15/В- 660</t>
  </si>
  <si>
    <t xml:space="preserve"> СГ-3227</t>
  </si>
  <si>
    <t>18/В -44</t>
  </si>
  <si>
    <t>Жамбылский р-н. п.Каргалы ул. Алматинская 32Б.</t>
  </si>
  <si>
    <t>СГ-3245</t>
  </si>
  <si>
    <t>14/ВА-615</t>
  </si>
  <si>
    <t>Балхашский район, п.Баканас, ул.Сейфулина 2Д</t>
  </si>
  <si>
    <t>СГ-3522</t>
  </si>
  <si>
    <t>18/В-48</t>
  </si>
  <si>
    <t xml:space="preserve"> СГ-3466</t>
  </si>
  <si>
    <t>13/В-141</t>
  </si>
  <si>
    <t>с.Шенгельды, трасса Алматы-Талдыкурган 110км</t>
  </si>
  <si>
    <t>СГ-3465</t>
  </si>
  <si>
    <t>СГ-3605</t>
  </si>
  <si>
    <t>19/В-122</t>
  </si>
  <si>
    <t>Карасайский р-н, Елтайский с/о, с.Елтай уч кв 032, строение 2</t>
  </si>
  <si>
    <t>СГ-3220</t>
  </si>
  <si>
    <t>18/В-51</t>
  </si>
  <si>
    <t>Райымбекский р-н, с Кеген, ул.Тюп, д.1</t>
  </si>
  <si>
    <t>СГ-3221</t>
  </si>
  <si>
    <t>18/В-43</t>
  </si>
  <si>
    <t>СГ-3515</t>
  </si>
  <si>
    <t>18/В-106</t>
  </si>
  <si>
    <t>трасса  Алматы-Караганда, 196 км., АЗС «777»</t>
  </si>
  <si>
    <t>СГ-3521</t>
  </si>
  <si>
    <t>18/В-49</t>
  </si>
  <si>
    <t xml:space="preserve">Уйгурский  р-н. с.Чунджа трасса Чунджа-Алматы </t>
  </si>
  <si>
    <t>СГ-3470</t>
  </si>
  <si>
    <t>14/В-161</t>
  </si>
  <si>
    <t>г.Есик, ул. Алтын адам Аллеясы-144, АЗС Синоойл</t>
  </si>
  <si>
    <t>СГ-3471</t>
  </si>
  <si>
    <t>15/В-629</t>
  </si>
  <si>
    <t xml:space="preserve">СГ-3607 </t>
  </si>
  <si>
    <t>19/В-123</t>
  </si>
  <si>
    <t>г.Капшагай , Автотрасса Алматы-Оскемен уч.№ 22</t>
  </si>
  <si>
    <t xml:space="preserve">СГ-3246 </t>
  </si>
  <si>
    <t>14 В/301</t>
  </si>
  <si>
    <t>Карасайский р-он, c.Шамалган   ул.Рыскулова 2а/2</t>
  </si>
  <si>
    <t xml:space="preserve">СГ-3247 </t>
  </si>
  <si>
    <t>14 В/302</t>
  </si>
  <si>
    <t>СГ-3093</t>
  </si>
  <si>
    <t>Енбекшиказахскй р-н, п. Шелек, ул. Абдукаримова 44</t>
  </si>
  <si>
    <t xml:space="preserve">СГ-3094 </t>
  </si>
  <si>
    <t xml:space="preserve">СГ-3095 </t>
  </si>
  <si>
    <t>СГ-3096</t>
  </si>
  <si>
    <t xml:space="preserve">СГ-3097 </t>
  </si>
  <si>
    <t>СГ -3098</t>
  </si>
  <si>
    <t>СГ-3099</t>
  </si>
  <si>
    <t>Енбекшиказахскй р-н, п. Шелек, ул. Абдукаримова 54</t>
  </si>
  <si>
    <t>СГ-3100</t>
  </si>
  <si>
    <t xml:space="preserve">СГ-3128 </t>
  </si>
  <si>
    <t>п. Чунджа,  ул. Исламов 102</t>
  </si>
  <si>
    <t>ИП Асубаев</t>
  </si>
  <si>
    <t>Алматинская обл.,Карасайский р-н, с. Жармухамбет Руководитель Асубаев Дамир Болатбекович</t>
  </si>
  <si>
    <t>СГ-3107</t>
  </si>
  <si>
    <t>СГ-3108</t>
  </si>
  <si>
    <t>СГ-3109</t>
  </si>
  <si>
    <t>СГ-3110</t>
  </si>
  <si>
    <t>СГ-3111</t>
  </si>
  <si>
    <t>СГ-3112</t>
  </si>
  <si>
    <t>СГ-3113</t>
  </si>
  <si>
    <t>СГ-3114</t>
  </si>
  <si>
    <t>СГ-3085</t>
  </si>
  <si>
    <t>Алматинская обл., г Конаев, ул.Центральная 2</t>
  </si>
  <si>
    <t>СГ-3086</t>
  </si>
  <si>
    <t>СГ-3087</t>
  </si>
  <si>
    <t>СГ-3088</t>
  </si>
  <si>
    <t>СГ-3089</t>
  </si>
  <si>
    <t>СГ-3090</t>
  </si>
  <si>
    <t>СГ-3091</t>
  </si>
  <si>
    <t>СГ-3092</t>
  </si>
  <si>
    <t>ТОО  "LT-GAS"</t>
  </si>
  <si>
    <t>91240004781</t>
  </si>
  <si>
    <t>Талгарский район, ст.Кайрат,на территории Кайнарского сельского округа рководитель БУРХАН АДИЛЬ РАШИДОВИЧ</t>
  </si>
  <si>
    <t>СГ-3206</t>
  </si>
  <si>
    <t>Карасайский р-он, автотрасса Алматы-Бишкек, 29 км</t>
  </si>
  <si>
    <t>СГ-3204</t>
  </si>
  <si>
    <t>г.Капчагай,трасса Алматы-Талдыкорган, 71 км</t>
  </si>
  <si>
    <t>СГ-3746</t>
  </si>
  <si>
    <t>г.Конаев, трасса Алматы-Оскемен, участок 55</t>
  </si>
  <si>
    <t>СГ-3791</t>
  </si>
  <si>
    <t>Илийский р-он, ул.Бережинского, 10B</t>
  </si>
  <si>
    <t>СГ-3205</t>
  </si>
  <si>
    <t>Илийский р-н,п.Отеген батыр, ул.Жансугурова,99а</t>
  </si>
  <si>
    <t>СГ-23-27</t>
  </si>
  <si>
    <t>Карасайский р-н,автотрасса Алматы-Бишкек 22 км</t>
  </si>
  <si>
    <t>СГ-23-28</t>
  </si>
  <si>
    <t>Талгарский р-н,Тузыбастауский с.о. автодорога  Алматы-Нарымкол 17 км</t>
  </si>
  <si>
    <t>СГ-3505</t>
  </si>
  <si>
    <t>Талгарский р-он, г.Талгар, ул.Промышленная 27</t>
  </si>
  <si>
    <t>СГ-3207</t>
  </si>
  <si>
    <t>QD07-018KP</t>
  </si>
  <si>
    <t>Енбекшиказахский р-он, г.Есик, ул.Пугачева 86,a</t>
  </si>
  <si>
    <t>СГ-2391</t>
  </si>
  <si>
    <t>Талгарский р-он, на территории Кайнарского сельского округа, ст. Кайрат</t>
  </si>
  <si>
    <t>СГ-2392</t>
  </si>
  <si>
    <t>СГ-2749</t>
  </si>
  <si>
    <t>071443020103-1</t>
  </si>
  <si>
    <t>СГ-2385</t>
  </si>
  <si>
    <t>О10483</t>
  </si>
  <si>
    <t>СГ-2386</t>
  </si>
  <si>
    <t>О10475</t>
  </si>
  <si>
    <t>СГ-2387</t>
  </si>
  <si>
    <t>О10478</t>
  </si>
  <si>
    <t>СГ-2388</t>
  </si>
  <si>
    <t>О10482</t>
  </si>
  <si>
    <t>СГ-2389</t>
  </si>
  <si>
    <t>О10479</t>
  </si>
  <si>
    <t>СГ-2390</t>
  </si>
  <si>
    <t>О10480</t>
  </si>
  <si>
    <t>СГ-24-09</t>
  </si>
  <si>
    <t>СГ-24-07</t>
  </si>
  <si>
    <t>г.Алматы, Жетысуский р-н, ул.Ратушного 78, корпус 2 руководитель БУРХАН АДИЛЬ РАШИДОВИЧ</t>
  </si>
  <si>
    <t>СГ-25-31</t>
  </si>
  <si>
    <t>Жамбылский р-н, с.о.Шолаккаргалинский, с.Касымбек, производственный кооператив Касымбек зд.25</t>
  </si>
  <si>
    <t>СГ-25-40</t>
  </si>
  <si>
    <t>Карасайский р-н, с.о.Жамбылский, с.Кошмамбет, уч.кв.636,уч.597</t>
  </si>
  <si>
    <t>СГ-24-08</t>
  </si>
  <si>
    <t>ТОО "Petrol Gas"</t>
  </si>
  <si>
    <t>141041026534</t>
  </si>
  <si>
    <t>г.Алматы,Медеуский р-н,мкр Кок-Тобе,ул.Кыз Жыбек 82 Руководитель ДУЙСЕНОВ ТАЛГАТ ОРАЗАЛИЕВИЧ</t>
  </si>
  <si>
    <t>СГ-23-32</t>
  </si>
  <si>
    <t>Илийский р-н, мкр. Водник, ул.Аблай хана 21</t>
  </si>
  <si>
    <t>СГ-23-36</t>
  </si>
  <si>
    <t>QD06-03KP</t>
  </si>
  <si>
    <t>СГ-23-38</t>
  </si>
  <si>
    <t>О6174</t>
  </si>
  <si>
    <t>СГ-23-34</t>
  </si>
  <si>
    <t>8785</t>
  </si>
  <si>
    <t>СГ-23-39</t>
  </si>
  <si>
    <t>B100013</t>
  </si>
  <si>
    <t>Енбекшиказахский р-н, Шелекский с-о,ул.Иманиязова №2-В</t>
  </si>
  <si>
    <t>СГ-23-40</t>
  </si>
  <si>
    <t>B100011</t>
  </si>
  <si>
    <t>СГ-23-30</t>
  </si>
  <si>
    <t>O7TK5</t>
  </si>
  <si>
    <t>СГ-3329</t>
  </si>
  <si>
    <t>Енбекшиказахский р-н,г.Есик, аллея Алтын Адам 132а, ул.Валиханова</t>
  </si>
  <si>
    <t>СГ-3801</t>
  </si>
  <si>
    <t>Енбекшиказахский р-н,г.Есик, аллея Алтын Адам 0,5км Восточнее</t>
  </si>
  <si>
    <t>СГ-3326</t>
  </si>
  <si>
    <t>Талгарский р-н, трасса Алматы-Талгар, 9км</t>
  </si>
  <si>
    <t>СГ-23-35</t>
  </si>
  <si>
    <t>79029</t>
  </si>
  <si>
    <t>Жамбылский р-н,с.Бериктас,трасса Алматы Бишкек 113км</t>
  </si>
  <si>
    <t>СГ-23-33</t>
  </si>
  <si>
    <t>2962</t>
  </si>
  <si>
    <t>Талгарский р-н,г. Талгар,ул.Карасай батыра 2</t>
  </si>
  <si>
    <t>СГ-23-37</t>
  </si>
  <si>
    <t>5071</t>
  </si>
  <si>
    <t>Енбекшиказахский р-н,Кульжинский тракт 31 км</t>
  </si>
  <si>
    <t>СГ-23-31</t>
  </si>
  <si>
    <t>Талгарский р-н,Бесагашский с/о, п.Думан</t>
  </si>
  <si>
    <t>СГ-23-29</t>
  </si>
  <si>
    <t>Илийский р-н,п.Отеген Батыр, ул. Джансугурова 156</t>
  </si>
  <si>
    <t>ТОО "Азия Газ NG"</t>
  </si>
  <si>
    <t>090440001870</t>
  </si>
  <si>
    <t>Карасайский р-н,с.Кок-Озек Руководитель ТЕМИРГАЛИЕВ ТИМУР БАТЫРГАЛИЕВИЧ</t>
  </si>
  <si>
    <t>Сг-2506</t>
  </si>
  <si>
    <t>HSTNI-S-11-079</t>
  </si>
  <si>
    <t>Карасайский р-н,с.Кок-Озек</t>
  </si>
  <si>
    <t>Сг-2509</t>
  </si>
  <si>
    <t>HSTNI-S-11-076</t>
  </si>
  <si>
    <t xml:space="preserve">Сг-2510 </t>
  </si>
  <si>
    <t>HSTNI-S-11-077</t>
  </si>
  <si>
    <t>Сг-2511</t>
  </si>
  <si>
    <t>HSTNI-S-11-073</t>
  </si>
  <si>
    <t>Сг-2512</t>
  </si>
  <si>
    <t>HSTNI-S-11-075</t>
  </si>
  <si>
    <t>Сг-2513</t>
  </si>
  <si>
    <t>HSTNI-S-11-074</t>
  </si>
  <si>
    <t>Сг-2514</t>
  </si>
  <si>
    <t>HSTNI-S-11-080</t>
  </si>
  <si>
    <t>Сг-2515</t>
  </si>
  <si>
    <t>HSTNI-S-11-071</t>
  </si>
  <si>
    <t xml:space="preserve">Сг-2516 </t>
  </si>
  <si>
    <t>HSTNI-S-11-072</t>
  </si>
  <si>
    <t xml:space="preserve">Сг-2517 </t>
  </si>
  <si>
    <t>HSTNI-S-11-078</t>
  </si>
  <si>
    <t xml:space="preserve">Сг-2523 </t>
  </si>
  <si>
    <t>СГ-2520</t>
  </si>
  <si>
    <t>СГ-2504</t>
  </si>
  <si>
    <t xml:space="preserve">Сг-2508 </t>
  </si>
  <si>
    <t xml:space="preserve">Сг-2521 </t>
  </si>
  <si>
    <t>СГ-2522</t>
  </si>
  <si>
    <t>СГ-2507</t>
  </si>
  <si>
    <t>СГ-2505</t>
  </si>
  <si>
    <t>СГ-2766</t>
  </si>
  <si>
    <t>003.</t>
  </si>
  <si>
    <t>СГ-2771</t>
  </si>
  <si>
    <t>014.</t>
  </si>
  <si>
    <t>СГ-3664</t>
  </si>
  <si>
    <t>м7003</t>
  </si>
  <si>
    <t>СГ-3790</t>
  </si>
  <si>
    <t>СГ-2324</t>
  </si>
  <si>
    <t>062.</t>
  </si>
  <si>
    <t>СГ-2341</t>
  </si>
  <si>
    <t>ТI57080</t>
  </si>
  <si>
    <t>СГ-3651</t>
  </si>
  <si>
    <t>Карасайский р-н,с.Коксай</t>
  </si>
  <si>
    <t xml:space="preserve">Сг-2808 </t>
  </si>
  <si>
    <t>Талгарский р-н,п.Достык АГЗС Арман</t>
  </si>
  <si>
    <t>СГ-3156</t>
  </si>
  <si>
    <t>Карасайский р-н,г.Каскелен,ул.Жангозина;</t>
  </si>
  <si>
    <t>СГ-2998</t>
  </si>
  <si>
    <t>Енбекшиказахский р-н,с.о. Аватский,Кульджинский тракт 33,5;</t>
  </si>
  <si>
    <t>СГ-2809</t>
  </si>
  <si>
    <t>г.Конаев АГЗС ул.Алматинская, 8</t>
  </si>
  <si>
    <t>СГ-2807</t>
  </si>
  <si>
    <t>Карасайский р-н, Умьылский с.о. Алмалыбак, БАХАР</t>
  </si>
  <si>
    <t>СГ-2902</t>
  </si>
  <si>
    <t>Карасайский р-н,г.Каскелен ул.Наурызбай батыра 1 б;</t>
  </si>
  <si>
    <t>СГ-2904</t>
  </si>
  <si>
    <t>Илийский р-н п.Отеген батыра Энергетический п/о;</t>
  </si>
  <si>
    <t>СГ-2905</t>
  </si>
  <si>
    <t xml:space="preserve"> Жамбылский р-н,Узынагашского с/о;</t>
  </si>
  <si>
    <t>СГ-2934</t>
  </si>
  <si>
    <t xml:space="preserve">с.о. Байтерек, Кульджинский тракт 31 км Жаркент </t>
  </si>
  <si>
    <t>СГ-2997</t>
  </si>
  <si>
    <t>Талгарский р-н,  Панфиловский с.о. Алматы-Чилик  27 км Кульджа</t>
  </si>
  <si>
    <t>СГ-3154</t>
  </si>
  <si>
    <t>Талгарский р-н,Туздыбастауский с/о ,ПК Туздыбастау</t>
  </si>
  <si>
    <t>Жамбылский р-н, Карасай батыра, 183 а</t>
  </si>
  <si>
    <t>СГ-3649</t>
  </si>
  <si>
    <t>01.</t>
  </si>
  <si>
    <t>СГ-3712</t>
  </si>
  <si>
    <t>Жамбылский р-н, Каргалы</t>
  </si>
  <si>
    <t>СГ-3499</t>
  </si>
  <si>
    <t>Илийский р-н, Казциковский с/о, с.Комсомол, трасса Комсомол-Казцик, 1км.</t>
  </si>
  <si>
    <t>СГ-3550</t>
  </si>
  <si>
    <t>Илийкий р-н, Жетыгенский с.о.с.Жетыген, ул.Ш.Уәлиханова, уч.1А</t>
  </si>
  <si>
    <t>СГ-3650</t>
  </si>
  <si>
    <t>03.</t>
  </si>
  <si>
    <t>Жамбылский р-н, Алматы-Бишкек, 59 км</t>
  </si>
  <si>
    <t>С-1478-18</t>
  </si>
  <si>
    <t>6000864/5TKW 106</t>
  </si>
  <si>
    <t>СГ-3455</t>
  </si>
  <si>
    <t>Илийский р-н п.Отеген батыра , автотрасса Алматы-Жетыген, 22 км</t>
  </si>
  <si>
    <t>СГ-3216</t>
  </si>
  <si>
    <t>Илийский р-н, Междуреченский, ул.Алатау, стр26</t>
  </si>
  <si>
    <t>СГ-3402</t>
  </si>
  <si>
    <t>0887.</t>
  </si>
  <si>
    <t>Илийский р-н, п.Екпенды</t>
  </si>
  <si>
    <t>СГ-3403</t>
  </si>
  <si>
    <t>0805.</t>
  </si>
  <si>
    <t>СГ-3214</t>
  </si>
  <si>
    <t>Карасайский р-н, Ушконырский с.о.</t>
  </si>
  <si>
    <t>СГ-3215</t>
  </si>
  <si>
    <t>Карасайский р-н, Каскелен, Абылай хана, 323</t>
  </si>
  <si>
    <t>0634.</t>
  </si>
  <si>
    <t>СГ-25-22</t>
  </si>
  <si>
    <t>Илийский р-н, п. Боралдай, ул. Аэродромная 17А</t>
  </si>
  <si>
    <t>СГ-20-21</t>
  </si>
  <si>
    <t>г.Талгар, ул.Конаева 270</t>
  </si>
  <si>
    <t>СГ-25-23</t>
  </si>
  <si>
    <t>Талгарский р-н, п.Бесагаш, трасса Алматы- Хоргос 18 км, Кульджинский тракт</t>
  </si>
  <si>
    <t>СГ-25-25</t>
  </si>
  <si>
    <t>Илийский р-н,трасса Алматы - Усть-Каменогорск 20 км</t>
  </si>
  <si>
    <t>CГ-25-27</t>
  </si>
  <si>
    <t>Карасайский р-н, Умтылский с.о., с.Алмалыбак, квартал 1, зем.участок №20 (уч.кв 091, уч. 85/1)</t>
  </si>
  <si>
    <t>СГ-2421</t>
  </si>
  <si>
    <t>Карасайский р-н, Ельтайский с/о, п.Кок Озек, квартал Карасу, участок №63</t>
  </si>
  <si>
    <t>СГ-2422</t>
  </si>
  <si>
    <t>СГ-2423</t>
  </si>
  <si>
    <t>СГ-2424</t>
  </si>
  <si>
    <t>г.Алматы, ул.Хаджи Мукана 59 н.п. 318 Руководитель ТЕМИРГАЛИЕВ ТИМУР БАТЫРГАЛИЕВИЧ</t>
  </si>
  <si>
    <t>СГ-25-51</t>
  </si>
  <si>
    <t>Илийский р-н., Ащибулакский с.о., с.Жапек батыр, ул.Маметова 48 В</t>
  </si>
  <si>
    <t>СГ-25-54</t>
  </si>
  <si>
    <t>Карасайский р-н., Ельтайский с.о., с.Жармухамбет уч.1167</t>
  </si>
  <si>
    <t>СГ-25-53</t>
  </si>
  <si>
    <t>Карасайский р-н., с.Кольащы, ул.Центральная, поворот на Узын-каргалы</t>
  </si>
  <si>
    <t>СГ-25-58</t>
  </si>
  <si>
    <t>Карасайский район, Райымбекский с.о., село Кумтоган 23</t>
  </si>
  <si>
    <t>СГ-25-52</t>
  </si>
  <si>
    <t>ТОО " Nomad Gas LPG"</t>
  </si>
  <si>
    <t>190540016110</t>
  </si>
  <si>
    <t>Карасайский район, п. Жармухамбет, у/ч 034, дом №034 директор Шиназбеков Ж.К.</t>
  </si>
  <si>
    <t>СГ-3572</t>
  </si>
  <si>
    <t xml:space="preserve"> Ельтайский с/о, с.Жармухамбет</t>
  </si>
  <si>
    <t>СГ-3573</t>
  </si>
  <si>
    <t>СГ-3574</t>
  </si>
  <si>
    <t>СГ-3575</t>
  </si>
  <si>
    <t>СГ-3576</t>
  </si>
  <si>
    <t xml:space="preserve">СГ-3577 </t>
  </si>
  <si>
    <t xml:space="preserve">СГ-3578 </t>
  </si>
  <si>
    <t>СГ-3579</t>
  </si>
  <si>
    <t>СГ-3732</t>
  </si>
  <si>
    <t>СГ-3733</t>
  </si>
  <si>
    <t xml:space="preserve">СГ-3734  </t>
  </si>
  <si>
    <t>СГ-3756</t>
  </si>
  <si>
    <t>085/05</t>
  </si>
  <si>
    <t>Енбекшиказахский район, Коктобинский с\о, село Кызылжар, ул.Есенбая д.1Б</t>
  </si>
  <si>
    <t>СГ-3440</t>
  </si>
  <si>
    <t>026/05</t>
  </si>
  <si>
    <t>Талгарский р-н, Туздыбастауский с/о, трасса Алматы Талгар 15,00 км</t>
  </si>
  <si>
    <t>СГ-3628</t>
  </si>
  <si>
    <t>082/05</t>
  </si>
  <si>
    <t>Талгарский р-н, г.Талгар, ул.Ахметова 58/2</t>
  </si>
  <si>
    <t xml:space="preserve">СГ-3598 </t>
  </si>
  <si>
    <t>026/03</t>
  </si>
  <si>
    <t>Илийский р-н, Ащибулаксий с/о, с. Туймебаев, пром. Уч. 254</t>
  </si>
  <si>
    <t>СГ-3629</t>
  </si>
  <si>
    <t>080/01</t>
  </si>
  <si>
    <t>Илийский р-н, п.Боралбай,ул.Абылай хана 18Г;</t>
  </si>
  <si>
    <t>СГ-3587</t>
  </si>
  <si>
    <t>047/08</t>
  </si>
  <si>
    <t>с. Киши Байсерке ул. Молоденная;</t>
  </si>
  <si>
    <t>СГ-3590</t>
  </si>
  <si>
    <t>026/08</t>
  </si>
  <si>
    <t>Илийский р-н, Караойский с/о, с.Тлендиев, ул.Арман №6А</t>
  </si>
  <si>
    <t>СГ-3596</t>
  </si>
  <si>
    <t>023/07</t>
  </si>
  <si>
    <t>Карасайский р-н, Иргелинский с/о, с.Коксай, уч.7138</t>
  </si>
  <si>
    <t>СГ-3594</t>
  </si>
  <si>
    <t>03353.</t>
  </si>
  <si>
    <t>Карасайский р-н, Елтайский с/о, с.Елтай, уч.1232</t>
  </si>
  <si>
    <t>СГ-3589</t>
  </si>
  <si>
    <t>03265.</t>
  </si>
  <si>
    <t>Карасайский р-н, Шамалганский с/о, ст.Шамалган, ул. Нурпейсовой д.49</t>
  </si>
  <si>
    <t>СГ-3729</t>
  </si>
  <si>
    <t>100/04</t>
  </si>
  <si>
    <t>Карасайский р-н, Умтулский с.о., Алмалыбак, участок 1330</t>
  </si>
  <si>
    <t>СГ-3591</t>
  </si>
  <si>
    <t>Карасайский р-н, Райымбекский с/о, с.Кыргауылды, ул.Бирлик, уч. 220140022007110</t>
  </si>
  <si>
    <t>СГ-3595</t>
  </si>
  <si>
    <t>031/02.</t>
  </si>
  <si>
    <t>Карасайский р-н, напр пивзавода "Эфес-Караганда" вдоль автодороги Алматы-Шамалган</t>
  </si>
  <si>
    <t>СГ-3755</t>
  </si>
  <si>
    <t>082/07.</t>
  </si>
  <si>
    <t>Илийский район, поселок Отеген Батыр, ул. И.Жансугурова №96</t>
  </si>
  <si>
    <t>СГ-3730</t>
  </si>
  <si>
    <t>085/04.</t>
  </si>
  <si>
    <t>Талгарский р-н, Кайнарский сельский округ</t>
  </si>
  <si>
    <t xml:space="preserve">СГ-3689 </t>
  </si>
  <si>
    <t>026/07.</t>
  </si>
  <si>
    <t>Илийский район, Чапаевский с/о, село Чапаев, мкрн 3 участок №9Г</t>
  </si>
  <si>
    <t>СГ-3588</t>
  </si>
  <si>
    <t>03340.</t>
  </si>
  <si>
    <t>Илийский р-н, Байсеркеинский с/о, с.Байсерке, ул.Аркабай, уч. №3л</t>
  </si>
  <si>
    <t>СГ-3593</t>
  </si>
  <si>
    <t>03327.</t>
  </si>
  <si>
    <t>Карасайский р-н, Иргелинский с/о, с.Коксай, ул.Женис, д.49</t>
  </si>
  <si>
    <t>СГ-3624</t>
  </si>
  <si>
    <t>080/02.</t>
  </si>
  <si>
    <t>Карасайский р-н, Райымбекский с/о, с.Булакты, 24 км, трасса Алматы -Бишкек, ст-е 2827</t>
  </si>
  <si>
    <t>СГ-23-25</t>
  </si>
  <si>
    <t>033/02</t>
  </si>
  <si>
    <t>Уйгурский р-он, земли лесоохотничего хозяйств, урочище "Симентал" Уйгурского района</t>
  </si>
  <si>
    <t>ТОО "Reserve Gas Distribution"</t>
  </si>
  <si>
    <t>город Алматы Медеуский район - улица Луганского 21А 12 ,директор Альмухаммедов Н.С.</t>
  </si>
  <si>
    <t xml:space="preserve">Реализация и хранение сжиженного нефтяного газа </t>
  </si>
  <si>
    <t>Сосуд работающий под давлением, СУГ</t>
  </si>
  <si>
    <t>СГ-3794</t>
  </si>
  <si>
    <t>Карасайский р-н,г.Каскелен,ул.Абылай хана 1д/2</t>
  </si>
  <si>
    <t>Енбекшиказахский р-н, г.Иссык, ул.Алметинская 178</t>
  </si>
  <si>
    <t>СГ-3796</t>
  </si>
  <si>
    <t>Илийский р-н,тр.Алматы-Жетыген 28 линия, уч 3</t>
  </si>
  <si>
    <t>СГ-3797</t>
  </si>
  <si>
    <t>Карасайский р-н,тр.Алматы-Нурсултан 28 км</t>
  </si>
  <si>
    <t xml:space="preserve">Талгарский тракт 1а,с.Талдыбулак </t>
  </si>
  <si>
    <t>ТОО "RB Gas"</t>
  </si>
  <si>
    <t xml:space="preserve"> Карасайский район город Каскелен улица Көбелеков 4 Директор Шобанова Айгерим Койшыбаевна</t>
  </si>
  <si>
    <t>СГ-3635</t>
  </si>
  <si>
    <t>Талгарский р-н,Кайнарский с/о,село Жаналык</t>
  </si>
  <si>
    <t>СГ-3637</t>
  </si>
  <si>
    <t>Карасайский р-н,село Бекболат, улица Жамбыл 18б</t>
  </si>
  <si>
    <t>СГ-3698</t>
  </si>
  <si>
    <t>111/01</t>
  </si>
  <si>
    <t>Илийский р-н,село Жетиген,улица Уалиханова,участок 190</t>
  </si>
  <si>
    <t>СГ-3761</t>
  </si>
  <si>
    <t>Талгарский р-н,Бесагашский с/о,учетный квартал 057,участок №2459</t>
  </si>
  <si>
    <t>СГ-3760</t>
  </si>
  <si>
    <t>Карасайский р-н,Жамбылский с/о,улица Тан 2</t>
  </si>
  <si>
    <t>СГ-3809</t>
  </si>
  <si>
    <t>АС,06167</t>
  </si>
  <si>
    <t>Илийский р-н,Ашибулакский с/о, ПКСТ " Акжол садовод",улица 36,участок 13</t>
  </si>
  <si>
    <t>СГ-3805</t>
  </si>
  <si>
    <t>АС-005</t>
  </si>
  <si>
    <t>Енбекшиказахский район,Байтерекский сельский округ,село Байтерек,переулок Талгарский, строение 42Б</t>
  </si>
  <si>
    <t>ТОО  "KGT Group"</t>
  </si>
  <si>
    <t>Жамбылская область Меркенский район село Плодовоягодный улица Сары Рахманкулова 1 2 Директор Горький Нур Ардакулы</t>
  </si>
  <si>
    <t>СГ-24-38</t>
  </si>
  <si>
    <t>Алматинский область ,Талгарский район, с.Панфилов, Кульджинский тракт, 1001</t>
  </si>
  <si>
    <t>СГ-24-35</t>
  </si>
  <si>
    <t>​ Алматинская область, Талгарский район, ул. Кульджинский тракт, 1/2</t>
  </si>
  <si>
    <t>СГ-24-36</t>
  </si>
  <si>
    <t>Алматинская область , пос. Боралдай, Илийский район, ул.Совхозная 1 .</t>
  </si>
  <si>
    <t>СГ-24-37</t>
  </si>
  <si>
    <t xml:space="preserve">​Алматинская область,Карасайский район,  с. Кокозек,   Улица Акымжанова, 61/1  </t>
  </si>
  <si>
    <t>СГ-24-34</t>
  </si>
  <si>
    <t>​Алматинская область, Илийский район, с.Покровка  RK Oil  ул Алматинская , строение 63Б</t>
  </si>
  <si>
    <t>СГ-24-33</t>
  </si>
  <si>
    <t>Алматинский область , пос.Боралдай , Илийский район, ул. Аэродромная, 87 а</t>
  </si>
  <si>
    <t>ТОО "Арал Газ"</t>
  </si>
  <si>
    <t>05140000050.</t>
  </si>
  <si>
    <t>г.Кызылорда, поселок Белкуль, Урочище 13 Бекет, дом 7. Директор Әбіләкімұлы Рысбек</t>
  </si>
  <si>
    <t>СГ-3720</t>
  </si>
  <si>
    <t>Алматинская обл., Карасайский р-он, Жанашамалганский с/о, ст.Шамалган, ул. Алматы, дом№56</t>
  </si>
  <si>
    <t>СГ-3723</t>
  </si>
  <si>
    <t>Алматинская обл., Карасайский р-он, Жанашамалганский с/о, с.Түрар, ул. Абая, дом№23</t>
  </si>
  <si>
    <t>СГ-3724</t>
  </si>
  <si>
    <t>Алматинская обл.,Талгарский р-н, ГУ Алматинское областное управление комитета развития транспортной инфраструктуры ориент. мест.</t>
  </si>
  <si>
    <t>СГ-3715</t>
  </si>
  <si>
    <t>г.Талгар, угол улицы Рыскулова, расположенный по улице Некрасова</t>
  </si>
  <si>
    <t>СГ-3726</t>
  </si>
  <si>
    <t>Алматинская область, Карасайский р-н автотрасса Алматы-Бишкек 24 км.</t>
  </si>
  <si>
    <t>СГ-3721</t>
  </si>
  <si>
    <t>Алматинская область ,Жамбылский район, автотрасса Алматы-Бишкек 97км, с. Таргап</t>
  </si>
  <si>
    <t>СГ-3713</t>
  </si>
  <si>
    <t>Алматинская область, Жамбылский район, Таранский с/о, с. Б. Кыдырбекулы</t>
  </si>
  <si>
    <t>СГ-3717</t>
  </si>
  <si>
    <t>СГ-3719</t>
  </si>
  <si>
    <t>Алматинская область, Карасайский район, ориент. место. Райымбекский с/о</t>
  </si>
  <si>
    <t>СГ-3725</t>
  </si>
  <si>
    <t>Алматинская область, Карасайский район, Иргелинский с/о, село Иргели, дом №5223</t>
  </si>
  <si>
    <t>СГ-3716</t>
  </si>
  <si>
    <t>Алматинская область,Карасайский район, село Иргели, ул. Шугыла</t>
  </si>
  <si>
    <t>СГ-3727</t>
  </si>
  <si>
    <t>СГ-3714</t>
  </si>
  <si>
    <t>ТОО "Interiora"</t>
  </si>
  <si>
    <t xml:space="preserve">г.Алматы, Алмалинский район, ул. Шевченко 129, н.п. 200 Директор Исабеков Тимур Алтаевич </t>
  </si>
  <si>
    <t>Розничная реализация горюче-смазочных материалов, реализация сжатого, природного (сухого) газа и сжиженного нефтяного газа, пропеллента, пентан-гексановой фракции ПГФ</t>
  </si>
  <si>
    <t>C-26-76</t>
  </si>
  <si>
    <t>Алматинская обл, Карасайский р-н. трасса Алматы-Бишкек зд.683</t>
  </si>
  <si>
    <t>C-26-79</t>
  </si>
  <si>
    <t>Алм.обл р.н Талгарский, с.о.Туздыбастауский, с. Туздыбастау, мкр.Жайлау д.102</t>
  </si>
  <si>
    <t>C-26-81</t>
  </si>
  <si>
    <t>Алм.облр.н. Карасайский, г. Каскелен, уч. 1 трасса Алматы-Бишкек 33 км</t>
  </si>
  <si>
    <t>C-26-74</t>
  </si>
  <si>
    <t>Алматинская область, Шелекский сельский округ, село Шелек, трасса «Алматы-Шелек-Хоргос» 125 км. участок 2</t>
  </si>
  <si>
    <t>C-26-77</t>
  </si>
  <si>
    <t>C-26-80</t>
  </si>
  <si>
    <t>Алматинская область, Шелекский сельский округ, село Шелек, трасса «Алматы-Шелек-Хоргос» 125 км. участок 1</t>
  </si>
  <si>
    <t>C-26-82</t>
  </si>
  <si>
    <t>C-26-75</t>
  </si>
  <si>
    <t xml:space="preserve">Алматинская обл. Карасайский р-н, Умтылский селский округ, село Жалпаксай, учетный квартал 89, участок 1465/169. </t>
  </si>
  <si>
    <t>C-26-78</t>
  </si>
  <si>
    <t xml:space="preserve">г.Алматы ул.Желтоксан 96/98 Региональный руководитель Абдухамитов Р.А </t>
  </si>
  <si>
    <t>С-26-97</t>
  </si>
  <si>
    <t>10-16-50</t>
  </si>
  <si>
    <t>Алматинская обл. г.Конаев ул.Железнодорожная 12 А</t>
  </si>
  <si>
    <t>С-26-95</t>
  </si>
  <si>
    <t>13-16-50</t>
  </si>
  <si>
    <t>С-26-84</t>
  </si>
  <si>
    <t>11-16-50</t>
  </si>
  <si>
    <t>С-26-87</t>
  </si>
  <si>
    <t>17-16-50</t>
  </si>
  <si>
    <t>С-26-99</t>
  </si>
  <si>
    <t>15-16-50</t>
  </si>
  <si>
    <t>С-26-96</t>
  </si>
  <si>
    <t>6-16-50</t>
  </si>
  <si>
    <t>С-26-83</t>
  </si>
  <si>
    <t>7-16-50</t>
  </si>
  <si>
    <t>С-26-92</t>
  </si>
  <si>
    <t>12-16-50</t>
  </si>
  <si>
    <t>С-26-91</t>
  </si>
  <si>
    <t>14-16-50</t>
  </si>
  <si>
    <t>С-26-94</t>
  </si>
  <si>
    <t>16-16-50</t>
  </si>
  <si>
    <t>С-26-89</t>
  </si>
  <si>
    <t>5-16-50</t>
  </si>
  <si>
    <t>С-26-88</t>
  </si>
  <si>
    <t>8-16-50</t>
  </si>
  <si>
    <t>С-26-86</t>
  </si>
  <si>
    <t>9-16-50</t>
  </si>
  <si>
    <t>ТОО "TMK-GAZ"</t>
  </si>
  <si>
    <t>город Астана район Есиль - Шоссе Коргалжын 5 3 директор Болегенов Ж.А.</t>
  </si>
  <si>
    <t>СГ-23-11</t>
  </si>
  <si>
    <t>Алматинская обл, г.Конаев,  ул. Алматинская 1/2</t>
  </si>
  <si>
    <t>СГ-23-10</t>
  </si>
  <si>
    <t>Алматинская обл, г.Конаев,  ул. Сейфуллина 16</t>
  </si>
  <si>
    <t>СГ-3142</t>
  </si>
  <si>
    <t>Алматинская обл, Талгарский район, тр. Алматы-Талгар, 15 км л.с.</t>
  </si>
  <si>
    <t>СГ-3140</t>
  </si>
  <si>
    <t>Алматинская обл, Талгарский район, с/о Панфиловский, левая сторона</t>
  </si>
  <si>
    <t>СГ-3141</t>
  </si>
  <si>
    <t>Алматинская обл, Илийский район, с.Жапек батыр</t>
  </si>
  <si>
    <t>СГ-3143</t>
  </si>
  <si>
    <t>Алматинская обл, Карасайский район, тр. Алматы-Бишкек 24 км. п.с.</t>
  </si>
  <si>
    <t>СГ-3145</t>
  </si>
  <si>
    <t>Алматинская обл, Енбекшинказахский район, Аватский с/о</t>
  </si>
  <si>
    <t>СГ-3144</t>
  </si>
  <si>
    <t>Алматинская обл, Илийский район, из земельного запаса Илийского района</t>
  </si>
  <si>
    <t>СГ-3139</t>
  </si>
  <si>
    <t>Алматинская обл, г.Конаев,  67 км, тр. Алматы-Талдыкорган</t>
  </si>
  <si>
    <t>СГ-3138</t>
  </si>
  <si>
    <t>Алматинская обл, Карасайский район, Каскеленский с/о</t>
  </si>
  <si>
    <t>ТОО "EMC gas"</t>
  </si>
  <si>
    <t>г. Алматы Наурызбайский район - Микрорайон Каргалы улица КЕНЕСАРЫ ХАН 54/2 8 директор Жадбаев Хайруш Аскарович</t>
  </si>
  <si>
    <t>СГ-23-05</t>
  </si>
  <si>
    <t>г.Конаев, Шенгельдинский с.о.,ст.Коскудук,улица Бөлек Би,строение №3 "А"</t>
  </si>
  <si>
    <t>СГ-23-04</t>
  </si>
  <si>
    <t>СГ-3816</t>
  </si>
  <si>
    <t>Илийский район, Ашибулакский с/о,село Жомарт, участок 4120</t>
  </si>
  <si>
    <t>СГ-25-47</t>
  </si>
  <si>
    <t>СУГ2014-001</t>
  </si>
  <si>
    <t>Алматинская обл., г.Конаев, Шенгельдинский с.о., ст.Коскудук, ул.Бөлек Би, стороение 3 "А"</t>
  </si>
  <si>
    <t>СГ-25-44</t>
  </si>
  <si>
    <t>СУГ2015-007</t>
  </si>
  <si>
    <t>СГ-25-45</t>
  </si>
  <si>
    <t>СУГ2016-017</t>
  </si>
  <si>
    <t>СГ-25-46</t>
  </si>
  <si>
    <t>СУГ2016-003</t>
  </si>
  <si>
    <t>СГ-25-49</t>
  </si>
  <si>
    <t>Алматинская область, Жамбылский район, с.Каншенгель, трасса Алматы-Астана-кадастровый номер 03:045:051:550</t>
  </si>
  <si>
    <t>СГ-25-48</t>
  </si>
  <si>
    <t>Алматинская область, Жамбылский район, на территории Ульгулинского с.о., с.Каншенгель, 196 км трасса Астана-Алматы 03:045:129:521</t>
  </si>
  <si>
    <t>СГ-25-50</t>
  </si>
  <si>
    <t>Алматинская область, Жамбылский район, с7Каншенгель, трасса Алматы-Астана-кадастровый номер 03:045:051:551</t>
  </si>
  <si>
    <t>СГ-25-43</t>
  </si>
  <si>
    <t>СУГ2018-009</t>
  </si>
  <si>
    <t>ТОО "ГРАНТ-РТ"</t>
  </si>
  <si>
    <t>0005400080092</t>
  </si>
  <si>
    <t>г.Алматы, Алмалинский район, улица Ауэзова 64/2 48 Директор Алин Т.Д.</t>
  </si>
  <si>
    <t>СГ-3817</t>
  </si>
  <si>
    <t>Илийский район, Ащибулакский с/о, село Жомарт участок 4120</t>
  </si>
  <si>
    <t>Алматинский филиал ТОО "Sinooil" в г.Алматы</t>
  </si>
  <si>
    <t>0905410018646.</t>
  </si>
  <si>
    <t>город Алматы Медеуский район - Проспект Райымбека 74</t>
  </si>
  <si>
    <t>СГ-3456</t>
  </si>
  <si>
    <t>Алматинская область , Илийский район, с.Междуреченск, трасса Алматы-Караганда 51 км</t>
  </si>
  <si>
    <t>СГ-3458</t>
  </si>
  <si>
    <t>01711.</t>
  </si>
  <si>
    <t>Алматинская область , Енбекшиказахский район, трасса Алматы-Нарымкол 34 км</t>
  </si>
  <si>
    <t>СГ-3457</t>
  </si>
  <si>
    <t>01709.</t>
  </si>
  <si>
    <t>Алматинская область, Карасайский район, город Каскелен, улица Наурызбая 35а,угол улицы Аблай хана</t>
  </si>
  <si>
    <t>СГ-2763</t>
  </si>
  <si>
    <t>Алматинская область, Карасайский район, трасса Алматы-Бишкек 38 км</t>
  </si>
  <si>
    <t>Жамбылская область Меркенский район село Андас Батыр улица Кызыл Енбек 3, Директор Тургыналиев Ержигит Куанышбекович</t>
  </si>
  <si>
    <t>СГ-24-32</t>
  </si>
  <si>
    <t xml:space="preserve">Алматинская обл, Карасайский р-н , трасса Астана-Алматы , п.Улан </t>
  </si>
  <si>
    <t>Туркестанская область Сарыагашский район село Жанатурмыс улица Майлыкужа 42А, Директор Серикбаев Улугбек Бахытулы</t>
  </si>
  <si>
    <t>СГ-24-31</t>
  </si>
  <si>
    <t xml:space="preserve">​ Алматинская область, Талгарский район, пос.Карабулак ,уч.03051200, зд262 </t>
  </si>
  <si>
    <t>СГ-24-30</t>
  </si>
  <si>
    <t>Алм. Обл. Илийский р-н,Междуречинский с.о.,с.Междуреченск, участок 59 км по автотрассе Алматы Караганды з.у.10</t>
  </si>
  <si>
    <t>ТОО "Royal Petrol"</t>
  </si>
  <si>
    <t>080940010539.</t>
  </si>
  <si>
    <t>г. Алматы, Алатауский р-н,  ул. Северное кольцо 54, Директор Джанабаев Талгат Муратович</t>
  </si>
  <si>
    <t>СГ-24-16</t>
  </si>
  <si>
    <t>Уйгурский р-н, Шонжынский с/о, с.Шонжы, уч.кв.026, сооружение 1020</t>
  </si>
  <si>
    <t>СГ-24-15</t>
  </si>
  <si>
    <t>СГ-24-17</t>
  </si>
  <si>
    <t>СГ-25-14</t>
  </si>
  <si>
    <t>Карасайский район, город Каскелен, КХ Ленинский строение №2/1</t>
  </si>
  <si>
    <t>СГ-25-15</t>
  </si>
  <si>
    <t>СГ-25-13</t>
  </si>
  <si>
    <t>АГЗС 261</t>
  </si>
  <si>
    <t>АГЗС СРД</t>
  </si>
  <si>
    <t>Объем СРД АГЗС</t>
  </si>
  <si>
    <t>ГНС-11</t>
  </si>
  <si>
    <t>ГНС СРД</t>
  </si>
  <si>
    <t>Объем СРД ГНС</t>
  </si>
  <si>
    <t>ГНП-8</t>
  </si>
  <si>
    <t>ГНП СРД</t>
  </si>
  <si>
    <t>Объем СРД ГНП</t>
  </si>
  <si>
    <t>Общий объем</t>
  </si>
  <si>
    <t>С-1893-26</t>
  </si>
  <si>
    <t>026/23</t>
  </si>
  <si>
    <t>Алматы қаласы, Алатау ауданы, Ак-Кайнар көшесі 1/18</t>
  </si>
  <si>
    <t>ТОО«Interiora»</t>
  </si>
  <si>
    <t>Алматы қаласы, Алмалы ауданы, Муканов көшесі, 239 үй.  Исабеков Тимур Алтаевич</t>
  </si>
  <si>
    <t xml:space="preserve">С-1926-26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</si>
  <si>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Алматы қаласы, Жетысу ауданы, Первомайский ы.а., ул. Капшагай көшесі 80/1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</si>
  <si>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С-1927-26</t>
  </si>
  <si>
    <t>С-1928-26</t>
  </si>
  <si>
    <t xml:space="preserve">С-1929-26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</si>
  <si>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08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</si>
  <si>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С-1930-26</t>
  </si>
  <si>
    <t>07</t>
  </si>
  <si>
    <t>АГҚС - 185</t>
  </si>
  <si>
    <t>АГҚС-дағы ҚЖІЖ көлемі - 1263,59 м³</t>
  </si>
  <si>
    <t>Жалпы көлем - 1414,44 м³</t>
  </si>
  <si>
    <t xml:space="preserve"> "PetroRetail" ЖШС  Астана қ. және Павлодар облысы бойынша филиалы</t>
  </si>
  <si>
    <t>БСН 181040037076</t>
  </si>
  <si>
    <t xml:space="preserve"> Астана қ.,  "Есіл" ауданы,  Тұран даңғылы,  № 1 ғимарат, дир.Алиев Г.М.</t>
  </si>
  <si>
    <t>ГА-4127</t>
  </si>
  <si>
    <t xml:space="preserve"> Астана қ., Байқоңыр ауданы, Өндіріс т.а., Өндіріс к., 118 ғим</t>
  </si>
  <si>
    <t>ГА-4128</t>
  </si>
  <si>
    <t>"BRGAS" ЖК</t>
  </si>
  <si>
    <t>ЖСН 851126350823</t>
  </si>
  <si>
    <t>Астана қ., Нұра ауданы,  Кайым Мухамедханов көш., 21/2, 84</t>
  </si>
  <si>
    <t>ГА-4293</t>
  </si>
  <si>
    <t>24650</t>
  </si>
  <si>
    <t xml:space="preserve"> Астанақ., Байконыр ауданы,  Пушкина көш. 30.</t>
  </si>
  <si>
    <t>8144,78</t>
  </si>
  <si>
    <t>АГТС- 87</t>
  </si>
  <si>
    <t>СРД - 129</t>
  </si>
  <si>
    <t>Көлемі - 1053,08 м3</t>
  </si>
  <si>
    <t>Барлығы - 91</t>
  </si>
  <si>
    <t>СРД- 187</t>
  </si>
  <si>
    <t>Көлемі  - 8144,78 м3</t>
  </si>
  <si>
    <t>ОРД-063113(07)</t>
  </si>
  <si>
    <t>Атырау облысы, Атырау қаласы, Солтүстік өнеркәсіп аймағы, № 18/1 құрылыс</t>
  </si>
  <si>
    <t>ОРД-063114(07)</t>
  </si>
  <si>
    <t>ОРД-062960(07)</t>
  </si>
  <si>
    <t>ОРД-062954(07)</t>
  </si>
  <si>
    <t>ОРД-062959(07)</t>
  </si>
  <si>
    <t>ОРД-062957(07)</t>
  </si>
  <si>
    <t>ОРД-062961(07)</t>
  </si>
  <si>
    <t>ОРД-062958(07)</t>
  </si>
  <si>
    <t>«Transgroup Kok-Bastau»  ЖШС</t>
  </si>
  <si>
    <t>«Transgroup Kok-Bastau» жауапкершілігі шектеулі серіктестігі</t>
  </si>
  <si>
    <t>Астана қаласы, Есіл ауданы, Достық көшесі, 18 ғимарат</t>
  </si>
  <si>
    <t>ГА-89</t>
  </si>
  <si>
    <t>Қызылорда облысы, Аққұм ауылдық округі, Шижаға ауылы Самара-Шымкент тас жолы, 4 учаскесі</t>
  </si>
  <si>
    <t>Қызылорда облысы, Белкөл поселкесі, Бірқазан ауылы, Бірқазан көшесі, 49 ғимараты</t>
  </si>
  <si>
    <t>Иелік етуші-28</t>
  </si>
  <si>
    <t>АГҚС-183</t>
  </si>
  <si>
    <t>АГЗС-1541,6 м3</t>
  </si>
  <si>
    <t xml:space="preserve">    Барлығы -10464,8м3</t>
  </si>
  <si>
    <t>000640000301</t>
  </si>
  <si>
    <t xml:space="preserve"> СКО, Петропавл қаласы,  Кеншинбаев қөшесі, 53 «а»</t>
  </si>
  <si>
    <t>ТОО "Арай-СКС"</t>
  </si>
  <si>
    <t xml:space="preserve"> 940640000214</t>
  </si>
  <si>
    <t>Северо-Казахстанская область город Петропавловск улица Имени Мухтара Ауэзова 266, БЕЙСЕМБАЕВ ЖАСЛАН АЛЬБЕКОВИЧ</t>
  </si>
  <si>
    <t>СҚО, Петропавл қаласы,Жалел Кизатов көшесі, 2 «Д»</t>
  </si>
  <si>
    <t>СҚО, Петропавл қаласы,  Жалел Кизатов көшесі, 2 «Д»</t>
  </si>
  <si>
    <t>ТОО «ШЕРОЛ 2017»</t>
  </si>
  <si>
    <t>161140030752</t>
  </si>
  <si>
    <t>Акмолинская область город Кокшетау улица А.Пушкина 18 17, ТОЛГУРОВ БОРИС МАГОМЕТОВИЧ</t>
  </si>
  <si>
    <t>7204</t>
  </si>
  <si>
    <t>СҚО, Тайынша Тайынша а., Келлеровка аулы, Механизаторская көшесі 6</t>
  </si>
  <si>
    <t>Жалпы иелері- 19</t>
  </si>
  <si>
    <t xml:space="preserve">Шымкент қ, Әл-Фараби ауданы , Жангельдина көшесі,14 үй, 43 пәтер.  Директор Турганбаев Ернар Ержанович  </t>
  </si>
  <si>
    <t xml:space="preserve">Шымкент қаласы, Әл-Фараби ауданы, Марғұлан көшесі 13 үй. Директор Сейдуалиев Руслан Оспанович </t>
  </si>
  <si>
    <t>Шымкент  қ,  Тұран ауданы, Атамекен өткелі  5,    директор-Мауленов Мажит Рахматтулаевич</t>
  </si>
  <si>
    <t xml:space="preserve">Шымкент қаласы ,  Қаратау ауданы, Нұртас шағын ауданы,  42 үй  директор- Умбетов Б.У. </t>
  </si>
  <si>
    <t>"Tamyr" ЖК</t>
  </si>
  <si>
    <t>"Жаксылыков ГА" ЖК</t>
  </si>
  <si>
    <t>ИИН721029301019</t>
  </si>
  <si>
    <t xml:space="preserve">Шымкент қаласы , А.Байтұрсынов көшесі,  17Б үй Директор Жаксылыков Г.А.    </t>
  </si>
  <si>
    <t>ГАШ-60</t>
  </si>
  <si>
    <t>75(488)</t>
  </si>
  <si>
    <t>Шымкент қ,  Абай ауданы,  285,226 орам</t>
  </si>
  <si>
    <t>ГАШ-69</t>
  </si>
  <si>
    <t>51(507)</t>
  </si>
  <si>
    <t>Шымкент қ,  Қаратау ауданы,  227 орам, №571</t>
  </si>
  <si>
    <t>Иелердің жалпа саны - 61</t>
  </si>
  <si>
    <t>Шымкент қаласы, Абай ауданы, Северо-Запад шағынауданы, 2187 үй, 2.</t>
  </si>
  <si>
    <t>"Федоров А.В." ЖК</t>
  </si>
  <si>
    <t>651226301976</t>
  </si>
  <si>
    <t xml:space="preserve">ШҚО, Риддер қ., Хлебная көшесі, 3; Федоров Александр Васильевич
</t>
  </si>
  <si>
    <t xml:space="preserve">ШҚО, Риддер қ., Хлебная көшесі, 3; </t>
  </si>
  <si>
    <t>С-4697</t>
  </si>
  <si>
    <t>ГТП-10</t>
  </si>
  <si>
    <t>ГА-3912</t>
  </si>
  <si>
    <t>ГА-3913</t>
  </si>
  <si>
    <t>ГА-3914</t>
  </si>
  <si>
    <t>ГА-3915</t>
  </si>
  <si>
    <t>ГА-3916</t>
  </si>
  <si>
    <t>ГА-3917</t>
  </si>
  <si>
    <t>ГА-3918</t>
  </si>
  <si>
    <t>ГА-3919</t>
  </si>
  <si>
    <t>ГА-3920</t>
  </si>
  <si>
    <t>ГА-3921</t>
  </si>
  <si>
    <t>ГА-3922</t>
  </si>
  <si>
    <t>ГА-3923</t>
  </si>
  <si>
    <t>ГА-3924</t>
  </si>
  <si>
    <t>ГА-3925</t>
  </si>
  <si>
    <t>ГА-3926</t>
  </si>
  <si>
    <t>ГА-3927</t>
  </si>
  <si>
    <t>ГА-3928</t>
  </si>
  <si>
    <t>ГА-3929</t>
  </si>
  <si>
    <t>10/2016</t>
  </si>
  <si>
    <t>ГА-3930</t>
  </si>
  <si>
    <t>ГА-3931</t>
  </si>
  <si>
    <t>ГА-3932</t>
  </si>
  <si>
    <t>013/2016</t>
  </si>
  <si>
    <t>ГА-3933</t>
  </si>
  <si>
    <t>014/2016</t>
  </si>
  <si>
    <t>ГА-3934</t>
  </si>
  <si>
    <t>015/2016</t>
  </si>
  <si>
    <t>ГА-3935</t>
  </si>
  <si>
    <t>016/2016</t>
  </si>
  <si>
    <t>ГА-3936</t>
  </si>
  <si>
    <t>ГА-3937</t>
  </si>
  <si>
    <t>ГА-3938</t>
  </si>
  <si>
    <t>ГА-3939</t>
  </si>
  <si>
    <t>ГА-3940</t>
  </si>
  <si>
    <t>ГА-4040</t>
  </si>
  <si>
    <t>г.Астана, р-н Сарыарка, ш. Өндіріс, 80</t>
  </si>
  <si>
    <t>ГА-4269</t>
  </si>
  <si>
    <t>г.Астана, ул. Ш.Айтматова, 26</t>
  </si>
  <si>
    <t>ГА-4270</t>
  </si>
  <si>
    <t>ГА-4301</t>
  </si>
  <si>
    <t xml:space="preserve"> г.Астана, район Байконыр, ЖМ Өндіріс, ул. Өндіріс, зд.118</t>
  </si>
  <si>
    <t>г. Астана, пр. Акжол, 77, АЗС «NOMAD»</t>
  </si>
  <si>
    <t>ГА-4365</t>
  </si>
  <si>
    <t>г. Астана, ул. Пушкмна 36 АЗС «Qazaq Oil»</t>
  </si>
  <si>
    <t>г.Астана, район Алматы,               ул.Алаш, 21,  (АЗС "Аделина")</t>
  </si>
  <si>
    <t>г.Астана, район Алматы,ул.Акжол, 86               (АЗС "Y-Oil")</t>
  </si>
  <si>
    <t>г.Астана, ул.Кошкарбаева, 70       (АЗС "ГазПромнефть")</t>
  </si>
  <si>
    <t>г.Астана, ул.ЖанаЖол, 19/4</t>
  </si>
  <si>
    <t>г.Астана, шосее Алаш, 18А          (АЗС "ГазПромнефть")</t>
  </si>
  <si>
    <t>ГА-4336</t>
  </si>
  <si>
    <t>г.Астана, ул. Коргалжын 120        (АЗС "Qazaq Oil")</t>
  </si>
  <si>
    <t>ГА-4298</t>
  </si>
  <si>
    <t>02522.33</t>
  </si>
  <si>
    <t>БҚО, Байтерекский ауданы,  Дариян ауылы,  Приуральная көшесі 28</t>
  </si>
  <si>
    <t>БҚО, Зачаган ауылы. трасса Орал-Саратов стр.2/3</t>
  </si>
  <si>
    <t>БҚО,  Деркул аулы ст. Орал  2, стр.1/3</t>
  </si>
  <si>
    <t>БҚО, Байтерекск ауданы,  аулы Бейбитшилик кад.№08-118-095-251</t>
  </si>
  <si>
    <t>БҚО, Акжаик ауданы,  Чапаев аулы</t>
  </si>
  <si>
    <t xml:space="preserve">БҚО, пос.Зачаганский ул.Жангир-хана 75/3 </t>
  </si>
  <si>
    <t>С-09-ЗК/25/030</t>
  </si>
  <si>
    <t>БҚО, Теректинский район,  п.Подсетпное, трасса Уральск-Жымпиты, 1</t>
  </si>
  <si>
    <t>БҚО, район Бәйтерек, Красновский с.о, п.Погодаево, трасса Самара-Шымкент</t>
  </si>
  <si>
    <t>БҚО, Орал қ, Шолохова 26/5 к-і</t>
  </si>
  <si>
    <t>БҚО, Орал қ,  Абая 189 к-і</t>
  </si>
  <si>
    <t>БҚО, Бурлин ауданы,  Аксай қ, Ихсанова к-і</t>
  </si>
  <si>
    <t>Барлық иесі-17</t>
  </si>
  <si>
    <t>АГҚС- 110</t>
  </si>
  <si>
    <t>ҚЖІЫ - 177</t>
  </si>
  <si>
    <t>Жалпы көлемі -  2011,32 м3</t>
  </si>
  <si>
    <t>ТОО "Blue-Star.PV"</t>
  </si>
  <si>
    <t>СС-2041</t>
  </si>
  <si>
    <t>10687.6</t>
  </si>
  <si>
    <t>область Абай, Урджарский район, с. Кабанбай, ул.  Конаева, 150</t>
  </si>
  <si>
    <t>СС-2042</t>
  </si>
  <si>
    <t>10687.1</t>
  </si>
  <si>
    <t>Итого владельцев - 19</t>
  </si>
  <si>
    <t>АГЗС - 17</t>
  </si>
  <si>
    <t>СРД -  26</t>
  </si>
  <si>
    <t>Общий объем АГЗС - 204,5 м3</t>
  </si>
  <si>
    <t>Қарағанды облысы, ШАХТИНСК, Новодолинский, Бобуха көш., 26, 2</t>
  </si>
  <si>
    <t>Шахтинск қ., Абай Кунанбаев, 95Б</t>
  </si>
  <si>
    <t>Қарағанды облысы, ШАХТИНСК, Новодолинский, Бобуха көш., 26, 3</t>
  </si>
  <si>
    <t>Қарағанды облысы, ШАХТИНСК, Новодолинский, Бобуха көш., 26, 4</t>
  </si>
  <si>
    <t>Қарағанды облысы, ШАХТИНСК, Новодолинский, Бобуха көш., 26, 5</t>
  </si>
  <si>
    <t>ИП «MSD-GAS»</t>
  </si>
  <si>
    <t>КАЗАХСТАН, Қарағанды облысы, Қарағанды, Чапаева көш., 30А</t>
  </si>
  <si>
    <t>3145</t>
  </si>
  <si>
    <t>Қарағанды облысы, Қарағанды қ., Ә. Бөкейхан ауданы, 104 есеп. орам, 67.</t>
  </si>
  <si>
    <t>АГҚС - 129</t>
  </si>
  <si>
    <t>АГҚС-дағы ҚЖЫ - 195</t>
  </si>
  <si>
    <r>
      <t>АГҚС-дағы ҚЖЫ көлемі - 1294,38 м</t>
    </r>
    <r>
      <rPr>
        <sz val="11"/>
        <color theme="1"/>
        <rFont val="Calibri"/>
        <charset val="204"/>
      </rPr>
      <t>³</t>
    </r>
  </si>
  <si>
    <t>Барлық көлем - 13854,86 м³</t>
  </si>
  <si>
    <t>ЖШС «Zein Group»</t>
  </si>
  <si>
    <t>220240036677</t>
  </si>
  <si>
    <t>Ақтөбе қаласы, Жиембет Жырау көшесі, 25 үй, Директор: Лдатов А.</t>
  </si>
  <si>
    <t>С-5421А</t>
  </si>
  <si>
    <t>Ақтөбе қаласы, уч. кв. 154, 20 уч.</t>
  </si>
  <si>
    <t>ЖК «Бурантаева Ш.П.»</t>
  </si>
  <si>
    <t>570319402440</t>
  </si>
  <si>
    <t>Ақтөбе қаласы, Қарғалы 2 ТА, 22/16 уч., Директор: Бурантаева Шырайлы Примжановна</t>
  </si>
  <si>
    <t>С-5446А</t>
  </si>
  <si>
    <t>Ақтөбе қаласы, 41 разъезд, 116 уч.</t>
  </si>
  <si>
    <t>Иелерінің жиыны - 134</t>
  </si>
  <si>
    <t>АГҚС - 210</t>
  </si>
  <si>
    <t>ҚЖЫ -  254</t>
  </si>
  <si>
    <t>Жалпы көлемі - 6389,78 м3</t>
  </si>
  <si>
    <t>Жалпы саны ҚЖЫ - 344</t>
  </si>
  <si>
    <t>Жалпы көлемі - 13024,88 м3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</si>
</sst>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43" formatCode="_-* #,##0.00\ _₽_-;\-* #,##0.00\ _₽_-;_-* &quot;-&quot;??\ _₽_-;_-@_-"/>
    <numFmt numFmtId="164" formatCode="0.0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000000"/>
    <numFmt numFmtId="168" formatCode="0000"/>
    <numFmt numFmtId="169" formatCode="_-* #\ ##0.00\ _₸_-;\-* #\ ##0.00\ _₸_-;_-* &quot;-&quot;??\ _₸_-;_-@_-"/>
    <numFmt numFmtId="170" formatCode="#\ ##0"/>
    <numFmt numFmtId="171" formatCode="#\ ?/?"/>
    <numFmt numFmtId="172" formatCode="000000000000"/>
    <numFmt numFmtId="173" formatCode="_-* #,##0.00_-;\-* #,##0.00_-;_-* &quot;-&quot;??_-;_-@_-"/>
    <numFmt numFmtId="174" formatCode="_-* #,##0_р_._-;\-* #,##0_р_._-;_-* &quot;-&quot;_р_._-;_-@_-"/>
    <numFmt numFmtId="175" formatCode="dd\.mmm"/>
    <numFmt numFmtId="176" formatCode="_-* #,##0.00_-;\-* #,##0.00_-;_-* \-??_-;_-@_-"/>
    <numFmt numFmtId="177" formatCode="_-* #,##0.00\ _₸_-;\-* #,##0.00\ _₸_-;_-* \-??\ _₸_-;_-@_-"/>
    <numFmt numFmtId="178" formatCode="_-* #\ ##0.00_-;\-* #\ ##0.00_-;_-* &quot;-&quot;??_-;_-@_-"/>
    <numFmt numFmtId="179" formatCode="#?/?"/>
    <numFmt numFmtId="180" formatCode="0;[Red]0"/>
    <numFmt numFmtId="181" formatCode="0.0;[Red]0.0"/>
    <numFmt numFmtId="182" formatCode="0.00;[Red]0.00"/>
  </numFmts>
  <fonts count="103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3F425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2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1F1F1F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1"/>
      <color rgb="FF3F4254"/>
      <name val="Times New Roman"/>
      <family val="1"/>
      <charset val="204"/>
    </font>
    <font>
      <sz val="11"/>
      <color theme="1"/>
      <name val="Yu Gothic UI Semilight"/>
      <family val="2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Yu Gothic UI Semilight"/>
      <family val="2"/>
      <charset val="204"/>
    </font>
    <font>
      <b/>
      <sz val="12"/>
      <color theme="1"/>
      <name val="Yu Gothic UI Semilight"/>
      <family val="2"/>
      <charset val="204"/>
    </font>
    <font>
      <b/>
      <sz val="14"/>
      <color theme="1"/>
      <name val="Times New Roman"/>
      <family val="1"/>
      <charset val="204"/>
    </font>
    <font>
      <sz val="12"/>
      <color rgb="FF9C6500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b/>
      <u/>
      <sz val="12"/>
      <name val="Times New Roman"/>
      <family val="1"/>
      <charset val="204"/>
    </font>
    <font>
      <b/>
      <sz val="11"/>
      <color theme="1"/>
      <name val="Yu Gothic UI Semilight"/>
      <family val="2"/>
      <charset val="204"/>
    </font>
    <font>
      <b/>
      <sz val="12"/>
      <color theme="1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333333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0C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</font>
    <font>
      <sz val="16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0"/>
      <color rgb="FF212529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i/>
      <u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1"/>
      <color rgb="FF000000"/>
      <name val="Times New Roman"/>
      <family val="1"/>
      <charset val="1"/>
    </font>
    <font>
      <sz val="12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4"/>
      <color rgb="FF000000"/>
      <name val="Times New Roman"/>
      <family val="1"/>
      <charset val="204"/>
    </font>
    <font>
      <sz val="11"/>
      <name val="TimesNewRoman"/>
    </font>
    <font>
      <b/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sz val="11"/>
      <color theme="1"/>
      <name val="Calibri"/>
      <charset val="134"/>
      <scheme val="minor"/>
    </font>
    <font>
      <b/>
      <sz val="11"/>
      <name val="Times New Roman"/>
      <charset val="204"/>
    </font>
    <font>
      <sz val="11"/>
      <color theme="1"/>
      <name val="Times New Roman"/>
      <charset val="204"/>
    </font>
    <font>
      <sz val="11"/>
      <name val="Times New Roman"/>
      <charset val="204"/>
    </font>
    <font>
      <sz val="12"/>
      <name val="Times New Roman"/>
      <charset val="204"/>
    </font>
    <font>
      <sz val="11"/>
      <color rgb="FF000000"/>
      <name val="Times New Roman"/>
      <charset val="204"/>
    </font>
    <font>
      <sz val="11"/>
      <color theme="1"/>
      <name val="Calibri"/>
      <charset val="20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204"/>
    </font>
    <font>
      <sz val="11"/>
      <color theme="1"/>
      <name val="Calibri"/>
      <charset val="204"/>
    </font>
    <font>
      <b/>
      <sz val="12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10"/>
      <color theme="1"/>
      <name val="Times New Roman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FFFF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58">
    <xf numFmtId="0" fontId="0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0" fontId="25" fillId="0" borderId="0"/>
    <xf numFmtId="166" fontId="4" fillId="0" borderId="0" applyFont="0" applyFill="0" applyBorder="0" applyAlignment="0" applyProtection="0"/>
    <xf numFmtId="0" fontId="4" fillId="0" borderId="0"/>
    <xf numFmtId="0" fontId="27" fillId="0" borderId="0"/>
    <xf numFmtId="169" fontId="27" fillId="0" borderId="0" applyFont="0" applyFill="0" applyBorder="0" applyAlignment="0" applyProtection="0"/>
    <xf numFmtId="0" fontId="27" fillId="0" borderId="0"/>
    <xf numFmtId="0" fontId="27" fillId="0" borderId="0"/>
    <xf numFmtId="0" fontId="34" fillId="0" borderId="0" applyNumberFormat="0" applyFill="0" applyBorder="0" applyAlignment="0" applyProtection="0"/>
    <xf numFmtId="0" fontId="27" fillId="0" borderId="0"/>
    <xf numFmtId="0" fontId="60" fillId="0" borderId="0"/>
    <xf numFmtId="0" fontId="61" fillId="0" borderId="0"/>
    <xf numFmtId="0" fontId="33" fillId="0" borderId="0"/>
    <xf numFmtId="173" fontId="33" fillId="0" borderId="0" applyFont="0" applyFill="0" applyBorder="0" applyAlignment="0" applyProtection="0"/>
    <xf numFmtId="174" fontId="4" fillId="0" borderId="0" applyFont="0" applyFill="0" applyBorder="0" applyAlignment="0" applyProtection="0"/>
    <xf numFmtId="0" fontId="33" fillId="0" borderId="0"/>
    <xf numFmtId="0" fontId="66" fillId="0" borderId="0"/>
    <xf numFmtId="0" fontId="13" fillId="0" borderId="0"/>
    <xf numFmtId="0" fontId="13" fillId="9" borderId="29" applyNumberFormat="0" applyFont="0" applyAlignment="0" applyProtection="0"/>
    <xf numFmtId="176" fontId="33" fillId="0" borderId="0" applyBorder="0" applyProtection="0"/>
    <xf numFmtId="177" fontId="33" fillId="0" borderId="0" applyBorder="0" applyProtection="0"/>
    <xf numFmtId="173" fontId="33" fillId="0" borderId="0" applyFont="0" applyFill="0" applyBorder="0" applyAlignment="0" applyProtection="0"/>
    <xf numFmtId="0" fontId="13" fillId="0" borderId="0"/>
    <xf numFmtId="0" fontId="13" fillId="0" borderId="0"/>
    <xf numFmtId="169" fontId="13" fillId="0" borderId="0" applyFont="0" applyFill="0" applyBorder="0" applyAlignment="0" applyProtection="0"/>
    <xf numFmtId="0" fontId="13" fillId="0" borderId="0"/>
    <xf numFmtId="0" fontId="13" fillId="0" borderId="0"/>
    <xf numFmtId="0" fontId="71" fillId="0" borderId="0"/>
    <xf numFmtId="169" fontId="71" fillId="0" borderId="0" applyFont="0" applyFill="0" applyBorder="0" applyAlignment="0" applyProtection="0"/>
    <xf numFmtId="0" fontId="71" fillId="0" borderId="0"/>
    <xf numFmtId="0" fontId="71" fillId="0" borderId="0"/>
    <xf numFmtId="0" fontId="77" fillId="0" borderId="0"/>
    <xf numFmtId="178" fontId="77" fillId="0" borderId="0" applyFont="0" applyFill="0" applyBorder="0" applyAlignment="0" applyProtection="0"/>
    <xf numFmtId="0" fontId="78" fillId="0" borderId="0"/>
    <xf numFmtId="0" fontId="78" fillId="0" borderId="0"/>
    <xf numFmtId="169" fontId="78" fillId="0" borderId="0" applyFont="0" applyFill="0" applyBorder="0" applyAlignment="0" applyProtection="0"/>
    <xf numFmtId="0" fontId="33" fillId="0" borderId="0"/>
    <xf numFmtId="173" fontId="4" fillId="0" borderId="0" applyFont="0" applyFill="0" applyBorder="0" applyAlignment="0" applyProtection="0"/>
    <xf numFmtId="0" fontId="77" fillId="0" borderId="0"/>
    <xf numFmtId="178" fontId="77" fillId="0" borderId="0" applyFont="0" applyFill="0" applyBorder="0" applyAlignment="0" applyProtection="0"/>
    <xf numFmtId="0" fontId="33" fillId="0" borderId="0"/>
    <xf numFmtId="178" fontId="33" fillId="0" borderId="0" applyFont="0" applyFill="0" applyBorder="0" applyAlignment="0" applyProtection="0"/>
    <xf numFmtId="0" fontId="13" fillId="0" borderId="0"/>
    <xf numFmtId="0" fontId="33" fillId="0" borderId="0"/>
    <xf numFmtId="0" fontId="90" fillId="0" borderId="0"/>
    <xf numFmtId="0" fontId="96" fillId="0" borderId="0"/>
    <xf numFmtId="0" fontId="99" fillId="0" borderId="0"/>
    <xf numFmtId="178" fontId="99" fillId="0" borderId="0" applyFont="0" applyFill="0" applyBorder="0" applyAlignment="0" applyProtection="0"/>
    <xf numFmtId="0" fontId="90" fillId="0" borderId="0"/>
    <xf numFmtId="0" fontId="90" fillId="0" borderId="0"/>
  </cellStyleXfs>
  <cellXfs count="2204">
    <xf numFmtId="0" fontId="0" fillId="0" borderId="0" xfId="0"/>
    <xf numFmtId="49" fontId="3" fillId="0" borderId="2" xfId="1" applyNumberFormat="1" applyFont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9" fillId="0" borderId="0" xfId="0" applyFont="1"/>
    <xf numFmtId="0" fontId="7" fillId="0" borderId="0" xfId="1" applyFont="1"/>
    <xf numFmtId="0" fontId="7" fillId="0" borderId="1" xfId="1" applyFont="1" applyBorder="1" applyAlignment="1">
      <alignment vertical="center" wrapText="1"/>
    </xf>
    <xf numFmtId="0" fontId="7" fillId="0" borderId="2" xfId="1" applyFont="1" applyBorder="1" applyAlignment="1">
      <alignment vertical="center" wrapText="1"/>
    </xf>
    <xf numFmtId="49" fontId="7" fillId="0" borderId="2" xfId="1" applyNumberFormat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/>
    </xf>
    <xf numFmtId="0" fontId="21" fillId="0" borderId="2" xfId="1" applyFont="1" applyBorder="1" applyAlignment="1">
      <alignment horizontal="center" vertical="center"/>
    </xf>
    <xf numFmtId="1" fontId="7" fillId="0" borderId="1" xfId="1" applyNumberFormat="1" applyFont="1" applyBorder="1" applyAlignment="1">
      <alignment horizontal="center" vertical="center"/>
    </xf>
    <xf numFmtId="0" fontId="20" fillId="2" borderId="2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vertical="center" wrapText="1"/>
    </xf>
    <xf numFmtId="0" fontId="4" fillId="0" borderId="2" xfId="1" applyBorder="1" applyAlignment="1">
      <alignment horizontal="center" vertical="center" wrapText="1"/>
    </xf>
    <xf numFmtId="0" fontId="7" fillId="0" borderId="2" xfId="1" applyFont="1" applyBorder="1" applyAlignment="1">
      <alignment vertical="center"/>
    </xf>
    <xf numFmtId="0" fontId="4" fillId="0" borderId="0" xfId="1"/>
    <xf numFmtId="0" fontId="4" fillId="0" borderId="0" xfId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/>
    </xf>
    <xf numFmtId="49" fontId="3" fillId="0" borderId="2" xfId="1" applyNumberFormat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/>
    </xf>
    <xf numFmtId="0" fontId="4" fillId="2" borderId="0" xfId="1" applyFill="1"/>
    <xf numFmtId="49" fontId="21" fillId="2" borderId="2" xfId="1" applyNumberFormat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0" xfId="1" applyFont="1" applyFill="1"/>
    <xf numFmtId="0" fontId="29" fillId="0" borderId="0" xfId="1" applyFont="1"/>
    <xf numFmtId="49" fontId="21" fillId="0" borderId="2" xfId="1" applyNumberFormat="1" applyFont="1" applyBorder="1" applyAlignment="1">
      <alignment horizontal="center" vertical="center" wrapText="1"/>
    </xf>
    <xf numFmtId="0" fontId="21" fillId="0" borderId="2" xfId="1" applyFont="1" applyFill="1" applyBorder="1" applyAlignment="1">
      <alignment horizontal="center" vertical="center" wrapText="1"/>
    </xf>
    <xf numFmtId="0" fontId="29" fillId="0" borderId="0" xfId="1" applyFont="1" applyFill="1"/>
    <xf numFmtId="0" fontId="3" fillId="0" borderId="2" xfId="1" quotePrefix="1" applyFont="1" applyFill="1" applyBorder="1" applyAlignment="1">
      <alignment horizontal="center" vertical="center"/>
    </xf>
    <xf numFmtId="0" fontId="23" fillId="0" borderId="0" xfId="0" applyFont="1"/>
    <xf numFmtId="0" fontId="30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12" fontId="31" fillId="2" borderId="2" xfId="0" applyNumberFormat="1" applyFont="1" applyFill="1" applyBorder="1" applyAlignment="1">
      <alignment horizontal="center" vertical="center" wrapText="1"/>
    </xf>
    <xf numFmtId="0" fontId="31" fillId="2" borderId="2" xfId="0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center" vertical="center" wrapText="1"/>
    </xf>
    <xf numFmtId="0" fontId="24" fillId="6" borderId="2" xfId="0" applyFont="1" applyFill="1" applyBorder="1" applyAlignment="1">
      <alignment horizontal="center" vertical="center" wrapText="1"/>
    </xf>
    <xf numFmtId="0" fontId="31" fillId="6" borderId="2" xfId="0" applyFont="1" applyFill="1" applyBorder="1" applyAlignment="1">
      <alignment horizontal="center" vertical="center" wrapText="1"/>
    </xf>
    <xf numFmtId="49" fontId="31" fillId="6" borderId="2" xfId="0" applyNumberFormat="1" applyFont="1" applyFill="1" applyBorder="1" applyAlignment="1">
      <alignment horizontal="center" vertical="center" wrapText="1"/>
    </xf>
    <xf numFmtId="0" fontId="31" fillId="6" borderId="2" xfId="0" applyFont="1" applyFill="1" applyBorder="1" applyAlignment="1">
      <alignment horizontal="center" vertical="center"/>
    </xf>
    <xf numFmtId="0" fontId="31" fillId="6" borderId="2" xfId="0" applyFont="1" applyFill="1" applyBorder="1" applyAlignment="1">
      <alignment horizontal="right" vertical="center"/>
    </xf>
    <xf numFmtId="0" fontId="23" fillId="0" borderId="2" xfId="0" applyFont="1" applyBorder="1" applyAlignment="1">
      <alignment horizontal="center" vertical="center" wrapText="1"/>
    </xf>
    <xf numFmtId="12" fontId="23" fillId="0" borderId="2" xfId="0" applyNumberFormat="1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vertical="center" wrapText="1"/>
    </xf>
    <xf numFmtId="0" fontId="23" fillId="0" borderId="2" xfId="0" applyFont="1" applyBorder="1" applyAlignment="1">
      <alignment horizontal="right" vertical="center" wrapText="1"/>
    </xf>
    <xf numFmtId="0" fontId="23" fillId="0" borderId="2" xfId="0" applyFont="1" applyBorder="1" applyAlignment="1">
      <alignment wrapText="1"/>
    </xf>
    <xf numFmtId="3" fontId="23" fillId="0" borderId="2" xfId="0" applyNumberFormat="1" applyFont="1" applyBorder="1" applyAlignment="1">
      <alignment horizontal="right" vertical="center" wrapText="1"/>
    </xf>
    <xf numFmtId="0" fontId="23" fillId="0" borderId="2" xfId="0" applyFont="1" applyBorder="1" applyAlignment="1">
      <alignment horizontal="center" wrapText="1"/>
    </xf>
    <xf numFmtId="3" fontId="23" fillId="0" borderId="2" xfId="0" applyNumberFormat="1" applyFont="1" applyBorder="1" applyAlignment="1">
      <alignment horizontal="right" vertical="top" wrapText="1"/>
    </xf>
    <xf numFmtId="0" fontId="23" fillId="0" borderId="2" xfId="0" applyFont="1" applyBorder="1" applyAlignment="1">
      <alignment horizontal="center" vertical="top" wrapText="1"/>
    </xf>
    <xf numFmtId="0" fontId="23" fillId="0" borderId="2" xfId="0" applyFont="1" applyBorder="1" applyAlignment="1">
      <alignment horizontal="center"/>
    </xf>
    <xf numFmtId="0" fontId="23" fillId="0" borderId="2" xfId="0" applyFont="1" applyBorder="1"/>
    <xf numFmtId="0" fontId="23" fillId="0" borderId="2" xfId="0" applyFont="1" applyBorder="1" applyAlignment="1">
      <alignment horizontal="right"/>
    </xf>
    <xf numFmtId="2" fontId="23" fillId="0" borderId="2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  <xf numFmtId="0" fontId="23" fillId="0" borderId="1" xfId="0" applyFont="1" applyBorder="1" applyAlignment="1">
      <alignment horizontal="center" wrapText="1"/>
    </xf>
    <xf numFmtId="0" fontId="23" fillId="2" borderId="2" xfId="0" applyFont="1" applyFill="1" applyBorder="1" applyAlignment="1">
      <alignment horizontal="center"/>
    </xf>
    <xf numFmtId="2" fontId="23" fillId="2" borderId="2" xfId="0" applyNumberFormat="1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/>
    </xf>
    <xf numFmtId="2" fontId="23" fillId="2" borderId="3" xfId="0" applyNumberFormat="1" applyFont="1" applyFill="1" applyBorder="1" applyAlignment="1">
      <alignment horizontal="center" vertical="center" wrapText="1"/>
    </xf>
    <xf numFmtId="1" fontId="23" fillId="2" borderId="2" xfId="0" applyNumberFormat="1" applyFont="1" applyFill="1" applyBorder="1" applyAlignment="1">
      <alignment horizontal="center" vertical="center" wrapText="1"/>
    </xf>
    <xf numFmtId="1" fontId="23" fillId="2" borderId="3" xfId="0" applyNumberFormat="1" applyFont="1" applyFill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49" fontId="4" fillId="0" borderId="0" xfId="1" applyNumberFormat="1" applyAlignment="1">
      <alignment horizontal="center" vertical="center"/>
    </xf>
    <xf numFmtId="49" fontId="7" fillId="0" borderId="0" xfId="1" applyNumberFormat="1" applyFont="1" applyAlignment="1">
      <alignment horizontal="center" vertical="center" wrapText="1"/>
    </xf>
    <xf numFmtId="49" fontId="21" fillId="0" borderId="0" xfId="16" applyNumberFormat="1" applyFont="1" applyAlignment="1">
      <alignment horizontal="center" vertical="center" wrapText="1"/>
    </xf>
    <xf numFmtId="49" fontId="7" fillId="0" borderId="4" xfId="1" applyNumberFormat="1" applyFont="1" applyBorder="1" applyAlignment="1">
      <alignment horizontal="center" vertical="center" wrapText="1"/>
    </xf>
    <xf numFmtId="49" fontId="7" fillId="0" borderId="2" xfId="16" applyNumberFormat="1" applyFont="1" applyBorder="1" applyAlignment="1">
      <alignment horizontal="center" vertical="center" wrapText="1"/>
    </xf>
    <xf numFmtId="49" fontId="21" fillId="0" borderId="2" xfId="16" applyNumberFormat="1" applyFont="1" applyBorder="1" applyAlignment="1">
      <alignment horizontal="center" vertical="center" wrapText="1"/>
    </xf>
    <xf numFmtId="49" fontId="21" fillId="0" borderId="0" xfId="1" applyNumberFormat="1" applyFont="1" applyAlignment="1">
      <alignment horizontal="center" vertical="center" wrapText="1"/>
    </xf>
    <xf numFmtId="49" fontId="36" fillId="0" borderId="2" xfId="1" applyNumberFormat="1" applyFont="1" applyBorder="1" applyAlignment="1">
      <alignment horizontal="center" vertical="center" wrapText="1"/>
    </xf>
    <xf numFmtId="49" fontId="7" fillId="2" borderId="0" xfId="1" applyNumberFormat="1" applyFont="1" applyFill="1" applyAlignment="1">
      <alignment horizontal="center" vertical="center" wrapText="1"/>
    </xf>
    <xf numFmtId="49" fontId="4" fillId="0" borderId="0" xfId="1" applyNumberFormat="1"/>
    <xf numFmtId="49" fontId="4" fillId="0" borderId="0" xfId="1" applyNumberFormat="1" applyAlignment="1">
      <alignment horizontal="center" vertical="center" wrapText="1"/>
    </xf>
    <xf numFmtId="0" fontId="18" fillId="2" borderId="2" xfId="1" applyFont="1" applyFill="1" applyBorder="1" applyAlignment="1">
      <alignment horizontal="left" vertical="top"/>
    </xf>
    <xf numFmtId="0" fontId="18" fillId="0" borderId="2" xfId="1" applyNumberFormat="1" applyFont="1" applyBorder="1" applyAlignment="1">
      <alignment horizontal="center" vertical="center" wrapText="1"/>
    </xf>
    <xf numFmtId="0" fontId="18" fillId="0" borderId="2" xfId="1" applyNumberFormat="1" applyFont="1" applyBorder="1" applyAlignment="1">
      <alignment horizontal="left" vertical="top" wrapText="1"/>
    </xf>
    <xf numFmtId="0" fontId="38" fillId="0" borderId="0" xfId="1" applyFont="1" applyAlignment="1">
      <alignment horizontal="center" vertical="center"/>
    </xf>
    <xf numFmtId="0" fontId="22" fillId="0" borderId="2" xfId="1" applyFont="1" applyBorder="1" applyAlignment="1">
      <alignment horizontal="center" vertical="center"/>
    </xf>
    <xf numFmtId="0" fontId="38" fillId="0" borderId="0" xfId="1" applyFont="1" applyAlignment="1">
      <alignment vertical="center"/>
    </xf>
    <xf numFmtId="0" fontId="21" fillId="0" borderId="2" xfId="1" applyFont="1" applyBorder="1" applyAlignment="1">
      <alignment horizontal="left" vertical="top"/>
    </xf>
    <xf numFmtId="0" fontId="3" fillId="0" borderId="1" xfId="1" applyFont="1" applyFill="1" applyBorder="1" applyAlignment="1">
      <alignment horizontal="left" vertical="top" wrapText="1"/>
    </xf>
    <xf numFmtId="0" fontId="3" fillId="0" borderId="2" xfId="1" applyFont="1" applyFill="1" applyBorder="1" applyAlignment="1">
      <alignment vertical="top" wrapText="1"/>
    </xf>
    <xf numFmtId="0" fontId="3" fillId="0" borderId="2" xfId="1" applyFont="1" applyFill="1" applyBorder="1" applyAlignment="1">
      <alignment horizontal="left" vertical="top" wrapText="1"/>
    </xf>
    <xf numFmtId="0" fontId="39" fillId="0" borderId="2" xfId="1" applyFont="1" applyFill="1" applyBorder="1" applyAlignment="1">
      <alignment vertical="top" wrapText="1"/>
    </xf>
    <xf numFmtId="0" fontId="2" fillId="2" borderId="2" xfId="1" applyFont="1" applyFill="1" applyBorder="1" applyAlignment="1">
      <alignment horizontal="left" vertical="top" wrapText="1"/>
    </xf>
    <xf numFmtId="0" fontId="38" fillId="0" borderId="0" xfId="1" applyFont="1"/>
    <xf numFmtId="0" fontId="40" fillId="0" borderId="7" xfId="1" applyFont="1" applyBorder="1" applyAlignment="1">
      <alignment horizontal="left" vertical="top" wrapText="1"/>
    </xf>
    <xf numFmtId="0" fontId="3" fillId="0" borderId="2" xfId="1" applyFont="1" applyBorder="1" applyAlignment="1">
      <alignment vertical="top" wrapText="1"/>
    </xf>
    <xf numFmtId="0" fontId="3" fillId="0" borderId="2" xfId="1" applyFont="1" applyBorder="1" applyAlignment="1">
      <alignment horizontal="left" vertical="top" wrapText="1"/>
    </xf>
    <xf numFmtId="0" fontId="39" fillId="0" borderId="2" xfId="1" applyFont="1" applyBorder="1" applyAlignment="1">
      <alignment vertical="top" wrapText="1"/>
    </xf>
    <xf numFmtId="0" fontId="39" fillId="5" borderId="2" xfId="1" applyFont="1" applyFill="1" applyBorder="1" applyAlignment="1">
      <alignment vertical="top"/>
    </xf>
    <xf numFmtId="0" fontId="39" fillId="5" borderId="2" xfId="1" applyFont="1" applyFill="1" applyBorder="1" applyAlignment="1">
      <alignment horizontal="left" vertical="top"/>
    </xf>
    <xf numFmtId="0" fontId="41" fillId="2" borderId="2" xfId="1" applyFont="1" applyFill="1" applyBorder="1" applyAlignment="1">
      <alignment vertical="top"/>
    </xf>
    <xf numFmtId="0" fontId="3" fillId="2" borderId="2" xfId="1" applyFont="1" applyFill="1" applyBorder="1" applyAlignment="1">
      <alignment horizontal="left" vertical="top"/>
    </xf>
    <xf numFmtId="0" fontId="3" fillId="2" borderId="2" xfId="1" applyFont="1" applyFill="1" applyBorder="1" applyAlignment="1">
      <alignment vertical="top" wrapText="1"/>
    </xf>
    <xf numFmtId="0" fontId="39" fillId="2" borderId="2" xfId="1" applyFont="1" applyFill="1" applyBorder="1" applyAlignment="1">
      <alignment horizontal="left" vertical="top"/>
    </xf>
    <xf numFmtId="0" fontId="39" fillId="2" borderId="2" xfId="1" applyFont="1" applyFill="1" applyBorder="1" applyAlignment="1">
      <alignment vertical="top"/>
    </xf>
    <xf numFmtId="0" fontId="2" fillId="2" borderId="2" xfId="1" applyFont="1" applyFill="1" applyBorder="1" applyAlignment="1">
      <alignment vertical="top" wrapText="1"/>
    </xf>
    <xf numFmtId="0" fontId="40" fillId="0" borderId="3" xfId="1" applyFont="1" applyBorder="1" applyAlignment="1">
      <alignment horizontal="left" vertical="top" wrapText="1"/>
    </xf>
    <xf numFmtId="0" fontId="41" fillId="2" borderId="1" xfId="1" applyFont="1" applyFill="1" applyBorder="1" applyAlignment="1">
      <alignment horizontal="left" vertical="top" wrapText="1"/>
    </xf>
    <xf numFmtId="49" fontId="3" fillId="2" borderId="2" xfId="1" applyNumberFormat="1" applyFont="1" applyFill="1" applyBorder="1" applyAlignment="1">
      <alignment horizontal="left" vertical="top"/>
    </xf>
    <xf numFmtId="0" fontId="39" fillId="2" borderId="2" xfId="1" applyFont="1" applyFill="1" applyBorder="1" applyAlignment="1">
      <alignment vertical="top" wrapText="1"/>
    </xf>
    <xf numFmtId="0" fontId="3" fillId="2" borderId="2" xfId="1" applyFont="1" applyFill="1" applyBorder="1" applyAlignment="1">
      <alignment wrapText="1"/>
    </xf>
    <xf numFmtId="0" fontId="41" fillId="0" borderId="2" xfId="1" applyFont="1" applyBorder="1" applyAlignment="1">
      <alignment horizontal="left" vertical="top"/>
    </xf>
    <xf numFmtId="0" fontId="42" fillId="5" borderId="0" xfId="1" applyFont="1" applyFill="1"/>
    <xf numFmtId="49" fontId="3" fillId="5" borderId="2" xfId="1" applyNumberFormat="1" applyFont="1" applyFill="1" applyBorder="1" applyAlignment="1">
      <alignment horizontal="left" vertical="top"/>
    </xf>
    <xf numFmtId="0" fontId="3" fillId="5" borderId="2" xfId="1" applyFont="1" applyFill="1" applyBorder="1" applyAlignment="1">
      <alignment wrapText="1"/>
    </xf>
    <xf numFmtId="0" fontId="39" fillId="5" borderId="2" xfId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vertical="top"/>
    </xf>
    <xf numFmtId="49" fontId="3" fillId="2" borderId="2" xfId="1" applyNumberFormat="1" applyFont="1" applyFill="1" applyBorder="1" applyAlignment="1">
      <alignment horizontal="left" wrapText="1"/>
    </xf>
    <xf numFmtId="0" fontId="3" fillId="2" borderId="2" xfId="1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vertical="top"/>
    </xf>
    <xf numFmtId="0" fontId="3" fillId="5" borderId="2" xfId="1" applyFont="1" applyFill="1" applyBorder="1" applyAlignment="1">
      <alignment vertical="top" wrapText="1"/>
    </xf>
    <xf numFmtId="0" fontId="3" fillId="5" borderId="2" xfId="1" applyFont="1" applyFill="1" applyBorder="1" applyAlignment="1">
      <alignment horizontal="left" vertical="top"/>
    </xf>
    <xf numFmtId="12" fontId="39" fillId="2" borderId="2" xfId="1" applyNumberFormat="1" applyFont="1" applyFill="1" applyBorder="1" applyAlignment="1">
      <alignment vertical="top" wrapText="1"/>
    </xf>
    <xf numFmtId="49" fontId="3" fillId="2" borderId="2" xfId="1" applyNumberFormat="1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horizontal="center" vertical="top" wrapText="1"/>
    </xf>
    <xf numFmtId="2" fontId="38" fillId="0" borderId="0" xfId="1" applyNumberFormat="1" applyFont="1"/>
    <xf numFmtId="0" fontId="39" fillId="5" borderId="2" xfId="1" applyFont="1" applyFill="1" applyBorder="1" applyAlignment="1">
      <alignment vertical="top" wrapText="1"/>
    </xf>
    <xf numFmtId="12" fontId="39" fillId="5" borderId="2" xfId="1" applyNumberFormat="1" applyFont="1" applyFill="1" applyBorder="1" applyAlignment="1">
      <alignment vertical="top" wrapText="1"/>
    </xf>
    <xf numFmtId="0" fontId="3" fillId="5" borderId="2" xfId="1" applyFont="1" applyFill="1" applyBorder="1" applyAlignment="1">
      <alignment horizontal="left" vertical="top" wrapText="1"/>
    </xf>
    <xf numFmtId="49" fontId="3" fillId="5" borderId="2" xfId="1" applyNumberFormat="1" applyFont="1" applyFill="1" applyBorder="1" applyAlignment="1">
      <alignment horizontal="left" vertical="top" wrapText="1"/>
    </xf>
    <xf numFmtId="0" fontId="3" fillId="5" borderId="2" xfId="1" applyFont="1" applyFill="1" applyBorder="1" applyAlignment="1">
      <alignment vertical="top"/>
    </xf>
    <xf numFmtId="2" fontId="39" fillId="5" borderId="2" xfId="1" applyNumberFormat="1" applyFont="1" applyFill="1" applyBorder="1" applyAlignment="1">
      <alignment horizontal="left" vertical="top"/>
    </xf>
    <xf numFmtId="0" fontId="41" fillId="0" borderId="2" xfId="1" applyFont="1" applyBorder="1" applyAlignment="1">
      <alignment vertical="top"/>
    </xf>
    <xf numFmtId="49" fontId="3" fillId="0" borderId="2" xfId="1" applyNumberFormat="1" applyFont="1" applyFill="1" applyBorder="1" applyAlignment="1">
      <alignment horizontal="left" vertical="top" wrapText="1"/>
    </xf>
    <xf numFmtId="0" fontId="38" fillId="2" borderId="0" xfId="1" applyFont="1" applyFill="1"/>
    <xf numFmtId="49" fontId="2" fillId="2" borderId="2" xfId="1" applyNumberFormat="1" applyFont="1" applyFill="1" applyBorder="1" applyAlignment="1">
      <alignment horizontal="left" vertical="top" wrapText="1"/>
    </xf>
    <xf numFmtId="0" fontId="40" fillId="5" borderId="2" xfId="1" applyFont="1" applyFill="1" applyBorder="1" applyAlignment="1">
      <alignment vertical="top" wrapText="1"/>
    </xf>
    <xf numFmtId="49" fontId="39" fillId="5" borderId="2" xfId="1" applyNumberFormat="1" applyFont="1" applyFill="1" applyBorder="1" applyAlignment="1">
      <alignment horizontal="left" vertical="top"/>
    </xf>
    <xf numFmtId="0" fontId="5" fillId="2" borderId="2" xfId="1" applyFont="1" applyFill="1" applyBorder="1" applyAlignment="1">
      <alignment vertical="top" wrapText="1"/>
    </xf>
    <xf numFmtId="0" fontId="39" fillId="0" borderId="2" xfId="1" applyFont="1" applyFill="1" applyBorder="1" applyAlignment="1">
      <alignment vertical="top"/>
    </xf>
    <xf numFmtId="49" fontId="2" fillId="0" borderId="2" xfId="1" applyNumberFormat="1" applyFont="1" applyFill="1" applyBorder="1" applyAlignment="1">
      <alignment horizontal="left" vertical="top" wrapText="1"/>
    </xf>
    <xf numFmtId="49" fontId="2" fillId="0" borderId="2" xfId="1" applyNumberFormat="1" applyFont="1" applyFill="1" applyBorder="1" applyAlignment="1">
      <alignment vertical="top" wrapText="1"/>
    </xf>
    <xf numFmtId="0" fontId="2" fillId="0" borderId="2" xfId="1" applyFont="1" applyFill="1" applyBorder="1" applyAlignment="1">
      <alignment horizontal="left" vertical="top" wrapText="1"/>
    </xf>
    <xf numFmtId="0" fontId="2" fillId="2" borderId="2" xfId="1" applyNumberFormat="1" applyFont="1" applyFill="1" applyBorder="1" applyAlignment="1">
      <alignment horizontal="left" vertical="top" wrapText="1"/>
    </xf>
    <xf numFmtId="0" fontId="2" fillId="0" borderId="2" xfId="1" applyNumberFormat="1" applyFont="1" applyFill="1" applyBorder="1" applyAlignment="1">
      <alignment vertical="top" wrapText="1"/>
    </xf>
    <xf numFmtId="0" fontId="2" fillId="2" borderId="2" xfId="1" applyNumberFormat="1" applyFont="1" applyFill="1" applyBorder="1" applyAlignment="1">
      <alignment vertical="top" wrapText="1"/>
    </xf>
    <xf numFmtId="0" fontId="3" fillId="0" borderId="2" xfId="1" applyFont="1" applyFill="1" applyBorder="1" applyAlignment="1">
      <alignment vertical="top"/>
    </xf>
    <xf numFmtId="0" fontId="40" fillId="2" borderId="2" xfId="1" applyFont="1" applyFill="1" applyBorder="1" applyAlignment="1">
      <alignment horizontal="left" vertical="top" wrapText="1"/>
    </xf>
    <xf numFmtId="0" fontId="6" fillId="2" borderId="2" xfId="1" applyFont="1" applyFill="1" applyBorder="1" applyAlignment="1">
      <alignment horizontal="left" vertical="top" wrapText="1"/>
    </xf>
    <xf numFmtId="0" fontId="38" fillId="5" borderId="0" xfId="1" applyFont="1" applyFill="1"/>
    <xf numFmtId="49" fontId="40" fillId="2" borderId="2" xfId="1" applyNumberFormat="1" applyFont="1" applyFill="1" applyBorder="1" applyAlignment="1">
      <alignment horizontal="left" vertical="top" wrapText="1"/>
    </xf>
    <xf numFmtId="0" fontId="40" fillId="5" borderId="2" xfId="1" applyFont="1" applyFill="1" applyBorder="1" applyAlignment="1">
      <alignment horizontal="left" vertical="top" wrapText="1"/>
    </xf>
    <xf numFmtId="0" fontId="5" fillId="5" borderId="2" xfId="1" applyNumberFormat="1" applyFont="1" applyFill="1" applyBorder="1" applyAlignment="1">
      <alignment horizontal="left" vertical="top" wrapText="1"/>
    </xf>
    <xf numFmtId="0" fontId="2" fillId="5" borderId="2" xfId="1" applyNumberFormat="1" applyFont="1" applyFill="1" applyBorder="1" applyAlignment="1">
      <alignment vertical="top" wrapText="1"/>
    </xf>
    <xf numFmtId="0" fontId="5" fillId="5" borderId="2" xfId="1" applyFont="1" applyFill="1" applyBorder="1" applyAlignment="1">
      <alignment vertical="top" wrapText="1"/>
    </xf>
    <xf numFmtId="0" fontId="3" fillId="2" borderId="1" xfId="1" applyFont="1" applyFill="1" applyBorder="1" applyAlignment="1">
      <alignment horizontal="left" vertical="top" wrapText="1"/>
    </xf>
    <xf numFmtId="1" fontId="3" fillId="0" borderId="2" xfId="1" applyNumberFormat="1" applyFont="1" applyBorder="1" applyAlignment="1">
      <alignment horizontal="left" vertical="top"/>
    </xf>
    <xf numFmtId="0" fontId="3" fillId="0" borderId="2" xfId="1" applyFont="1" applyBorder="1" applyAlignment="1">
      <alignment horizontal="left" vertical="top"/>
    </xf>
    <xf numFmtId="0" fontId="2" fillId="0" borderId="2" xfId="1" applyFont="1" applyBorder="1" applyAlignment="1">
      <alignment vertical="top" wrapText="1"/>
    </xf>
    <xf numFmtId="0" fontId="43" fillId="0" borderId="0" xfId="1" applyFont="1"/>
    <xf numFmtId="0" fontId="39" fillId="2" borderId="2" xfId="1" applyFont="1" applyFill="1" applyBorder="1" applyAlignment="1">
      <alignment horizontal="left" vertical="top" wrapText="1"/>
    </xf>
    <xf numFmtId="1" fontId="3" fillId="2" borderId="2" xfId="1" applyNumberFormat="1" applyFont="1" applyFill="1" applyBorder="1" applyAlignment="1">
      <alignment horizontal="left" vertical="top" wrapText="1"/>
    </xf>
    <xf numFmtId="1" fontId="3" fillId="5" borderId="2" xfId="1" applyNumberFormat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top"/>
    </xf>
    <xf numFmtId="0" fontId="3" fillId="2" borderId="2" xfId="1" applyNumberFormat="1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horizontal="left" vertical="top" shrinkToFit="1"/>
    </xf>
    <xf numFmtId="0" fontId="3" fillId="5" borderId="2" xfId="1" applyFont="1" applyFill="1" applyBorder="1" applyAlignment="1">
      <alignment horizontal="left" vertical="top" shrinkToFit="1"/>
    </xf>
    <xf numFmtId="0" fontId="3" fillId="2" borderId="2" xfId="1" applyFont="1" applyFill="1" applyBorder="1" applyAlignment="1">
      <alignment vertical="top"/>
    </xf>
    <xf numFmtId="0" fontId="39" fillId="5" borderId="2" xfId="1" applyFont="1" applyFill="1" applyBorder="1" applyAlignment="1">
      <alignment horizontal="left" vertical="top" shrinkToFit="1"/>
    </xf>
    <xf numFmtId="0" fontId="42" fillId="2" borderId="2" xfId="1" applyFont="1" applyFill="1" applyBorder="1" applyAlignment="1">
      <alignment vertical="top"/>
    </xf>
    <xf numFmtId="49" fontId="39" fillId="5" borderId="2" xfId="1" applyNumberFormat="1" applyFont="1" applyFill="1" applyBorder="1" applyAlignment="1">
      <alignment horizontal="left" vertical="top" wrapText="1"/>
    </xf>
    <xf numFmtId="0" fontId="44" fillId="2" borderId="2" xfId="6" applyFont="1" applyFill="1" applyBorder="1" applyAlignment="1">
      <alignment vertical="top"/>
    </xf>
    <xf numFmtId="0" fontId="45" fillId="0" borderId="2" xfId="1" applyFont="1" applyBorder="1" applyAlignment="1">
      <alignment vertical="top" wrapText="1"/>
    </xf>
    <xf numFmtId="0" fontId="2" fillId="0" borderId="2" xfId="1" applyFont="1" applyBorder="1" applyAlignment="1">
      <alignment horizontal="left" vertical="top"/>
    </xf>
    <xf numFmtId="0" fontId="45" fillId="5" borderId="2" xfId="1" applyFont="1" applyFill="1" applyBorder="1" applyAlignment="1">
      <alignment vertical="top" wrapText="1"/>
    </xf>
    <xf numFmtId="0" fontId="2" fillId="5" borderId="2" xfId="1" applyFont="1" applyFill="1" applyBorder="1" applyAlignment="1">
      <alignment vertical="top" wrapText="1"/>
    </xf>
    <xf numFmtId="0" fontId="40" fillId="0" borderId="2" xfId="1" applyFont="1" applyBorder="1" applyAlignment="1">
      <alignment horizontal="left" vertical="top"/>
    </xf>
    <xf numFmtId="0" fontId="46" fillId="2" borderId="2" xfId="1" applyFont="1" applyFill="1" applyBorder="1" applyAlignment="1">
      <alignment vertical="top"/>
    </xf>
    <xf numFmtId="0" fontId="5" fillId="5" borderId="2" xfId="1" applyFont="1" applyFill="1" applyBorder="1" applyAlignment="1">
      <alignment vertical="top"/>
    </xf>
    <xf numFmtId="49" fontId="39" fillId="2" borderId="2" xfId="1" applyNumberFormat="1" applyFont="1" applyFill="1" applyBorder="1" applyAlignment="1">
      <alignment horizontal="left" vertical="top"/>
    </xf>
    <xf numFmtId="0" fontId="21" fillId="0" borderId="0" xfId="1" applyFont="1" applyFill="1" applyBorder="1" applyAlignment="1">
      <alignment horizontal="center" vertical="center" wrapText="1"/>
    </xf>
    <xf numFmtId="49" fontId="5" fillId="5" borderId="2" xfId="1" applyNumberFormat="1" applyFont="1" applyFill="1" applyBorder="1" applyAlignment="1">
      <alignment horizontal="left" vertical="top" wrapText="1"/>
    </xf>
    <xf numFmtId="0" fontId="5" fillId="5" borderId="2" xfId="1" applyFont="1" applyFill="1" applyBorder="1" applyAlignment="1">
      <alignment horizontal="left" vertical="top" wrapText="1"/>
    </xf>
    <xf numFmtId="0" fontId="21" fillId="0" borderId="0" xfId="1" applyNumberFormat="1" applyFont="1" applyFill="1" applyBorder="1" applyAlignment="1">
      <alignment horizontal="center" vertical="center" wrapText="1"/>
    </xf>
    <xf numFmtId="0" fontId="40" fillId="0" borderId="1" xfId="1" applyFont="1" applyBorder="1" applyAlignment="1">
      <alignment horizontal="left" vertical="top" wrapText="1"/>
    </xf>
    <xf numFmtId="12" fontId="3" fillId="2" borderId="2" xfId="1" applyNumberFormat="1" applyFont="1" applyFill="1" applyBorder="1" applyAlignment="1">
      <alignment horizontal="left" vertical="top" wrapText="1"/>
    </xf>
    <xf numFmtId="12" fontId="3" fillId="5" borderId="2" xfId="1" applyNumberFormat="1" applyFont="1" applyFill="1" applyBorder="1" applyAlignment="1">
      <alignment horizontal="left" vertical="top" wrapText="1"/>
    </xf>
    <xf numFmtId="0" fontId="3" fillId="5" borderId="2" xfId="1" applyNumberFormat="1" applyFont="1" applyFill="1" applyBorder="1" applyAlignment="1">
      <alignment horizontal="left" vertical="top" wrapText="1"/>
    </xf>
    <xf numFmtId="0" fontId="40" fillId="0" borderId="2" xfId="1" applyFont="1" applyBorder="1" applyAlignment="1">
      <alignment horizontal="left" vertical="top" wrapText="1"/>
    </xf>
    <xf numFmtId="0" fontId="39" fillId="0" borderId="2" xfId="1" applyFont="1" applyBorder="1" applyAlignment="1">
      <alignment vertical="top"/>
    </xf>
    <xf numFmtId="1" fontId="39" fillId="5" borderId="2" xfId="1" applyNumberFormat="1" applyFont="1" applyFill="1" applyBorder="1" applyAlignment="1">
      <alignment horizontal="left" vertical="top" wrapText="1"/>
    </xf>
    <xf numFmtId="0" fontId="39" fillId="5" borderId="2" xfId="1" applyNumberFormat="1" applyFont="1" applyFill="1" applyBorder="1" applyAlignment="1">
      <alignment horizontal="left" vertical="top" wrapText="1"/>
    </xf>
    <xf numFmtId="0" fontId="3" fillId="0" borderId="2" xfId="1" applyNumberFormat="1" applyFont="1" applyFill="1" applyBorder="1" applyAlignment="1">
      <alignment horizontal="left" vertical="top" wrapText="1"/>
    </xf>
    <xf numFmtId="1" fontId="39" fillId="5" borderId="2" xfId="1" applyNumberFormat="1" applyFont="1" applyFill="1" applyBorder="1" applyAlignment="1">
      <alignment horizontal="left" vertical="top"/>
    </xf>
    <xf numFmtId="49" fontId="3" fillId="2" borderId="2" xfId="1" applyNumberFormat="1" applyFont="1" applyFill="1" applyBorder="1" applyAlignment="1">
      <alignment vertical="top" wrapText="1"/>
    </xf>
    <xf numFmtId="1" fontId="39" fillId="2" borderId="2" xfId="1" applyNumberFormat="1" applyFont="1" applyFill="1" applyBorder="1" applyAlignment="1">
      <alignment horizontal="left" vertical="top"/>
    </xf>
    <xf numFmtId="0" fontId="2" fillId="5" borderId="2" xfId="1" applyFont="1" applyFill="1" applyBorder="1" applyAlignment="1">
      <alignment horizontal="left" vertical="top" wrapText="1"/>
    </xf>
    <xf numFmtId="49" fontId="3" fillId="5" borderId="2" xfId="1" applyNumberFormat="1" applyFont="1" applyFill="1" applyBorder="1" applyAlignment="1">
      <alignment vertical="top" wrapText="1"/>
    </xf>
    <xf numFmtId="0" fontId="3" fillId="2" borderId="3" xfId="1" applyFont="1" applyFill="1" applyBorder="1" applyAlignment="1">
      <alignment horizontal="left" vertical="top" wrapText="1"/>
    </xf>
    <xf numFmtId="49" fontId="39" fillId="5" borderId="2" xfId="1" applyNumberFormat="1" applyFont="1" applyFill="1" applyBorder="1" applyAlignment="1">
      <alignment vertical="top" wrapText="1"/>
    </xf>
    <xf numFmtId="0" fontId="2" fillId="5" borderId="2" xfId="1" applyFont="1" applyFill="1" applyBorder="1" applyAlignment="1">
      <alignment horizontal="center" vertical="top" wrapText="1"/>
    </xf>
    <xf numFmtId="1" fontId="39" fillId="2" borderId="2" xfId="1" applyNumberFormat="1" applyFont="1" applyFill="1" applyBorder="1" applyAlignment="1">
      <alignment horizontal="left" vertical="top" wrapText="1"/>
    </xf>
    <xf numFmtId="0" fontId="40" fillId="0" borderId="3" xfId="1" applyFont="1" applyBorder="1" applyAlignment="1">
      <alignment horizontal="left" vertical="top"/>
    </xf>
    <xf numFmtId="0" fontId="40" fillId="2" borderId="1" xfId="1" applyFont="1" applyFill="1" applyBorder="1" applyAlignment="1">
      <alignment horizontal="left" vertical="top" wrapText="1"/>
    </xf>
    <xf numFmtId="0" fontId="3" fillId="5" borderId="1" xfId="1" applyFont="1" applyFill="1" applyBorder="1" applyAlignment="1">
      <alignment horizontal="left" vertical="top" wrapText="1"/>
    </xf>
    <xf numFmtId="49" fontId="3" fillId="2" borderId="26" xfId="1" applyNumberFormat="1" applyFont="1" applyFill="1" applyBorder="1" applyAlignment="1">
      <alignment horizontal="left" vertical="top" wrapText="1"/>
    </xf>
    <xf numFmtId="0" fontId="40" fillId="5" borderId="1" xfId="1" applyFont="1" applyFill="1" applyBorder="1" applyAlignment="1">
      <alignment horizontal="left" vertical="top" wrapText="1"/>
    </xf>
    <xf numFmtId="0" fontId="39" fillId="5" borderId="2" xfId="1" applyFont="1" applyFill="1" applyBorder="1" applyAlignment="1">
      <alignment horizontal="left" vertical="center"/>
    </xf>
    <xf numFmtId="0" fontId="40" fillId="5" borderId="2" xfId="1" applyFont="1" applyFill="1" applyBorder="1" applyAlignment="1">
      <alignment horizontal="left" vertical="top"/>
    </xf>
    <xf numFmtId="49" fontId="40" fillId="5" borderId="2" xfId="1" applyNumberFormat="1" applyFont="1" applyFill="1" applyBorder="1" applyAlignment="1"/>
    <xf numFmtId="0" fontId="39" fillId="5" borderId="2" xfId="1" applyFont="1" applyFill="1" applyBorder="1" applyAlignment="1">
      <alignment horizontal="center" vertical="center"/>
    </xf>
    <xf numFmtId="0" fontId="39" fillId="5" borderId="2" xfId="1" applyFont="1" applyFill="1" applyBorder="1" applyAlignment="1"/>
    <xf numFmtId="0" fontId="39" fillId="5" borderId="1" xfId="1" applyFont="1" applyFill="1" applyBorder="1" applyAlignment="1">
      <alignment horizontal="left" vertical="top"/>
    </xf>
    <xf numFmtId="0" fontId="38" fillId="0" borderId="0" xfId="1" applyFont="1" applyAlignment="1">
      <alignment horizontal="left" vertical="top"/>
    </xf>
    <xf numFmtId="0" fontId="39" fillId="5" borderId="2" xfId="1" applyFont="1" applyFill="1" applyBorder="1" applyAlignment="1">
      <alignment vertical="center"/>
    </xf>
    <xf numFmtId="0" fontId="47" fillId="0" borderId="0" xfId="1" applyFont="1" applyAlignment="1">
      <alignment horizontal="center" vertical="center"/>
    </xf>
    <xf numFmtId="0" fontId="48" fillId="2" borderId="1" xfId="1" applyFont="1" applyFill="1" applyBorder="1" applyAlignment="1">
      <alignment horizontal="center" vertical="center"/>
    </xf>
    <xf numFmtId="0" fontId="26" fillId="2" borderId="0" xfId="1" applyFont="1" applyFill="1" applyAlignment="1">
      <alignment horizontal="left" vertical="center"/>
    </xf>
    <xf numFmtId="0" fontId="26" fillId="2" borderId="0" xfId="1" applyFont="1" applyFill="1"/>
    <xf numFmtId="0" fontId="48" fillId="2" borderId="3" xfId="1" applyFont="1" applyFill="1" applyBorder="1" applyAlignment="1">
      <alignment horizontal="center" vertical="center"/>
    </xf>
    <xf numFmtId="0" fontId="48" fillId="2" borderId="2" xfId="1" applyFont="1" applyFill="1" applyBorder="1" applyAlignment="1">
      <alignment horizontal="center" vertical="center"/>
    </xf>
    <xf numFmtId="0" fontId="48" fillId="2" borderId="2" xfId="1" applyFont="1" applyFill="1" applyBorder="1" applyAlignment="1">
      <alignment horizontal="center" vertical="center" wrapText="1"/>
    </xf>
    <xf numFmtId="0" fontId="26" fillId="2" borderId="2" xfId="1" applyFont="1" applyFill="1" applyBorder="1" applyAlignment="1">
      <alignment horizontal="center" vertical="center"/>
    </xf>
    <xf numFmtId="0" fontId="26" fillId="2" borderId="2" xfId="1" applyFont="1" applyFill="1" applyBorder="1" applyAlignment="1">
      <alignment horizontal="left" vertical="center"/>
    </xf>
    <xf numFmtId="0" fontId="26" fillId="2" borderId="2" xfId="1" applyFont="1" applyFill="1" applyBorder="1" applyAlignment="1">
      <alignment vertical="center"/>
    </xf>
    <xf numFmtId="0" fontId="26" fillId="2" borderId="0" xfId="1" applyFont="1" applyFill="1" applyAlignment="1">
      <alignment horizontal="center"/>
    </xf>
    <xf numFmtId="0" fontId="2" fillId="2" borderId="2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vertical="center"/>
    </xf>
    <xf numFmtId="0" fontId="2" fillId="2" borderId="1" xfId="1" applyNumberFormat="1" applyFont="1" applyFill="1" applyBorder="1" applyAlignment="1">
      <alignment horizontal="center" vertical="center"/>
    </xf>
    <xf numFmtId="0" fontId="2" fillId="2" borderId="2" xfId="1" applyNumberFormat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left" vertical="center" wrapText="1"/>
    </xf>
    <xf numFmtId="0" fontId="2" fillId="2" borderId="10" xfId="1" applyFont="1" applyFill="1" applyBorder="1" applyAlignment="1">
      <alignment vertical="center" wrapText="1"/>
    </xf>
    <xf numFmtId="0" fontId="2" fillId="2" borderId="0" xfId="1" applyFont="1" applyFill="1" applyAlignment="1">
      <alignment horizontal="left" vertical="center"/>
    </xf>
    <xf numFmtId="0" fontId="2" fillId="2" borderId="0" xfId="1" applyFont="1" applyFill="1"/>
    <xf numFmtId="0" fontId="2" fillId="0" borderId="2" xfId="1" applyFont="1" applyBorder="1" applyAlignment="1">
      <alignment wrapText="1"/>
    </xf>
    <xf numFmtId="0" fontId="2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wrapText="1"/>
    </xf>
    <xf numFmtId="0" fontId="2" fillId="2" borderId="0" xfId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vertical="center" wrapText="1"/>
    </xf>
    <xf numFmtId="49" fontId="2" fillId="0" borderId="1" xfId="1" applyNumberFormat="1" applyFont="1" applyBorder="1" applyAlignment="1">
      <alignment vertical="center" wrapText="1"/>
    </xf>
    <xf numFmtId="0" fontId="9" fillId="0" borderId="2" xfId="1" applyFont="1" applyBorder="1" applyAlignment="1">
      <alignment horizontal="center" vertical="center"/>
    </xf>
    <xf numFmtId="0" fontId="50" fillId="0" borderId="2" xfId="1" applyFont="1" applyBorder="1" applyAlignment="1">
      <alignment wrapText="1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0" xfId="1" applyFont="1"/>
    <xf numFmtId="0" fontId="9" fillId="2" borderId="2" xfId="1" applyFont="1" applyFill="1" applyBorder="1" applyAlignment="1">
      <alignment horizontal="center" vertical="center"/>
    </xf>
    <xf numFmtId="0" fontId="51" fillId="0" borderId="2" xfId="1" applyFont="1" applyBorder="1" applyAlignment="1">
      <alignment horizontal="center" vertical="center"/>
    </xf>
    <xf numFmtId="0" fontId="50" fillId="0" borderId="7" xfId="1" applyFont="1" applyBorder="1" applyAlignment="1">
      <alignment vertical="center" wrapText="1"/>
    </xf>
    <xf numFmtId="0" fontId="26" fillId="2" borderId="0" xfId="1" applyFont="1" applyFill="1" applyAlignment="1">
      <alignment horizontal="center" vertical="center"/>
    </xf>
    <xf numFmtId="0" fontId="26" fillId="2" borderId="0" xfId="1" applyFont="1" applyFill="1" applyAlignment="1">
      <alignment vertical="center"/>
    </xf>
    <xf numFmtId="0" fontId="4" fillId="0" borderId="0" xfId="1" applyAlignment="1">
      <alignment horizontal="center" vertical="center" wrapText="1"/>
    </xf>
    <xf numFmtId="0" fontId="39" fillId="2" borderId="0" xfId="1" applyFont="1" applyFill="1" applyAlignment="1">
      <alignment horizontal="center" vertical="center" wrapText="1"/>
    </xf>
    <xf numFmtId="0" fontId="4" fillId="0" borderId="0" xfId="11"/>
    <xf numFmtId="0" fontId="43" fillId="0" borderId="2" xfId="11" applyFont="1" applyBorder="1" applyAlignment="1">
      <alignment horizontal="center" vertical="center" wrapText="1"/>
    </xf>
    <xf numFmtId="0" fontId="43" fillId="0" borderId="2" xfId="11" applyFont="1" applyBorder="1" applyAlignment="1">
      <alignment horizontal="center" vertical="center"/>
    </xf>
    <xf numFmtId="1" fontId="55" fillId="0" borderId="7" xfId="11" applyNumberFormat="1" applyFont="1" applyBorder="1" applyAlignment="1" applyProtection="1">
      <alignment vertical="center" wrapText="1"/>
      <protection locked="0"/>
    </xf>
    <xf numFmtId="172" fontId="55" fillId="0" borderId="7" xfId="11" applyNumberFormat="1" applyFont="1" applyBorder="1" applyAlignment="1" applyProtection="1">
      <alignment vertical="center" wrapText="1"/>
      <protection locked="0"/>
    </xf>
    <xf numFmtId="1" fontId="55" fillId="0" borderId="2" xfId="11" applyNumberFormat="1" applyFont="1" applyBorder="1" applyAlignment="1" applyProtection="1">
      <alignment vertical="center" wrapText="1"/>
      <protection locked="0"/>
    </xf>
    <xf numFmtId="1" fontId="55" fillId="0" borderId="3" xfId="11" applyNumberFormat="1" applyFont="1" applyBorder="1" applyAlignment="1" applyProtection="1">
      <alignment vertical="center" wrapText="1"/>
      <protection locked="0"/>
    </xf>
    <xf numFmtId="172" fontId="55" fillId="0" borderId="3" xfId="11" applyNumberFormat="1" applyFont="1" applyBorder="1" applyAlignment="1" applyProtection="1">
      <alignment vertical="center" wrapText="1"/>
      <protection locked="0"/>
    </xf>
    <xf numFmtId="172" fontId="55" fillId="0" borderId="2" xfId="11" applyNumberFormat="1" applyFont="1" applyBorder="1" applyAlignment="1" applyProtection="1">
      <alignment vertical="center" wrapText="1"/>
      <protection locked="0"/>
    </xf>
    <xf numFmtId="172" fontId="55" fillId="0" borderId="2" xfId="11" applyNumberFormat="1" applyFont="1" applyBorder="1" applyAlignment="1" applyProtection="1">
      <alignment horizontal="center" vertical="center" wrapText="1"/>
      <protection locked="0"/>
    </xf>
    <xf numFmtId="164" fontId="55" fillId="0" borderId="2" xfId="11" applyNumberFormat="1" applyFont="1" applyBorder="1" applyAlignment="1" applyProtection="1">
      <alignment horizontal="center" vertical="center" wrapText="1"/>
      <protection locked="0"/>
    </xf>
    <xf numFmtId="1" fontId="9" fillId="0" borderId="2" xfId="11" applyNumberFormat="1" applyFont="1" applyBorder="1" applyAlignment="1">
      <alignment horizontal="center" vertical="center"/>
    </xf>
    <xf numFmtId="0" fontId="9" fillId="0" borderId="2" xfId="11" applyFont="1" applyBorder="1" applyAlignment="1">
      <alignment vertical="center" wrapText="1"/>
    </xf>
    <xf numFmtId="0" fontId="9" fillId="0" borderId="7" xfId="11" applyFont="1" applyBorder="1" applyAlignment="1">
      <alignment vertical="center"/>
    </xf>
    <xf numFmtId="0" fontId="9" fillId="0" borderId="1" xfId="11" applyFont="1" applyBorder="1" applyAlignment="1">
      <alignment vertical="center"/>
    </xf>
    <xf numFmtId="0" fontId="9" fillId="0" borderId="3" xfId="11" applyFont="1" applyBorder="1" applyAlignment="1">
      <alignment vertical="center"/>
    </xf>
    <xf numFmtId="1" fontId="9" fillId="0" borderId="2" xfId="11" applyNumberFormat="1" applyFont="1" applyBorder="1" applyAlignment="1">
      <alignment vertical="center"/>
    </xf>
    <xf numFmtId="0" fontId="9" fillId="0" borderId="7" xfId="11" applyFont="1" applyBorder="1" applyAlignment="1">
      <alignment vertical="center" wrapText="1"/>
    </xf>
    <xf numFmtId="0" fontId="9" fillId="0" borderId="3" xfId="11" applyFont="1" applyBorder="1" applyAlignment="1">
      <alignment vertical="center" wrapText="1"/>
    </xf>
    <xf numFmtId="1" fontId="9" fillId="0" borderId="2" xfId="11" applyNumberFormat="1" applyFont="1" applyBorder="1" applyAlignment="1">
      <alignment horizontal="center" vertical="center" wrapText="1"/>
    </xf>
    <xf numFmtId="0" fontId="9" fillId="0" borderId="23" xfId="11" applyFont="1" applyBorder="1" applyAlignment="1">
      <alignment horizontal="center" vertical="center"/>
    </xf>
    <xf numFmtId="1" fontId="9" fillId="0" borderId="7" xfId="11" applyNumberFormat="1" applyFont="1" applyBorder="1" applyAlignment="1">
      <alignment horizontal="center" vertical="center" wrapText="1"/>
    </xf>
    <xf numFmtId="1" fontId="9" fillId="0" borderId="3" xfId="11" applyNumberFormat="1" applyFont="1" applyBorder="1" applyAlignment="1">
      <alignment horizontal="center" vertical="center" wrapText="1"/>
    </xf>
    <xf numFmtId="167" fontId="9" fillId="0" borderId="23" xfId="11" applyNumberFormat="1" applyFont="1" applyBorder="1" applyAlignment="1">
      <alignment horizontal="center" vertical="center"/>
    </xf>
    <xf numFmtId="0" fontId="4" fillId="0" borderId="0" xfId="11" applyAlignment="1">
      <alignment wrapText="1"/>
    </xf>
    <xf numFmtId="0" fontId="51" fillId="0" borderId="2" xfId="11" applyFont="1" applyBorder="1" applyAlignment="1">
      <alignment horizontal="center" vertical="center" wrapText="1"/>
    </xf>
    <xf numFmtId="0" fontId="9" fillId="0" borderId="6" xfId="11" applyFont="1" applyBorder="1" applyAlignment="1">
      <alignment horizontal="center" vertical="center"/>
    </xf>
    <xf numFmtId="0" fontId="51" fillId="0" borderId="3" xfId="11" applyFont="1" applyBorder="1" applyAlignment="1">
      <alignment horizontal="center" vertical="center" wrapText="1"/>
    </xf>
    <xf numFmtId="0" fontId="9" fillId="2" borderId="26" xfId="11" applyFont="1" applyFill="1" applyBorder="1" applyAlignment="1">
      <alignment horizontal="center" vertical="center"/>
    </xf>
    <xf numFmtId="0" fontId="9" fillId="2" borderId="23" xfId="11" applyFont="1" applyFill="1" applyBorder="1" applyAlignment="1">
      <alignment horizontal="center" vertical="center"/>
    </xf>
    <xf numFmtId="0" fontId="9" fillId="2" borderId="3" xfId="11" applyFont="1" applyFill="1" applyBorder="1" applyAlignment="1">
      <alignment horizontal="center" vertical="center"/>
    </xf>
    <xf numFmtId="49" fontId="9" fillId="0" borderId="2" xfId="11" applyNumberFormat="1" applyFont="1" applyBorder="1" applyAlignment="1">
      <alignment horizontal="center" vertical="center"/>
    </xf>
    <xf numFmtId="49" fontId="9" fillId="0" borderId="3" xfId="11" applyNumberFormat="1" applyFont="1" applyBorder="1" applyAlignment="1">
      <alignment horizontal="center" vertical="center"/>
    </xf>
    <xf numFmtId="0" fontId="9" fillId="0" borderId="0" xfId="11" applyFont="1" applyAlignment="1">
      <alignment horizontal="center" vertical="center"/>
    </xf>
    <xf numFmtId="49" fontId="9" fillId="0" borderId="7" xfId="11" applyNumberFormat="1" applyFont="1" applyBorder="1" applyAlignment="1">
      <alignment horizontal="center" vertical="center"/>
    </xf>
    <xf numFmtId="0" fontId="9" fillId="0" borderId="28" xfId="11" applyFont="1" applyBorder="1" applyAlignment="1">
      <alignment horizontal="center" vertical="center" wrapText="1"/>
    </xf>
    <xf numFmtId="0" fontId="9" fillId="0" borderId="4" xfId="11" applyFont="1" applyBorder="1" applyAlignment="1">
      <alignment horizontal="center" vertical="center"/>
    </xf>
    <xf numFmtId="0" fontId="51" fillId="2" borderId="2" xfId="11" applyFont="1" applyFill="1" applyBorder="1" applyAlignment="1">
      <alignment horizontal="center" vertical="center" wrapText="1"/>
    </xf>
    <xf numFmtId="1" fontId="51" fillId="2" borderId="2" xfId="11" applyNumberFormat="1" applyFont="1" applyFill="1" applyBorder="1" applyAlignment="1">
      <alignment horizontal="center" vertical="center" wrapText="1"/>
    </xf>
    <xf numFmtId="0" fontId="51" fillId="2" borderId="2" xfId="11" applyFont="1" applyFill="1" applyBorder="1" applyAlignment="1">
      <alignment horizontal="center" vertical="center"/>
    </xf>
    <xf numFmtId="1" fontId="57" fillId="0" borderId="2" xfId="11" applyNumberFormat="1" applyFont="1" applyBorder="1" applyAlignment="1">
      <alignment horizontal="left" vertical="center"/>
    </xf>
    <xf numFmtId="0" fontId="59" fillId="0" borderId="0" xfId="11" applyFont="1" applyAlignment="1">
      <alignment horizontal="left" vertical="center"/>
    </xf>
    <xf numFmtId="0" fontId="57" fillId="0" borderId="2" xfId="11" applyFont="1" applyBorder="1" applyAlignment="1">
      <alignment horizontal="left" vertical="center"/>
    </xf>
    <xf numFmtId="49" fontId="2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/>
    </xf>
    <xf numFmtId="49" fontId="2" fillId="2" borderId="2" xfId="1" applyNumberFormat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3" xfId="1" applyNumberFormat="1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63" fillId="2" borderId="2" xfId="1" quotePrefix="1" applyFont="1" applyFill="1" applyBorder="1" applyAlignment="1">
      <alignment horizontal="center" vertical="center"/>
    </xf>
    <xf numFmtId="0" fontId="3" fillId="0" borderId="2" xfId="1" applyNumberFormat="1" applyFont="1" applyBorder="1" applyAlignment="1">
      <alignment horizontal="center" vertical="center"/>
    </xf>
    <xf numFmtId="0" fontId="2" fillId="0" borderId="3" xfId="1" applyNumberFormat="1" applyFont="1" applyBorder="1" applyAlignment="1">
      <alignment horizontal="center" vertical="center"/>
    </xf>
    <xf numFmtId="49" fontId="2" fillId="2" borderId="0" xfId="1" applyNumberFormat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/>
    </xf>
    <xf numFmtId="0" fontId="4" fillId="0" borderId="0" xfId="1" applyBorder="1" applyAlignment="1">
      <alignment horizontal="center"/>
    </xf>
    <xf numFmtId="0" fontId="3" fillId="0" borderId="2" xfId="1" applyFont="1" applyBorder="1" applyAlignment="1">
      <alignment horizontal="center" wrapText="1"/>
    </xf>
    <xf numFmtId="0" fontId="1" fillId="2" borderId="1" xfId="1" applyFont="1" applyFill="1" applyBorder="1" applyAlignment="1">
      <alignment vertical="center" wrapText="1"/>
    </xf>
    <xf numFmtId="0" fontId="1" fillId="2" borderId="3" xfId="1" applyFont="1" applyFill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49" fontId="3" fillId="0" borderId="1" xfId="1" applyNumberFormat="1" applyFont="1" applyBorder="1" applyAlignment="1">
      <alignment vertical="center" wrapText="1"/>
    </xf>
    <xf numFmtId="0" fontId="8" fillId="0" borderId="2" xfId="1" applyFont="1" applyBorder="1" applyAlignment="1">
      <alignment vertical="center" wrapText="1"/>
    </xf>
    <xf numFmtId="49" fontId="8" fillId="0" borderId="2" xfId="1" applyNumberFormat="1" applyFont="1" applyBorder="1" applyAlignment="1">
      <alignment vertical="center" wrapText="1"/>
    </xf>
    <xf numFmtId="0" fontId="8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left" vertical="center" wrapText="1"/>
    </xf>
    <xf numFmtId="0" fontId="20" fillId="0" borderId="2" xfId="1" applyFont="1" applyBorder="1" applyAlignment="1">
      <alignment vertical="center" wrapText="1"/>
    </xf>
    <xf numFmtId="49" fontId="20" fillId="0" borderId="2" xfId="1" applyNumberFormat="1" applyFont="1" applyBorder="1" applyAlignment="1">
      <alignment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2" xfId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49" fontId="3" fillId="0" borderId="2" xfId="1" applyNumberFormat="1" applyFont="1" applyBorder="1" applyAlignment="1">
      <alignment vertical="center" wrapText="1"/>
    </xf>
    <xf numFmtId="0" fontId="2" fillId="0" borderId="1" xfId="1" applyFont="1" applyBorder="1" applyAlignment="1">
      <alignment wrapText="1"/>
    </xf>
    <xf numFmtId="0" fontId="3" fillId="0" borderId="1" xfId="1" applyFont="1" applyBorder="1" applyAlignment="1">
      <alignment vertical="top" wrapText="1"/>
    </xf>
    <xf numFmtId="0" fontId="4" fillId="0" borderId="2" xfId="1" applyBorder="1"/>
    <xf numFmtId="0" fontId="65" fillId="5" borderId="0" xfId="1" applyFont="1" applyFill="1"/>
    <xf numFmtId="0" fontId="4" fillId="0" borderId="0" xfId="1" applyAlignment="1">
      <alignment horizont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3" xfId="1" applyNumberFormat="1" applyFont="1" applyBorder="1" applyAlignment="1">
      <alignment horizontal="center" vertical="center" wrapText="1"/>
    </xf>
    <xf numFmtId="49" fontId="4" fillId="0" borderId="2" xfId="1" applyNumberFormat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left" vertical="top" wrapText="1"/>
    </xf>
    <xf numFmtId="0" fontId="24" fillId="0" borderId="2" xfId="0" applyFont="1" applyBorder="1" applyAlignment="1">
      <alignment horizontal="center" vertical="center"/>
    </xf>
    <xf numFmtId="49" fontId="23" fillId="2" borderId="2" xfId="0" applyNumberFormat="1" applyFont="1" applyFill="1" applyBorder="1" applyAlignment="1">
      <alignment horizontal="center"/>
    </xf>
    <xf numFmtId="0" fontId="24" fillId="0" borderId="2" xfId="0" applyFont="1" applyBorder="1" applyAlignment="1">
      <alignment horizontal="center" vertical="center" wrapText="1"/>
    </xf>
    <xf numFmtId="2" fontId="24" fillId="0" borderId="2" xfId="0" applyNumberFormat="1" applyFont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/>
    </xf>
    <xf numFmtId="49" fontId="23" fillId="0" borderId="2" xfId="0" applyNumberFormat="1" applyFont="1" applyBorder="1" applyAlignment="1">
      <alignment horizontal="center"/>
    </xf>
    <xf numFmtId="0" fontId="29" fillId="0" borderId="2" xfId="1" applyFont="1" applyBorder="1"/>
    <xf numFmtId="0" fontId="18" fillId="0" borderId="1" xfId="1" applyNumberFormat="1" applyFont="1" applyBorder="1" applyAlignment="1">
      <alignment vertical="center" wrapText="1"/>
    </xf>
    <xf numFmtId="0" fontId="18" fillId="2" borderId="1" xfId="1" applyNumberFormat="1" applyFont="1" applyFill="1" applyBorder="1" applyAlignment="1">
      <alignment vertical="center" wrapText="1"/>
    </xf>
    <xf numFmtId="0" fontId="18" fillId="0" borderId="3" xfId="1" applyNumberFormat="1" applyFont="1" applyBorder="1" applyAlignment="1">
      <alignment vertical="center" wrapText="1"/>
    </xf>
    <xf numFmtId="0" fontId="18" fillId="2" borderId="3" xfId="1" applyNumberFormat="1" applyFont="1" applyFill="1" applyBorder="1" applyAlignment="1">
      <alignment vertical="center" wrapText="1"/>
    </xf>
    <xf numFmtId="0" fontId="51" fillId="0" borderId="25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  <xf numFmtId="49" fontId="3" fillId="0" borderId="0" xfId="1" applyNumberFormat="1" applyFont="1" applyBorder="1" applyAlignment="1">
      <alignment horizontal="center" vertical="center" wrapText="1"/>
    </xf>
    <xf numFmtId="0" fontId="3" fillId="0" borderId="0" xfId="1" applyFont="1" applyBorder="1" applyAlignment="1">
      <alignment vertical="center" wrapText="1"/>
    </xf>
    <xf numFmtId="0" fontId="64" fillId="0" borderId="0" xfId="1" applyFont="1" applyBorder="1" applyAlignment="1">
      <alignment horizontal="center" vertical="center" wrapText="1"/>
    </xf>
    <xf numFmtId="0" fontId="65" fillId="0" borderId="0" xfId="1" applyFont="1" applyFill="1"/>
    <xf numFmtId="0" fontId="12" fillId="0" borderId="2" xfId="0" applyFont="1" applyBorder="1" applyAlignment="1">
      <alignment horizontal="center"/>
    </xf>
    <xf numFmtId="0" fontId="18" fillId="2" borderId="0" xfId="1" applyFont="1" applyFill="1" applyAlignment="1">
      <alignment horizontal="center" vertical="center" wrapText="1"/>
    </xf>
    <xf numFmtId="0" fontId="22" fillId="0" borderId="0" xfId="1" applyFont="1" applyAlignment="1">
      <alignment horizontal="center" vertical="center"/>
    </xf>
    <xf numFmtId="0" fontId="21" fillId="0" borderId="3" xfId="23" applyFont="1" applyFill="1" applyBorder="1" applyAlignment="1" applyProtection="1">
      <alignment horizontal="center" vertical="center" wrapText="1"/>
    </xf>
    <xf numFmtId="0" fontId="21" fillId="0" borderId="2" xfId="23" applyFont="1" applyFill="1" applyBorder="1" applyAlignment="1" applyProtection="1">
      <alignment horizontal="center" vertical="center" wrapText="1"/>
    </xf>
    <xf numFmtId="49" fontId="20" fillId="0" borderId="2" xfId="1" applyNumberFormat="1" applyFont="1" applyFill="1" applyBorder="1" applyAlignment="1" applyProtection="1">
      <alignment horizontal="center" vertical="center" wrapText="1"/>
    </xf>
    <xf numFmtId="0" fontId="20" fillId="0" borderId="2" xfId="1" applyFont="1" applyFill="1" applyBorder="1" applyAlignment="1" applyProtection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49" fontId="2" fillId="0" borderId="1" xfId="1" applyNumberFormat="1" applyFont="1" applyBorder="1" applyAlignment="1">
      <alignment vertical="center"/>
    </xf>
    <xf numFmtId="49" fontId="2" fillId="0" borderId="2" xfId="1" applyNumberFormat="1" applyFont="1" applyBorder="1" applyAlignment="1">
      <alignment vertical="center" wrapText="1"/>
    </xf>
    <xf numFmtId="2" fontId="7" fillId="0" borderId="2" xfId="1" applyNumberFormat="1" applyFont="1" applyBorder="1" applyAlignment="1">
      <alignment horizontal="center" vertical="center"/>
    </xf>
    <xf numFmtId="2" fontId="7" fillId="0" borderId="2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9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wrapText="1"/>
    </xf>
    <xf numFmtId="0" fontId="5" fillId="2" borderId="2" xfId="1" applyFont="1" applyFill="1" applyBorder="1" applyAlignment="1">
      <alignment horizontal="center"/>
    </xf>
    <xf numFmtId="0" fontId="39" fillId="0" borderId="2" xfId="1" applyFont="1" applyBorder="1" applyAlignment="1">
      <alignment horizontal="center" vertical="center" wrapText="1"/>
    </xf>
    <xf numFmtId="0" fontId="39" fillId="0" borderId="2" xfId="1" applyFont="1" applyBorder="1" applyAlignment="1">
      <alignment horizontal="center" wrapText="1"/>
    </xf>
    <xf numFmtId="0" fontId="2" fillId="0" borderId="2" xfId="1" applyFont="1" applyBorder="1" applyAlignment="1">
      <alignment horizontal="center"/>
    </xf>
    <xf numFmtId="0" fontId="23" fillId="2" borderId="2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/>
    </xf>
    <xf numFmtId="0" fontId="23" fillId="0" borderId="2" xfId="1" applyFont="1" applyBorder="1" applyAlignment="1">
      <alignment horizontal="center" vertical="center" wrapText="1"/>
    </xf>
    <xf numFmtId="1" fontId="23" fillId="0" borderId="2" xfId="1" applyNumberFormat="1" applyFont="1" applyBorder="1" applyAlignment="1">
      <alignment horizontal="center" vertical="center" wrapText="1"/>
    </xf>
    <xf numFmtId="0" fontId="24" fillId="0" borderId="2" xfId="1" applyFont="1" applyBorder="1" applyAlignment="1">
      <alignment horizontal="center" vertical="center" wrapText="1"/>
    </xf>
    <xf numFmtId="0" fontId="23" fillId="0" borderId="25" xfId="1" applyFont="1" applyBorder="1" applyAlignment="1">
      <alignment horizontal="center" vertical="center" wrapText="1"/>
    </xf>
    <xf numFmtId="0" fontId="2" fillId="0" borderId="25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20" fillId="0" borderId="25" xfId="1" applyFont="1" applyBorder="1" applyAlignment="1">
      <alignment horizontal="center" vertical="center" wrapText="1"/>
    </xf>
    <xf numFmtId="49" fontId="2" fillId="0" borderId="25" xfId="1" applyNumberFormat="1" applyFont="1" applyBorder="1" applyAlignment="1">
      <alignment horizontal="center" vertical="center" wrapText="1"/>
    </xf>
    <xf numFmtId="0" fontId="23" fillId="2" borderId="3" xfId="1" applyFont="1" applyFill="1" applyBorder="1" applyAlignment="1">
      <alignment horizontal="center" vertical="center" wrapText="1"/>
    </xf>
    <xf numFmtId="1" fontId="23" fillId="2" borderId="3" xfId="1" applyNumberFormat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1" fontId="23" fillId="2" borderId="2" xfId="1" applyNumberFormat="1" applyFont="1" applyFill="1" applyBorder="1" applyAlignment="1">
      <alignment horizontal="center" vertical="center" wrapText="1"/>
    </xf>
    <xf numFmtId="0" fontId="23" fillId="2" borderId="25" xfId="1" applyFont="1" applyFill="1" applyBorder="1" applyAlignment="1">
      <alignment horizontal="center" vertical="center" wrapText="1"/>
    </xf>
    <xf numFmtId="1" fontId="23" fillId="2" borderId="25" xfId="1" applyNumberFormat="1" applyFont="1" applyFill="1" applyBorder="1" applyAlignment="1">
      <alignment horizontal="center" vertical="center" wrapText="1"/>
    </xf>
    <xf numFmtId="49" fontId="3" fillId="2" borderId="25" xfId="1" applyNumberFormat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 wrapText="1"/>
    </xf>
    <xf numFmtId="0" fontId="24" fillId="0" borderId="3" xfId="1" applyFont="1" applyBorder="1" applyAlignment="1">
      <alignment horizontal="center" vertical="center" wrapText="1"/>
    </xf>
    <xf numFmtId="49" fontId="23" fillId="0" borderId="3" xfId="1" applyNumberFormat="1" applyFont="1" applyBorder="1" applyAlignment="1">
      <alignment horizontal="center" vertical="center" wrapText="1"/>
    </xf>
    <xf numFmtId="0" fontId="23" fillId="0" borderId="0" xfId="1" applyFont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49" fontId="23" fillId="0" borderId="2" xfId="1" applyNumberFormat="1" applyFont="1" applyBorder="1" applyAlignment="1">
      <alignment horizontal="center" vertical="center" wrapText="1"/>
    </xf>
    <xf numFmtId="0" fontId="8" fillId="0" borderId="25" xfId="1" applyFont="1" applyBorder="1" applyAlignment="1">
      <alignment horizontal="center" vertical="center" wrapText="1"/>
    </xf>
    <xf numFmtId="1" fontId="24" fillId="0" borderId="3" xfId="1" applyNumberFormat="1" applyFont="1" applyFill="1" applyBorder="1" applyAlignment="1">
      <alignment horizontal="center" vertical="center"/>
    </xf>
    <xf numFmtId="0" fontId="3" fillId="0" borderId="3" xfId="1" applyNumberFormat="1" applyFont="1" applyFill="1" applyBorder="1" applyAlignment="1">
      <alignment horizontal="center" vertical="center" wrapText="1"/>
    </xf>
    <xf numFmtId="4" fontId="3" fillId="2" borderId="3" xfId="1" applyNumberFormat="1" applyFont="1" applyFill="1" applyBorder="1" applyAlignment="1">
      <alignment horizontal="center" vertical="center" wrapText="1"/>
    </xf>
    <xf numFmtId="1" fontId="24" fillId="0" borderId="2" xfId="1" applyNumberFormat="1" applyFont="1" applyFill="1" applyBorder="1" applyAlignment="1">
      <alignment horizontal="center" vertical="center"/>
    </xf>
    <xf numFmtId="4" fontId="3" fillId="2" borderId="2" xfId="1" applyNumberFormat="1" applyFont="1" applyFill="1" applyBorder="1" applyAlignment="1">
      <alignment horizontal="center" vertical="center" wrapText="1"/>
    </xf>
    <xf numFmtId="4" fontId="3" fillId="2" borderId="25" xfId="1" applyNumberFormat="1" applyFont="1" applyFill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 wrapText="1"/>
    </xf>
    <xf numFmtId="0" fontId="4" fillId="0" borderId="25" xfId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/>
    </xf>
    <xf numFmtId="0" fontId="23" fillId="0" borderId="2" xfId="1" applyFont="1" applyBorder="1" applyAlignment="1">
      <alignment horizontal="center" vertical="center"/>
    </xf>
    <xf numFmtId="4" fontId="3" fillId="0" borderId="2" xfId="1" applyNumberFormat="1" applyFont="1" applyFill="1" applyBorder="1" applyAlignment="1">
      <alignment horizontal="center" vertical="center" wrapText="1"/>
    </xf>
    <xf numFmtId="4" fontId="3" fillId="0" borderId="3" xfId="1" applyNumberFormat="1" applyFont="1" applyFill="1" applyBorder="1" applyAlignment="1">
      <alignment horizontal="center" vertical="center" wrapText="1"/>
    </xf>
    <xf numFmtId="0" fontId="23" fillId="0" borderId="25" xfId="1" applyFont="1" applyBorder="1" applyAlignment="1">
      <alignment horizontal="center" vertical="center"/>
    </xf>
    <xf numFmtId="3" fontId="3" fillId="2" borderId="25" xfId="1" applyNumberFormat="1" applyFont="1" applyFill="1" applyBorder="1" applyAlignment="1">
      <alignment horizontal="center" vertical="center" wrapText="1"/>
    </xf>
    <xf numFmtId="3" fontId="23" fillId="0" borderId="3" xfId="1" applyNumberFormat="1" applyFont="1" applyBorder="1" applyAlignment="1">
      <alignment horizontal="center" vertical="center" wrapText="1"/>
    </xf>
    <xf numFmtId="0" fontId="67" fillId="0" borderId="3" xfId="1" applyFont="1" applyBorder="1" applyAlignment="1">
      <alignment horizontal="center" vertical="center" wrapText="1"/>
    </xf>
    <xf numFmtId="0" fontId="68" fillId="2" borderId="3" xfId="1" applyFont="1" applyFill="1" applyBorder="1" applyAlignment="1">
      <alignment horizontal="center" vertical="center"/>
    </xf>
    <xf numFmtId="3" fontId="23" fillId="0" borderId="2" xfId="1" applyNumberFormat="1" applyFont="1" applyBorder="1" applyAlignment="1">
      <alignment horizontal="center" vertical="center" wrapText="1"/>
    </xf>
    <xf numFmtId="0" fontId="68" fillId="2" borderId="2" xfId="1" applyFont="1" applyFill="1" applyBorder="1" applyAlignment="1">
      <alignment horizontal="center" vertical="center"/>
    </xf>
    <xf numFmtId="4" fontId="3" fillId="0" borderId="2" xfId="1" applyNumberFormat="1" applyFont="1" applyBorder="1" applyAlignment="1">
      <alignment horizontal="center" vertical="center" wrapText="1"/>
    </xf>
    <xf numFmtId="3" fontId="23" fillId="0" borderId="1" xfId="1" applyNumberFormat="1" applyFont="1" applyBorder="1" applyAlignment="1">
      <alignment horizontal="center" vertical="center" wrapText="1"/>
    </xf>
    <xf numFmtId="3" fontId="23" fillId="0" borderId="25" xfId="1" applyNumberFormat="1" applyFont="1" applyBorder="1" applyAlignment="1">
      <alignment horizontal="center" vertical="center" wrapText="1"/>
    </xf>
    <xf numFmtId="0" fontId="67" fillId="0" borderId="25" xfId="1" applyFont="1" applyBorder="1" applyAlignment="1">
      <alignment horizontal="center" vertical="center" wrapText="1"/>
    </xf>
    <xf numFmtId="0" fontId="2" fillId="0" borderId="25" xfId="1" applyFont="1" applyFill="1" applyBorder="1" applyAlignment="1">
      <alignment horizontal="center" vertical="center" wrapText="1"/>
    </xf>
    <xf numFmtId="0" fontId="69" fillId="0" borderId="3" xfId="1" applyFont="1" applyBorder="1" applyAlignment="1">
      <alignment horizontal="center" vertical="center" wrapText="1"/>
    </xf>
    <xf numFmtId="0" fontId="2" fillId="0" borderId="3" xfId="34" applyFont="1" applyBorder="1" applyAlignment="1">
      <alignment horizontal="center" vertical="center" wrapText="1"/>
    </xf>
    <xf numFmtId="0" fontId="2" fillId="0" borderId="3" xfId="34" applyNumberFormat="1" applyFont="1" applyBorder="1" applyAlignment="1">
      <alignment horizontal="center" vertical="center" wrapText="1"/>
    </xf>
    <xf numFmtId="0" fontId="2" fillId="0" borderId="2" xfId="34" applyFont="1" applyBorder="1" applyAlignment="1">
      <alignment horizontal="center" vertical="center" wrapText="1"/>
    </xf>
    <xf numFmtId="0" fontId="2" fillId="0" borderId="2" xfId="34" applyNumberFormat="1" applyFont="1" applyBorder="1" applyAlignment="1">
      <alignment horizontal="center" vertical="center" wrapText="1"/>
    </xf>
    <xf numFmtId="0" fontId="2" fillId="0" borderId="25" xfId="34" applyFont="1" applyBorder="1" applyAlignment="1">
      <alignment horizontal="center" vertical="center" wrapText="1"/>
    </xf>
    <xf numFmtId="0" fontId="2" fillId="0" borderId="25" xfId="34" applyNumberFormat="1" applyFont="1" applyBorder="1" applyAlignment="1">
      <alignment horizontal="center" vertical="center" wrapText="1"/>
    </xf>
    <xf numFmtId="12" fontId="2" fillId="2" borderId="3" xfId="8" applyNumberFormat="1" applyFont="1" applyFill="1" applyBorder="1" applyAlignment="1">
      <alignment horizontal="center" vertical="center" wrapText="1"/>
    </xf>
    <xf numFmtId="0" fontId="2" fillId="2" borderId="3" xfId="34" applyFont="1" applyFill="1" applyBorder="1" applyAlignment="1">
      <alignment horizontal="center" vertical="center" wrapText="1"/>
    </xf>
    <xf numFmtId="0" fontId="2" fillId="2" borderId="3" xfId="34" applyNumberFormat="1" applyFont="1" applyFill="1" applyBorder="1" applyAlignment="1">
      <alignment horizontal="center" vertical="center" wrapText="1"/>
    </xf>
    <xf numFmtId="12" fontId="2" fillId="2" borderId="25" xfId="8" applyNumberFormat="1" applyFont="1" applyFill="1" applyBorder="1" applyAlignment="1">
      <alignment horizontal="center" vertical="center" wrapText="1"/>
    </xf>
    <xf numFmtId="0" fontId="2" fillId="2" borderId="25" xfId="34" applyFont="1" applyFill="1" applyBorder="1" applyAlignment="1">
      <alignment horizontal="center" vertical="center" wrapText="1"/>
    </xf>
    <xf numFmtId="0" fontId="2" fillId="2" borderId="25" xfId="34" applyNumberFormat="1" applyFont="1" applyFill="1" applyBorder="1" applyAlignment="1">
      <alignment horizontal="center" vertical="center" wrapText="1"/>
    </xf>
    <xf numFmtId="12" fontId="23" fillId="0" borderId="3" xfId="10" applyNumberFormat="1" applyFont="1" applyBorder="1" applyAlignment="1">
      <alignment horizontal="center" vertical="center" wrapText="1"/>
    </xf>
    <xf numFmtId="0" fontId="2" fillId="0" borderId="3" xfId="9" applyFont="1" applyBorder="1" applyAlignment="1">
      <alignment horizontal="center" vertical="center" wrapText="1"/>
    </xf>
    <xf numFmtId="12" fontId="23" fillId="0" borderId="2" xfId="10" applyNumberFormat="1" applyFont="1" applyBorder="1" applyAlignment="1">
      <alignment horizontal="center" vertical="center" wrapText="1"/>
    </xf>
    <xf numFmtId="0" fontId="2" fillId="0" borderId="2" xfId="9" applyFont="1" applyBorder="1" applyAlignment="1">
      <alignment horizontal="center" vertical="center" wrapText="1"/>
    </xf>
    <xf numFmtId="12" fontId="23" fillId="0" borderId="25" xfId="10" applyNumberFormat="1" applyFont="1" applyBorder="1" applyAlignment="1">
      <alignment horizontal="center" vertical="center" wrapText="1"/>
    </xf>
    <xf numFmtId="0" fontId="2" fillId="0" borderId="25" xfId="9" applyFont="1" applyBorder="1" applyAlignment="1">
      <alignment horizontal="center" vertical="center" wrapText="1"/>
    </xf>
    <xf numFmtId="12" fontId="23" fillId="0" borderId="3" xfId="8" applyNumberFormat="1" applyFont="1" applyBorder="1" applyAlignment="1">
      <alignment horizontal="center" vertical="center" wrapText="1"/>
    </xf>
    <xf numFmtId="12" fontId="23" fillId="0" borderId="2" xfId="8" applyNumberFormat="1" applyFont="1" applyBorder="1" applyAlignment="1">
      <alignment horizontal="center" vertical="center" wrapText="1"/>
    </xf>
    <xf numFmtId="0" fontId="9" fillId="5" borderId="3" xfId="1" applyFont="1" applyFill="1" applyBorder="1"/>
    <xf numFmtId="0" fontId="9" fillId="5" borderId="3" xfId="1" applyFont="1" applyFill="1" applyBorder="1" applyAlignment="1">
      <alignment horizontal="center" vertical="center"/>
    </xf>
    <xf numFmtId="0" fontId="4" fillId="5" borderId="3" xfId="1" applyFill="1" applyBorder="1"/>
    <xf numFmtId="0" fontId="9" fillId="5" borderId="3" xfId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/>
    </xf>
    <xf numFmtId="0" fontId="7" fillId="5" borderId="2" xfId="1" applyFont="1" applyFill="1" applyBorder="1" applyAlignment="1">
      <alignment horizontal="center" vertical="center"/>
    </xf>
    <xf numFmtId="0" fontId="7" fillId="5" borderId="2" xfId="1" applyFont="1" applyFill="1" applyBorder="1" applyAlignment="1">
      <alignment horizontal="center"/>
    </xf>
    <xf numFmtId="0" fontId="4" fillId="5" borderId="2" xfId="1" applyFill="1" applyBorder="1" applyAlignment="1">
      <alignment horizontal="center" vertical="center"/>
    </xf>
    <xf numFmtId="0" fontId="4" fillId="5" borderId="2" xfId="1" applyFill="1" applyBorder="1" applyAlignment="1">
      <alignment horizontal="center"/>
    </xf>
    <xf numFmtId="1" fontId="2" fillId="5" borderId="2" xfId="1" applyNumberFormat="1" applyFont="1" applyFill="1" applyBorder="1" applyAlignment="1">
      <alignment horizontal="center" vertical="center" wrapText="1"/>
    </xf>
    <xf numFmtId="0" fontId="70" fillId="5" borderId="2" xfId="1" applyFont="1" applyFill="1" applyBorder="1" applyAlignment="1">
      <alignment horizontal="center" vertical="center" wrapText="1"/>
    </xf>
    <xf numFmtId="0" fontId="4" fillId="0" borderId="5" xfId="1" applyBorder="1" applyAlignment="1">
      <alignment horizontal="center" vertical="center"/>
    </xf>
    <xf numFmtId="0" fontId="22" fillId="2" borderId="1" xfId="1" applyFont="1" applyFill="1" applyBorder="1" applyAlignment="1">
      <alignment horizontal="center" vertical="center"/>
    </xf>
    <xf numFmtId="0" fontId="22" fillId="2" borderId="3" xfId="1" applyFont="1" applyFill="1" applyBorder="1" applyAlignment="1">
      <alignment vertical="center"/>
    </xf>
    <xf numFmtId="0" fontId="22" fillId="2" borderId="2" xfId="1" applyFont="1" applyFill="1" applyBorder="1" applyAlignment="1">
      <alignment horizontal="center" vertical="center"/>
    </xf>
    <xf numFmtId="49" fontId="22" fillId="2" borderId="2" xfId="1" applyNumberFormat="1" applyFont="1" applyFill="1" applyBorder="1" applyAlignment="1">
      <alignment horizontal="center" vertical="center" wrapText="1"/>
    </xf>
    <xf numFmtId="0" fontId="72" fillId="0" borderId="1" xfId="1" applyFont="1" applyBorder="1" applyAlignment="1">
      <alignment horizontal="center" wrapText="1"/>
    </xf>
    <xf numFmtId="0" fontId="18" fillId="2" borderId="6" xfId="1" applyFont="1" applyFill="1" applyBorder="1" applyAlignment="1">
      <alignment horizontal="center" vertical="center"/>
    </xf>
    <xf numFmtId="0" fontId="19" fillId="0" borderId="2" xfId="1" applyFont="1" applyBorder="1" applyAlignment="1">
      <alignment horizontal="center"/>
    </xf>
    <xf numFmtId="0" fontId="19" fillId="0" borderId="2" xfId="1" applyFont="1" applyBorder="1" applyAlignment="1">
      <alignment horizontal="center" wrapText="1"/>
    </xf>
    <xf numFmtId="0" fontId="18" fillId="2" borderId="2" xfId="5" applyFont="1" applyFill="1" applyBorder="1" applyAlignment="1">
      <alignment horizontal="center"/>
    </xf>
    <xf numFmtId="0" fontId="19" fillId="0" borderId="0" xfId="1" applyFont="1" applyAlignment="1">
      <alignment horizontal="center"/>
    </xf>
    <xf numFmtId="0" fontId="22" fillId="2" borderId="2" xfId="1" applyFont="1" applyFill="1" applyBorder="1" applyAlignment="1">
      <alignment horizontal="center"/>
    </xf>
    <xf numFmtId="0" fontId="22" fillId="2" borderId="2" xfId="1" applyFont="1" applyFill="1" applyBorder="1" applyAlignment="1">
      <alignment horizontal="center" wrapText="1"/>
    </xf>
    <xf numFmtId="0" fontId="73" fillId="0" borderId="2" xfId="1" applyFont="1" applyBorder="1" applyAlignment="1">
      <alignment horizontal="center"/>
    </xf>
    <xf numFmtId="0" fontId="74" fillId="0" borderId="2" xfId="1" applyFont="1" applyBorder="1" applyAlignment="1">
      <alignment horizontal="center"/>
    </xf>
    <xf numFmtId="0" fontId="18" fillId="2" borderId="2" xfId="1" applyFont="1" applyFill="1" applyBorder="1" applyAlignment="1">
      <alignment horizontal="left" wrapText="1"/>
    </xf>
    <xf numFmtId="0" fontId="18" fillId="2" borderId="2" xfId="1" applyFont="1" applyFill="1" applyBorder="1" applyAlignment="1">
      <alignment horizontal="left" vertical="center" wrapText="1"/>
    </xf>
    <xf numFmtId="0" fontId="17" fillId="2" borderId="2" xfId="1" applyFont="1" applyFill="1" applyBorder="1" applyAlignment="1">
      <alignment horizontal="center" vertical="center" wrapText="1"/>
    </xf>
    <xf numFmtId="0" fontId="17" fillId="2" borderId="2" xfId="1" applyFont="1" applyFill="1" applyBorder="1" applyAlignment="1">
      <alignment horizontal="center"/>
    </xf>
    <xf numFmtId="0" fontId="4" fillId="2" borderId="2" xfId="1" applyFill="1" applyBorder="1" applyAlignment="1">
      <alignment horizontal="center" vertical="center"/>
    </xf>
    <xf numFmtId="0" fontId="18" fillId="2" borderId="2" xfId="1" applyFont="1" applyFill="1" applyBorder="1"/>
    <xf numFmtId="0" fontId="74" fillId="2" borderId="2" xfId="1" applyFont="1" applyFill="1" applyBorder="1" applyAlignment="1">
      <alignment horizontal="center" vertical="center"/>
    </xf>
    <xf numFmtId="0" fontId="4" fillId="2" borderId="0" xfId="1" applyFill="1" applyBorder="1"/>
    <xf numFmtId="0" fontId="74" fillId="2" borderId="2" xfId="1" applyFont="1" applyFill="1" applyBorder="1" applyAlignment="1">
      <alignment horizontal="center"/>
    </xf>
    <xf numFmtId="0" fontId="18" fillId="2" borderId="0" xfId="1" applyFont="1" applyFill="1" applyBorder="1" applyAlignment="1">
      <alignment horizontal="center" vertical="center" wrapText="1"/>
    </xf>
    <xf numFmtId="0" fontId="18" fillId="0" borderId="2" xfId="1" applyFont="1" applyBorder="1"/>
    <xf numFmtId="0" fontId="17" fillId="2" borderId="2" xfId="1" applyFont="1" applyFill="1" applyBorder="1" applyAlignment="1">
      <alignment vertical="center"/>
    </xf>
    <xf numFmtId="0" fontId="17" fillId="2" borderId="7" xfId="1" applyFont="1" applyFill="1" applyBorder="1" applyAlignment="1">
      <alignment horizontal="center" vertical="center"/>
    </xf>
    <xf numFmtId="0" fontId="17" fillId="2" borderId="1" xfId="1" applyFont="1" applyFill="1" applyBorder="1" applyAlignment="1">
      <alignment vertical="center"/>
    </xf>
    <xf numFmtId="0" fontId="17" fillId="2" borderId="1" xfId="1" applyFont="1" applyFill="1" applyBorder="1" applyAlignment="1">
      <alignment horizontal="center" vertical="center" wrapText="1"/>
    </xf>
    <xf numFmtId="0" fontId="18" fillId="0" borderId="2" xfId="1" applyFont="1" applyBorder="1" applyAlignment="1">
      <alignment horizontal="left" vertical="center"/>
    </xf>
    <xf numFmtId="0" fontId="18" fillId="0" borderId="2" xfId="1" applyFont="1" applyBorder="1" applyAlignment="1">
      <alignment vertical="center"/>
    </xf>
    <xf numFmtId="0" fontId="17" fillId="0" borderId="2" xfId="1" applyFont="1" applyBorder="1" applyAlignment="1">
      <alignment vertical="center"/>
    </xf>
    <xf numFmtId="0" fontId="17" fillId="0" borderId="2" xfId="1" applyFont="1" applyBorder="1" applyAlignment="1">
      <alignment vertical="center" wrapText="1"/>
    </xf>
    <xf numFmtId="0" fontId="18" fillId="0" borderId="2" xfId="1" applyFont="1" applyBorder="1" applyAlignment="1">
      <alignment vertical="center" wrapText="1"/>
    </xf>
    <xf numFmtId="0" fontId="17" fillId="0" borderId="2" xfId="1" applyFont="1" applyBorder="1" applyAlignment="1">
      <alignment horizontal="center" wrapText="1"/>
    </xf>
    <xf numFmtId="0" fontId="18" fillId="0" borderId="6" xfId="1" applyFont="1" applyBorder="1" applyAlignment="1">
      <alignment horizontal="center" vertical="center"/>
    </xf>
    <xf numFmtId="0" fontId="17" fillId="0" borderId="6" xfId="1" applyFont="1" applyBorder="1" applyAlignment="1">
      <alignment horizontal="center" vertical="center"/>
    </xf>
    <xf numFmtId="164" fontId="40" fillId="2" borderId="2" xfId="1" applyNumberFormat="1" applyFont="1" applyFill="1" applyBorder="1" applyAlignment="1">
      <alignment horizontal="center"/>
    </xf>
    <xf numFmtId="0" fontId="40" fillId="2" borderId="2" xfId="1" applyFont="1" applyFill="1" applyBorder="1"/>
    <xf numFmtId="0" fontId="40" fillId="2" borderId="2" xfId="1" applyFont="1" applyFill="1" applyBorder="1" applyAlignment="1">
      <alignment horizontal="center"/>
    </xf>
    <xf numFmtId="0" fontId="4" fillId="2" borderId="0" xfId="1" applyFill="1" applyAlignment="1">
      <alignment horizontal="center" vertical="center" wrapText="1"/>
    </xf>
    <xf numFmtId="0" fontId="51" fillId="0" borderId="1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51" fillId="0" borderId="2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49" fontId="51" fillId="0" borderId="2" xfId="1" applyNumberFormat="1" applyFont="1" applyBorder="1" applyAlignment="1">
      <alignment horizontal="center" vertical="center" wrapText="1"/>
    </xf>
    <xf numFmtId="49" fontId="9" fillId="0" borderId="2" xfId="1" applyNumberFormat="1" applyFont="1" applyBorder="1" applyAlignment="1">
      <alignment horizontal="center" vertical="center"/>
    </xf>
    <xf numFmtId="49" fontId="9" fillId="0" borderId="2" xfId="1" applyNumberFormat="1" applyFont="1" applyBorder="1" applyAlignment="1">
      <alignment horizontal="center" vertical="center" wrapText="1"/>
    </xf>
    <xf numFmtId="0" fontId="75" fillId="0" borderId="2" xfId="1" applyNumberFormat="1" applyFont="1" applyFill="1" applyBorder="1" applyAlignment="1">
      <alignment vertical="center" wrapText="1"/>
    </xf>
    <xf numFmtId="0" fontId="7" fillId="5" borderId="2" xfId="1" applyFont="1" applyFill="1" applyBorder="1" applyAlignment="1">
      <alignment horizontal="center" vertical="center" wrapText="1"/>
    </xf>
    <xf numFmtId="0" fontId="23" fillId="2" borderId="34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center" vertical="center" wrapText="1"/>
    </xf>
    <xf numFmtId="0" fontId="20" fillId="2" borderId="25" xfId="1" applyFont="1" applyFill="1" applyBorder="1" applyAlignment="1">
      <alignment horizontal="center" vertical="center" wrapText="1"/>
    </xf>
    <xf numFmtId="0" fontId="4" fillId="2" borderId="37" xfId="1" applyFill="1" applyBorder="1" applyAlignment="1">
      <alignment horizontal="center" vertical="center"/>
    </xf>
    <xf numFmtId="0" fontId="40" fillId="0" borderId="0" xfId="1" applyFont="1" applyBorder="1" applyAlignment="1">
      <alignment horizontal="left" vertical="top" wrapText="1"/>
    </xf>
    <xf numFmtId="0" fontId="41" fillId="5" borderId="0" xfId="1" applyFont="1" applyFill="1" applyAlignment="1">
      <alignment horizontal="left" vertical="top"/>
    </xf>
    <xf numFmtId="0" fontId="38" fillId="5" borderId="0" xfId="1" applyFont="1" applyFill="1" applyAlignment="1">
      <alignment horizontal="left" vertical="top"/>
    </xf>
    <xf numFmtId="2" fontId="40" fillId="2" borderId="2" xfId="1" applyNumberFormat="1" applyFont="1" applyFill="1" applyBorder="1" applyAlignment="1">
      <alignment horizontal="center"/>
    </xf>
    <xf numFmtId="0" fontId="76" fillId="0" borderId="0" xfId="1" applyFont="1" applyAlignment="1">
      <alignment horizontal="center" vertical="center"/>
    </xf>
    <xf numFmtId="12" fontId="3" fillId="8" borderId="2" xfId="1" applyNumberFormat="1" applyFont="1" applyFill="1" applyBorder="1" applyAlignment="1">
      <alignment horizontal="center" vertical="center" wrapText="1"/>
    </xf>
    <xf numFmtId="0" fontId="3" fillId="0" borderId="2" xfId="1" applyNumberFormat="1" applyFont="1" applyBorder="1" applyAlignment="1">
      <alignment horizontal="center" vertical="center" wrapText="1"/>
    </xf>
    <xf numFmtId="12" fontId="3" fillId="10" borderId="2" xfId="1" applyNumberFormat="1" applyFont="1" applyFill="1" applyBorder="1" applyAlignment="1">
      <alignment horizontal="center" vertical="center" wrapText="1"/>
    </xf>
    <xf numFmtId="0" fontId="76" fillId="0" borderId="0" xfId="1" applyFont="1"/>
    <xf numFmtId="12" fontId="3" fillId="8" borderId="2" xfId="1" applyNumberFormat="1" applyFont="1" applyFill="1" applyBorder="1" applyAlignment="1">
      <alignment horizontal="center" vertical="center"/>
    </xf>
    <xf numFmtId="49" fontId="7" fillId="5" borderId="2" xfId="1" applyNumberFormat="1" applyFont="1" applyFill="1" applyBorder="1" applyAlignment="1">
      <alignment horizontal="center" vertical="center" wrapText="1"/>
    </xf>
    <xf numFmtId="0" fontId="7" fillId="5" borderId="2" xfId="1" applyNumberFormat="1" applyFont="1" applyFill="1" applyBorder="1" applyAlignment="1">
      <alignment horizontal="center" vertical="center" wrapText="1"/>
    </xf>
    <xf numFmtId="0" fontId="4" fillId="5" borderId="3" xfId="1" applyFill="1" applyBorder="1" applyAlignment="1">
      <alignment horizontal="center" wrapText="1"/>
    </xf>
    <xf numFmtId="0" fontId="13" fillId="5" borderId="0" xfId="1" applyFont="1" applyFill="1" applyAlignment="1">
      <alignment horizontal="center"/>
    </xf>
    <xf numFmtId="0" fontId="13" fillId="5" borderId="2" xfId="1" applyFont="1" applyFill="1" applyBorder="1" applyAlignment="1">
      <alignment horizontal="center"/>
    </xf>
    <xf numFmtId="0" fontId="13" fillId="5" borderId="2" xfId="1" applyFont="1" applyFill="1" applyBorder="1" applyAlignment="1">
      <alignment horizontal="center" vertical="center" wrapText="1"/>
    </xf>
    <xf numFmtId="0" fontId="13" fillId="5" borderId="2" xfId="1" applyFont="1" applyFill="1" applyBorder="1" applyAlignment="1">
      <alignment horizontal="center" vertical="center"/>
    </xf>
    <xf numFmtId="0" fontId="4" fillId="5" borderId="2" xfId="1" applyFill="1" applyBorder="1" applyAlignment="1">
      <alignment horizontal="center" vertical="center" wrapText="1"/>
    </xf>
    <xf numFmtId="0" fontId="7" fillId="5" borderId="2" xfId="1" applyFont="1" applyFill="1" applyBorder="1" applyAlignment="1">
      <alignment horizontal="center" vertical="top" wrapText="1"/>
    </xf>
    <xf numFmtId="0" fontId="13" fillId="5" borderId="1" xfId="1" applyFont="1" applyFill="1" applyBorder="1" applyAlignment="1">
      <alignment horizontal="center"/>
    </xf>
    <xf numFmtId="0" fontId="4" fillId="5" borderId="1" xfId="1" applyFill="1" applyBorder="1" applyAlignment="1">
      <alignment horizontal="center"/>
    </xf>
    <xf numFmtId="0" fontId="65" fillId="5" borderId="2" xfId="1" applyFont="1" applyFill="1" applyBorder="1"/>
    <xf numFmtId="0" fontId="31" fillId="0" borderId="4" xfId="0" applyFont="1" applyBorder="1" applyAlignment="1">
      <alignment horizontal="center" vertical="center"/>
    </xf>
    <xf numFmtId="0" fontId="31" fillId="2" borderId="4" xfId="0" applyFont="1" applyFill="1" applyBorder="1" applyAlignment="1">
      <alignment horizontal="center" vertical="center" wrapText="1"/>
    </xf>
    <xf numFmtId="0" fontId="31" fillId="6" borderId="4" xfId="0" applyFont="1" applyFill="1" applyBorder="1" applyAlignment="1">
      <alignment horizontal="right" vertical="center" wrapText="1"/>
    </xf>
    <xf numFmtId="0" fontId="23" fillId="0" borderId="4" xfId="0" applyFont="1" applyBorder="1" applyAlignment="1">
      <alignment horizontal="right" vertical="center" wrapText="1"/>
    </xf>
    <xf numFmtId="0" fontId="23" fillId="0" borderId="4" xfId="0" applyFont="1" applyBorder="1" applyAlignment="1">
      <alignment horizontal="right" vertical="center"/>
    </xf>
    <xf numFmtId="0" fontId="23" fillId="0" borderId="4" xfId="0" applyFont="1" applyBorder="1" applyAlignment="1">
      <alignment horizontal="right"/>
    </xf>
    <xf numFmtId="0" fontId="23" fillId="0" borderId="4" xfId="0" applyFont="1" applyBorder="1" applyAlignment="1">
      <alignment horizontal="right" wrapText="1"/>
    </xf>
    <xf numFmtId="0" fontId="23" fillId="2" borderId="4" xfId="0" applyFont="1" applyFill="1" applyBorder="1" applyAlignment="1">
      <alignment horizontal="right" wrapText="1"/>
    </xf>
    <xf numFmtId="0" fontId="23" fillId="0" borderId="4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wrapText="1"/>
    </xf>
    <xf numFmtId="0" fontId="23" fillId="0" borderId="4" xfId="0" applyFont="1" applyBorder="1" applyAlignment="1">
      <alignment horizontal="center"/>
    </xf>
    <xf numFmtId="0" fontId="23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wrapText="1"/>
    </xf>
    <xf numFmtId="49" fontId="79" fillId="0" borderId="2" xfId="1" applyNumberFormat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/>
    </xf>
    <xf numFmtId="0" fontId="31" fillId="2" borderId="7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14" fontId="9" fillId="0" borderId="2" xfId="1" applyNumberFormat="1" applyFont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vertical="center" wrapText="1"/>
    </xf>
    <xf numFmtId="0" fontId="2" fillId="0" borderId="0" xfId="1" applyFont="1" applyBorder="1" applyAlignment="1">
      <alignment horizontal="center" vertical="center" wrapText="1"/>
    </xf>
    <xf numFmtId="49" fontId="2" fillId="0" borderId="0" xfId="1" applyNumberFormat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vertical="center"/>
    </xf>
    <xf numFmtId="0" fontId="2" fillId="2" borderId="0" xfId="1" applyFont="1" applyFill="1" applyBorder="1" applyAlignment="1">
      <alignment vertical="center" wrapText="1"/>
    </xf>
    <xf numFmtId="0" fontId="2" fillId="2" borderId="0" xfId="1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center" vertical="center"/>
    </xf>
    <xf numFmtId="49" fontId="9" fillId="2" borderId="2" xfId="32" quotePrefix="1" applyNumberFormat="1" applyFont="1" applyFill="1" applyBorder="1" applyAlignment="1">
      <alignment horizontal="center" vertical="center" wrapText="1"/>
    </xf>
    <xf numFmtId="49" fontId="9" fillId="2" borderId="1" xfId="32" quotePrefix="1" applyNumberFormat="1" applyFont="1" applyFill="1" applyBorder="1" applyAlignment="1">
      <alignment horizontal="center" vertical="center" wrapText="1"/>
    </xf>
    <xf numFmtId="0" fontId="9" fillId="2" borderId="2" xfId="33" applyFont="1" applyFill="1" applyBorder="1" applyAlignment="1">
      <alignment horizontal="center" vertical="center" wrapText="1"/>
    </xf>
    <xf numFmtId="0" fontId="9" fillId="2" borderId="1" xfId="33" applyFont="1" applyFill="1" applyBorder="1" applyAlignment="1">
      <alignment horizontal="center" vertical="center" wrapText="1"/>
    </xf>
    <xf numFmtId="49" fontId="20" fillId="0" borderId="2" xfId="24" applyNumberFormat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vertical="center" wrapText="1"/>
    </xf>
    <xf numFmtId="0" fontId="81" fillId="0" borderId="3" xfId="1" applyFont="1" applyFill="1" applyBorder="1" applyAlignment="1" applyProtection="1">
      <alignment horizontal="center" vertical="center" wrapText="1"/>
    </xf>
    <xf numFmtId="0" fontId="20" fillId="0" borderId="3" xfId="1" applyFont="1" applyFill="1" applyBorder="1" applyAlignment="1" applyProtection="1">
      <alignment vertical="center" wrapText="1"/>
    </xf>
    <xf numFmtId="0" fontId="81" fillId="0" borderId="2" xfId="1" applyFont="1" applyFill="1" applyBorder="1" applyAlignment="1" applyProtection="1">
      <alignment horizontal="center" vertical="center" wrapText="1"/>
    </xf>
    <xf numFmtId="0" fontId="20" fillId="0" borderId="2" xfId="1" applyFont="1" applyFill="1" applyBorder="1" applyAlignment="1" applyProtection="1">
      <alignment vertical="center" wrapText="1"/>
    </xf>
    <xf numFmtId="0" fontId="21" fillId="0" borderId="2" xfId="24" applyFont="1" applyFill="1" applyBorder="1" applyAlignment="1">
      <alignment horizontal="center" vertical="center" wrapText="1"/>
    </xf>
    <xf numFmtId="0" fontId="21" fillId="0" borderId="2" xfId="1" applyFont="1" applyFill="1" applyBorder="1" applyAlignment="1">
      <alignment vertical="center" wrapText="1"/>
    </xf>
    <xf numFmtId="0" fontId="21" fillId="0" borderId="2" xfId="1" applyNumberFormat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left" vertical="top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2" xfId="23" applyFont="1" applyFill="1" applyBorder="1" applyAlignment="1">
      <alignment horizontal="center" vertical="center" wrapText="1"/>
    </xf>
    <xf numFmtId="0" fontId="7" fillId="11" borderId="2" xfId="23" applyFont="1" applyFill="1" applyBorder="1" applyAlignment="1" applyProtection="1">
      <alignment horizontal="center" vertical="center"/>
    </xf>
    <xf numFmtId="0" fontId="21" fillId="11" borderId="2" xfId="23" applyFont="1" applyFill="1" applyBorder="1" applyAlignment="1" applyProtection="1">
      <alignment horizontal="center" vertical="center"/>
    </xf>
    <xf numFmtId="49" fontId="7" fillId="11" borderId="2" xfId="23" applyNumberFormat="1" applyFont="1" applyFill="1" applyBorder="1" applyAlignment="1" applyProtection="1">
      <alignment horizontal="center" vertical="center" wrapText="1"/>
    </xf>
    <xf numFmtId="0" fontId="20" fillId="0" borderId="3" xfId="18" applyFont="1" applyBorder="1" applyAlignment="1" applyProtection="1">
      <alignment horizontal="center" vertical="center"/>
    </xf>
    <xf numFmtId="49" fontId="20" fillId="0" borderId="2" xfId="18" applyNumberFormat="1" applyFont="1" applyBorder="1" applyAlignment="1" applyProtection="1">
      <alignment horizontal="center" vertical="center" wrapText="1"/>
    </xf>
    <xf numFmtId="0" fontId="20" fillId="0" borderId="2" xfId="18" applyFont="1" applyBorder="1" applyAlignment="1" applyProtection="1">
      <alignment horizontal="center" vertical="center"/>
    </xf>
    <xf numFmtId="0" fontId="7" fillId="0" borderId="2" xfId="23" applyFont="1" applyFill="1" applyBorder="1" applyAlignment="1" applyProtection="1">
      <alignment vertical="center" wrapText="1"/>
    </xf>
    <xf numFmtId="0" fontId="7" fillId="0" borderId="2" xfId="44" applyFont="1" applyFill="1" applyBorder="1" applyAlignment="1">
      <alignment horizontal="center" vertical="center" wrapText="1"/>
    </xf>
    <xf numFmtId="0" fontId="51" fillId="2" borderId="6" xfId="11" applyFont="1" applyFill="1" applyBorder="1" applyAlignment="1">
      <alignment horizontal="center" vertical="center" wrapText="1"/>
    </xf>
    <xf numFmtId="0" fontId="4" fillId="0" borderId="3" xfId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/>
    </xf>
    <xf numFmtId="0" fontId="7" fillId="5" borderId="1" xfId="1" applyFont="1" applyFill="1" applyBorder="1" applyAlignment="1">
      <alignment horizontal="center" vertical="center" wrapText="1"/>
    </xf>
    <xf numFmtId="0" fontId="4" fillId="5" borderId="3" xfId="1" applyFill="1" applyBorder="1" applyAlignment="1">
      <alignment horizontal="center" vertical="center" wrapText="1"/>
    </xf>
    <xf numFmtId="0" fontId="4" fillId="5" borderId="1" xfId="1" applyFill="1" applyBorder="1" applyAlignment="1">
      <alignment horizontal="center" vertical="center"/>
    </xf>
    <xf numFmtId="0" fontId="4" fillId="5" borderId="7" xfId="1" applyFill="1" applyBorder="1" applyAlignment="1">
      <alignment horizontal="center" vertical="center"/>
    </xf>
    <xf numFmtId="0" fontId="4" fillId="5" borderId="3" xfId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 wrapText="1"/>
    </xf>
    <xf numFmtId="0" fontId="4" fillId="0" borderId="2" xfId="1" applyBorder="1" applyAlignment="1">
      <alignment horizontal="center" vertical="center"/>
    </xf>
    <xf numFmtId="0" fontId="18" fillId="2" borderId="1" xfId="1" applyFont="1" applyFill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/>
    </xf>
    <xf numFmtId="0" fontId="18" fillId="2" borderId="3" xfId="1" applyFont="1" applyFill="1" applyBorder="1" applyAlignment="1">
      <alignment vertical="center"/>
    </xf>
    <xf numFmtId="0" fontId="18" fillId="2" borderId="2" xfId="1" applyNumberFormat="1" applyFont="1" applyFill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24" fillId="2" borderId="25" xfId="1" applyFont="1" applyFill="1" applyBorder="1" applyAlignment="1">
      <alignment horizontal="center" vertical="center" wrapText="1"/>
    </xf>
    <xf numFmtId="49" fontId="2" fillId="2" borderId="25" xfId="1" applyNumberFormat="1" applyFont="1" applyFill="1" applyBorder="1" applyAlignment="1">
      <alignment horizontal="center" vertical="center" wrapText="1"/>
    </xf>
    <xf numFmtId="0" fontId="4" fillId="2" borderId="0" xfId="1" applyFill="1" applyAlignment="1">
      <alignment horizontal="center" vertical="center"/>
    </xf>
    <xf numFmtId="49" fontId="23" fillId="2" borderId="3" xfId="1" applyNumberFormat="1" applyFont="1" applyFill="1" applyBorder="1" applyAlignment="1">
      <alignment horizontal="center" vertical="center"/>
    </xf>
    <xf numFmtId="0" fontId="20" fillId="2" borderId="3" xfId="1" applyFont="1" applyFill="1" applyBorder="1" applyAlignment="1">
      <alignment horizontal="center" vertical="center" wrapText="1"/>
    </xf>
    <xf numFmtId="49" fontId="23" fillId="2" borderId="2" xfId="1" applyNumberFormat="1" applyFont="1" applyFill="1" applyBorder="1" applyAlignment="1">
      <alignment horizontal="center" vertical="center"/>
    </xf>
    <xf numFmtId="49" fontId="23" fillId="2" borderId="25" xfId="1" applyNumberFormat="1" applyFont="1" applyFill="1" applyBorder="1" applyAlignment="1">
      <alignment horizontal="center" vertical="center"/>
    </xf>
    <xf numFmtId="49" fontId="23" fillId="2" borderId="2" xfId="1" applyNumberFormat="1" applyFont="1" applyFill="1" applyBorder="1" applyAlignment="1">
      <alignment horizontal="center" vertical="center" wrapText="1"/>
    </xf>
    <xf numFmtId="0" fontId="23" fillId="2" borderId="2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49" fontId="23" fillId="2" borderId="1" xfId="1" applyNumberFormat="1" applyFont="1" applyFill="1" applyBorder="1" applyAlignment="1">
      <alignment horizontal="center" vertical="center" wrapText="1"/>
    </xf>
    <xf numFmtId="0" fontId="23" fillId="2" borderId="1" xfId="1" applyFont="1" applyFill="1" applyBorder="1" applyAlignment="1">
      <alignment horizontal="center" vertical="center" wrapText="1"/>
    </xf>
    <xf numFmtId="0" fontId="20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49" fontId="23" fillId="2" borderId="34" xfId="1" applyNumberFormat="1" applyFont="1" applyFill="1" applyBorder="1" applyAlignment="1">
      <alignment horizontal="center" vertical="center" wrapText="1"/>
    </xf>
    <xf numFmtId="0" fontId="2" fillId="2" borderId="34" xfId="1" applyFont="1" applyFill="1" applyBorder="1" applyAlignment="1">
      <alignment horizontal="center" vertical="center" wrapText="1"/>
    </xf>
    <xf numFmtId="0" fontId="7" fillId="2" borderId="34" xfId="1" applyFont="1" applyFill="1" applyBorder="1" applyAlignment="1">
      <alignment horizontal="center" vertical="center" wrapText="1"/>
    </xf>
    <xf numFmtId="0" fontId="20" fillId="2" borderId="34" xfId="1" applyFont="1" applyFill="1" applyBorder="1" applyAlignment="1">
      <alignment horizontal="center" vertical="center" wrapText="1"/>
    </xf>
    <xf numFmtId="0" fontId="8" fillId="2" borderId="34" xfId="1" applyFont="1" applyFill="1" applyBorder="1" applyAlignment="1">
      <alignment horizontal="center" vertical="center" wrapText="1"/>
    </xf>
    <xf numFmtId="1" fontId="24" fillId="2" borderId="25" xfId="1" applyNumberFormat="1" applyFont="1" applyFill="1" applyBorder="1" applyAlignment="1">
      <alignment horizontal="center" vertical="center"/>
    </xf>
    <xf numFmtId="0" fontId="3" fillId="2" borderId="25" xfId="1" applyFont="1" applyFill="1" applyBorder="1" applyAlignment="1">
      <alignment horizontal="center" vertical="center" wrapText="1"/>
    </xf>
    <xf numFmtId="0" fontId="21" fillId="2" borderId="25" xfId="1" applyFont="1" applyFill="1" applyBorder="1" applyAlignment="1">
      <alignment horizontal="center" vertical="center" wrapText="1"/>
    </xf>
    <xf numFmtId="0" fontId="3" fillId="2" borderId="25" xfId="1" applyNumberFormat="1" applyFont="1" applyFill="1" applyBorder="1" applyAlignment="1">
      <alignment horizontal="center" vertical="center" wrapText="1"/>
    </xf>
    <xf numFmtId="0" fontId="3" fillId="2" borderId="25" xfId="1" applyFont="1" applyFill="1" applyBorder="1" applyAlignment="1">
      <alignment horizontal="center" vertical="center"/>
    </xf>
    <xf numFmtId="0" fontId="29" fillId="2" borderId="0" xfId="1" applyFont="1" applyFill="1" applyAlignment="1">
      <alignment horizontal="center" vertical="center"/>
    </xf>
    <xf numFmtId="3" fontId="23" fillId="2" borderId="3" xfId="1" applyNumberFormat="1" applyFont="1" applyFill="1" applyBorder="1" applyAlignment="1">
      <alignment horizontal="center" vertical="center" wrapText="1"/>
    </xf>
    <xf numFmtId="0" fontId="67" fillId="2" borderId="3" xfId="1" applyFont="1" applyFill="1" applyBorder="1" applyAlignment="1">
      <alignment horizontal="center" vertical="center" wrapText="1"/>
    </xf>
    <xf numFmtId="0" fontId="2" fillId="2" borderId="2" xfId="34" applyFont="1" applyFill="1" applyBorder="1" applyAlignment="1">
      <alignment horizontal="center" vertical="center" wrapText="1"/>
    </xf>
    <xf numFmtId="12" fontId="3" fillId="2" borderId="3" xfId="1" applyNumberFormat="1" applyFont="1" applyFill="1" applyBorder="1" applyAlignment="1">
      <alignment horizontal="center" vertical="center" wrapText="1"/>
    </xf>
    <xf numFmtId="0" fontId="3" fillId="2" borderId="2" xfId="6" applyFont="1" applyFill="1" applyBorder="1" applyAlignment="1">
      <alignment horizontal="center" vertical="center"/>
    </xf>
    <xf numFmtId="12" fontId="3" fillId="0" borderId="1" xfId="1" applyNumberFormat="1" applyFont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/>
    </xf>
    <xf numFmtId="12" fontId="3" fillId="0" borderId="1" xfId="1" applyNumberFormat="1" applyFont="1" applyFill="1" applyBorder="1" applyAlignment="1">
      <alignment vertical="center" wrapText="1"/>
    </xf>
    <xf numFmtId="12" fontId="3" fillId="2" borderId="2" xfId="1" applyNumberFormat="1" applyFont="1" applyFill="1" applyBorder="1" applyAlignment="1">
      <alignment horizontal="center" vertical="center"/>
    </xf>
    <xf numFmtId="12" fontId="3" fillId="2" borderId="1" xfId="1" applyNumberFormat="1" applyFont="1" applyFill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center" vertical="center" wrapText="1"/>
    </xf>
    <xf numFmtId="0" fontId="4" fillId="0" borderId="0" xfId="1" applyBorder="1"/>
    <xf numFmtId="0" fontId="3" fillId="2" borderId="0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/>
    </xf>
    <xf numFmtId="2" fontId="40" fillId="2" borderId="0" xfId="1" applyNumberFormat="1" applyFont="1" applyFill="1" applyBorder="1" applyAlignment="1">
      <alignment horizontal="center"/>
    </xf>
    <xf numFmtId="0" fontId="40" fillId="2" borderId="0" xfId="1" applyFont="1" applyFill="1" applyBorder="1"/>
    <xf numFmtId="0" fontId="40" fillId="2" borderId="0" xfId="1" applyFont="1" applyFill="1" applyBorder="1" applyAlignment="1">
      <alignment horizontal="center"/>
    </xf>
    <xf numFmtId="0" fontId="4" fillId="2" borderId="0" xfId="1" applyFill="1" applyBorder="1" applyAlignment="1">
      <alignment horizontal="center" vertical="center" wrapText="1"/>
    </xf>
    <xf numFmtId="164" fontId="40" fillId="2" borderId="0" xfId="1" applyNumberFormat="1" applyFont="1" applyFill="1" applyBorder="1" applyAlignment="1">
      <alignment horizontal="center"/>
    </xf>
    <xf numFmtId="0" fontId="4" fillId="5" borderId="2" xfId="1" applyFill="1" applyBorder="1" applyAlignment="1">
      <alignment wrapText="1"/>
    </xf>
    <xf numFmtId="0" fontId="6" fillId="5" borderId="2" xfId="1" applyFont="1" applyFill="1" applyBorder="1" applyAlignment="1">
      <alignment horizontal="center"/>
    </xf>
    <xf numFmtId="0" fontId="82" fillId="5" borderId="0" xfId="1" applyFont="1" applyFill="1" applyAlignment="1">
      <alignment horizontal="center"/>
    </xf>
    <xf numFmtId="0" fontId="82" fillId="5" borderId="2" xfId="1" applyFont="1" applyFill="1" applyBorder="1" applyAlignment="1">
      <alignment horizontal="center"/>
    </xf>
    <xf numFmtId="0" fontId="40" fillId="5" borderId="2" xfId="1" applyFont="1" applyFill="1" applyBorder="1" applyAlignment="1">
      <alignment horizontal="center" vertical="center" wrapText="1"/>
    </xf>
    <xf numFmtId="0" fontId="83" fillId="5" borderId="2" xfId="1" applyFont="1" applyFill="1" applyBorder="1" applyAlignment="1">
      <alignment horizontal="center"/>
    </xf>
    <xf numFmtId="0" fontId="43" fillId="5" borderId="5" xfId="1" applyFont="1" applyFill="1" applyBorder="1" applyAlignment="1">
      <alignment horizontal="center" vertical="center"/>
    </xf>
    <xf numFmtId="0" fontId="9" fillId="5" borderId="2" xfId="1" applyFont="1" applyFill="1" applyBorder="1" applyAlignment="1">
      <alignment horizontal="center" vertical="center" wrapText="1"/>
    </xf>
    <xf numFmtId="0" fontId="9" fillId="5" borderId="2" xfId="1" applyFont="1" applyFill="1" applyBorder="1" applyAlignment="1">
      <alignment horizontal="center" vertical="center"/>
    </xf>
    <xf numFmtId="0" fontId="43" fillId="5" borderId="2" xfId="1" applyFont="1" applyFill="1" applyBorder="1" applyAlignment="1">
      <alignment horizontal="center" vertical="center"/>
    </xf>
    <xf numFmtId="0" fontId="9" fillId="5" borderId="5" xfId="1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horizontal="center" vertical="center"/>
    </xf>
    <xf numFmtId="0" fontId="43" fillId="2" borderId="3" xfId="0" applyFont="1" applyFill="1" applyBorder="1" applyAlignment="1">
      <alignment horizontal="center" vertical="center"/>
    </xf>
    <xf numFmtId="0" fontId="43" fillId="0" borderId="2" xfId="0" applyFont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1" fontId="9" fillId="0" borderId="7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/>
    </xf>
    <xf numFmtId="0" fontId="51" fillId="2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84" fillId="0" borderId="2" xfId="0" applyFont="1" applyBorder="1" applyAlignment="1">
      <alignment horizontal="center"/>
    </xf>
    <xf numFmtId="0" fontId="51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 wrapText="1"/>
    </xf>
    <xf numFmtId="12" fontId="9" fillId="0" borderId="2" xfId="0" applyNumberFormat="1" applyFont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51" fillId="0" borderId="7" xfId="0" applyFont="1" applyBorder="1" applyAlignment="1">
      <alignment horizontal="center" vertical="center"/>
    </xf>
    <xf numFmtId="0" fontId="51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12" fontId="9" fillId="0" borderId="1" xfId="0" applyNumberFormat="1" applyFont="1" applyBorder="1" applyAlignment="1">
      <alignment horizontal="center" vertical="center" wrapText="1"/>
    </xf>
    <xf numFmtId="49" fontId="51" fillId="0" borderId="2" xfId="0" applyNumberFormat="1" applyFont="1" applyBorder="1" applyAlignment="1">
      <alignment horizontal="center" vertical="center"/>
    </xf>
    <xf numFmtId="1" fontId="9" fillId="0" borderId="2" xfId="1" applyNumberFormat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1" fontId="9" fillId="0" borderId="7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51" fillId="0" borderId="1" xfId="1" applyFont="1" applyBorder="1" applyAlignment="1">
      <alignment horizontal="center" vertical="center" wrapText="1"/>
    </xf>
    <xf numFmtId="0" fontId="51" fillId="0" borderId="1" xfId="1" applyFont="1" applyBorder="1" applyAlignment="1">
      <alignment horizontal="center" vertical="center"/>
    </xf>
    <xf numFmtId="1" fontId="9" fillId="0" borderId="1" xfId="1" applyNumberFormat="1" applyFont="1" applyBorder="1" applyAlignment="1">
      <alignment horizontal="center" vertical="center" wrapText="1"/>
    </xf>
    <xf numFmtId="49" fontId="51" fillId="0" borderId="2" xfId="1" applyNumberFormat="1" applyFont="1" applyBorder="1" applyAlignment="1">
      <alignment horizontal="center" vertical="center"/>
    </xf>
    <xf numFmtId="0" fontId="51" fillId="0" borderId="3" xfId="1" applyFont="1" applyBorder="1" applyAlignment="1">
      <alignment horizontal="center" vertical="center"/>
    </xf>
    <xf numFmtId="49" fontId="51" fillId="0" borderId="3" xfId="1" applyNumberFormat="1" applyFont="1" applyBorder="1" applyAlignment="1">
      <alignment horizontal="center" vertical="center"/>
    </xf>
    <xf numFmtId="0" fontId="51" fillId="0" borderId="3" xfId="1" applyFont="1" applyBorder="1" applyAlignment="1">
      <alignment horizontal="center" vertical="center" wrapText="1"/>
    </xf>
    <xf numFmtId="49" fontId="9" fillId="0" borderId="3" xfId="1" applyNumberFormat="1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1" fontId="9" fillId="0" borderId="17" xfId="0" applyNumberFormat="1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1" fontId="9" fillId="0" borderId="2" xfId="1" applyNumberFormat="1" applyFont="1" applyBorder="1" applyAlignment="1">
      <alignment horizontal="center" vertical="center"/>
    </xf>
    <xf numFmtId="0" fontId="9" fillId="0" borderId="2" xfId="1" applyFont="1" applyBorder="1" applyAlignment="1">
      <alignment horizontal="center" wrapText="1"/>
    </xf>
    <xf numFmtId="1" fontId="9" fillId="0" borderId="1" xfId="1" applyNumberFormat="1" applyFont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0" fontId="11" fillId="0" borderId="18" xfId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/>
    </xf>
    <xf numFmtId="0" fontId="11" fillId="0" borderId="21" xfId="1" applyFont="1" applyBorder="1" applyAlignment="1">
      <alignment horizontal="center" vertical="center" wrapText="1"/>
    </xf>
    <xf numFmtId="0" fontId="11" fillId="0" borderId="19" xfId="1" applyFont="1" applyBorder="1" applyAlignment="1">
      <alignment horizontal="center" vertical="center"/>
    </xf>
    <xf numFmtId="0" fontId="11" fillId="0" borderId="20" xfId="1" applyFont="1" applyBorder="1" applyAlignment="1">
      <alignment horizontal="center" vertical="center"/>
    </xf>
    <xf numFmtId="0" fontId="11" fillId="0" borderId="2" xfId="0" applyFont="1" applyBorder="1" applyAlignment="1">
      <alignment horizontal="center" wrapText="1"/>
    </xf>
    <xf numFmtId="0" fontId="9" fillId="0" borderId="0" xfId="0" applyFont="1" applyAlignment="1">
      <alignment vertical="center"/>
    </xf>
    <xf numFmtId="49" fontId="9" fillId="0" borderId="2" xfId="0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center" wrapText="1"/>
    </xf>
    <xf numFmtId="0" fontId="9" fillId="2" borderId="2" xfId="0" applyFont="1" applyFill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20" fillId="2" borderId="2" xfId="1" applyFont="1" applyFill="1" applyBorder="1" applyAlignment="1">
      <alignment horizontal="center" vertical="center"/>
    </xf>
    <xf numFmtId="0" fontId="18" fillId="0" borderId="4" xfId="1" applyFont="1" applyBorder="1" applyAlignment="1">
      <alignment horizontal="center"/>
    </xf>
    <xf numFmtId="0" fontId="3" fillId="0" borderId="40" xfId="1" applyFont="1" applyBorder="1" applyAlignment="1">
      <alignment horizontal="center" wrapText="1"/>
    </xf>
    <xf numFmtId="0" fontId="3" fillId="0" borderId="41" xfId="1" applyFont="1" applyBorder="1" applyAlignment="1">
      <alignment horizontal="center"/>
    </xf>
    <xf numFmtId="0" fontId="3" fillId="0" borderId="44" xfId="1" applyFont="1" applyBorder="1" applyAlignment="1">
      <alignment horizontal="center" wrapText="1"/>
    </xf>
    <xf numFmtId="0" fontId="3" fillId="0" borderId="20" xfId="1" applyFont="1" applyBorder="1" applyAlignment="1">
      <alignment horizontal="center"/>
    </xf>
    <xf numFmtId="0" fontId="2" fillId="12" borderId="20" xfId="1" applyFont="1" applyFill="1" applyBorder="1" applyAlignment="1">
      <alignment horizontal="center" wrapText="1"/>
    </xf>
    <xf numFmtId="0" fontId="2" fillId="0" borderId="20" xfId="1" applyFont="1" applyBorder="1" applyAlignment="1">
      <alignment horizontal="center"/>
    </xf>
    <xf numFmtId="0" fontId="3" fillId="12" borderId="20" xfId="1" applyFont="1" applyFill="1" applyBorder="1" applyAlignment="1">
      <alignment horizontal="center" wrapText="1"/>
    </xf>
    <xf numFmtId="0" fontId="70" fillId="12" borderId="20" xfId="1" applyFont="1" applyFill="1" applyBorder="1" applyAlignment="1">
      <alignment horizontal="center" wrapText="1"/>
    </xf>
    <xf numFmtId="0" fontId="70" fillId="0" borderId="20" xfId="1" applyFont="1" applyBorder="1" applyAlignment="1">
      <alignment horizontal="center"/>
    </xf>
    <xf numFmtId="0" fontId="13" fillId="0" borderId="0" xfId="1" applyFont="1"/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51" fillId="0" borderId="2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51" fillId="0" borderId="2" xfId="0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" fontId="51" fillId="0" borderId="2" xfId="1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49" fontId="9" fillId="0" borderId="1" xfId="1" applyNumberFormat="1" applyFont="1" applyBorder="1" applyAlignment="1">
      <alignment horizontal="center" vertical="center"/>
    </xf>
    <xf numFmtId="0" fontId="9" fillId="0" borderId="3" xfId="1" applyFont="1" applyBorder="1" applyAlignment="1">
      <alignment vertical="center"/>
    </xf>
    <xf numFmtId="49" fontId="9" fillId="0" borderId="3" xfId="1" applyNumberFormat="1" applyFont="1" applyBorder="1" applyAlignment="1">
      <alignment vertical="center"/>
    </xf>
    <xf numFmtId="1" fontId="23" fillId="0" borderId="3" xfId="0" applyNumberFormat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12" fontId="23" fillId="0" borderId="1" xfId="8" applyNumberFormat="1" applyFont="1" applyBorder="1" applyAlignment="1">
      <alignment horizontal="center" vertical="center" wrapText="1"/>
    </xf>
    <xf numFmtId="0" fontId="2" fillId="0" borderId="1" xfId="34" applyFont="1" applyBorder="1" applyAlignment="1">
      <alignment horizontal="center" vertical="center" wrapText="1"/>
    </xf>
    <xf numFmtId="0" fontId="2" fillId="0" borderId="1" xfId="34" applyNumberFormat="1" applyFont="1" applyBorder="1" applyAlignment="1">
      <alignment horizontal="center" vertical="center" wrapText="1"/>
    </xf>
    <xf numFmtId="12" fontId="23" fillId="0" borderId="2" xfId="8" applyNumberFormat="1" applyFont="1" applyFill="1" applyBorder="1" applyAlignment="1">
      <alignment horizontal="center" vertical="center" wrapText="1"/>
    </xf>
    <xf numFmtId="0" fontId="32" fillId="2" borderId="3" xfId="0" applyFont="1" applyFill="1" applyBorder="1" applyAlignment="1">
      <alignment horizontal="center" vertical="center"/>
    </xf>
    <xf numFmtId="2" fontId="23" fillId="0" borderId="3" xfId="0" applyNumberFormat="1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/>
    </xf>
    <xf numFmtId="0" fontId="32" fillId="0" borderId="2" xfId="0" applyFont="1" applyBorder="1"/>
    <xf numFmtId="0" fontId="31" fillId="6" borderId="2" xfId="0" applyFont="1" applyFill="1" applyBorder="1" applyAlignment="1">
      <alignment vertical="center" wrapText="1"/>
    </xf>
    <xf numFmtId="0" fontId="23" fillId="0" borderId="4" xfId="0" applyFont="1" applyBorder="1" applyAlignment="1">
      <alignment wrapText="1"/>
    </xf>
    <xf numFmtId="0" fontId="23" fillId="0" borderId="2" xfId="0" applyFont="1" applyBorder="1" applyAlignment="1">
      <alignment vertical="center"/>
    </xf>
    <xf numFmtId="0" fontId="32" fillId="2" borderId="2" xfId="0" applyFont="1" applyFill="1" applyBorder="1" applyAlignment="1">
      <alignment horizontal="center" vertical="center"/>
    </xf>
    <xf numFmtId="0" fontId="32" fillId="2" borderId="2" xfId="0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7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0" fontId="18" fillId="0" borderId="2" xfId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wrapText="1"/>
    </xf>
    <xf numFmtId="0" fontId="18" fillId="5" borderId="7" xfId="1" applyFont="1" applyFill="1" applyBorder="1" applyAlignment="1">
      <alignment horizontal="center" vertical="center"/>
    </xf>
    <xf numFmtId="0" fontId="18" fillId="2" borderId="2" xfId="5" applyFont="1" applyFill="1" applyBorder="1" applyAlignment="1">
      <alignment horizontal="center" vertical="center"/>
    </xf>
    <xf numFmtId="0" fontId="18" fillId="2" borderId="0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righ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right" vertical="center"/>
    </xf>
    <xf numFmtId="0" fontId="4" fillId="2" borderId="2" xfId="1" applyFill="1" applyBorder="1" applyAlignment="1">
      <alignment horizontal="left"/>
    </xf>
    <xf numFmtId="0" fontId="3" fillId="2" borderId="4" xfId="1" applyFont="1" applyFill="1" applyBorder="1" applyAlignment="1">
      <alignment vertical="center" wrapText="1"/>
    </xf>
    <xf numFmtId="0" fontId="4" fillId="0" borderId="0" xfId="1" applyBorder="1" applyAlignment="1">
      <alignment horizontal="left"/>
    </xf>
    <xf numFmtId="0" fontId="3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vertical="center" wrapText="1"/>
    </xf>
    <xf numFmtId="0" fontId="7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4" fillId="0" borderId="2" xfId="1" applyBorder="1" applyAlignment="1">
      <alignment horizontal="center" vertical="center"/>
    </xf>
    <xf numFmtId="49" fontId="7" fillId="2" borderId="1" xfId="1" applyNumberFormat="1" applyFont="1" applyFill="1" applyBorder="1" applyAlignment="1">
      <alignment horizontal="center" vertical="center" wrapText="1"/>
    </xf>
    <xf numFmtId="49" fontId="7" fillId="2" borderId="3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49" fontId="7" fillId="0" borderId="3" xfId="1" applyNumberFormat="1" applyFont="1" applyBorder="1" applyAlignment="1">
      <alignment horizontal="center" vertical="center" wrapText="1"/>
    </xf>
    <xf numFmtId="49" fontId="7" fillId="0" borderId="7" xfId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49" fontId="21" fillId="0" borderId="1" xfId="1" applyNumberFormat="1" applyFont="1" applyBorder="1" applyAlignment="1">
      <alignment horizontal="center" vertical="center" wrapText="1"/>
    </xf>
    <xf numFmtId="49" fontId="21" fillId="0" borderId="3" xfId="1" applyNumberFormat="1" applyFont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0" fontId="18" fillId="2" borderId="1" xfId="1" applyFont="1" applyFill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18" fillId="2" borderId="3" xfId="1" applyFont="1" applyFill="1" applyBorder="1" applyAlignment="1">
      <alignment vertical="center"/>
    </xf>
    <xf numFmtId="1" fontId="7" fillId="0" borderId="2" xfId="1" applyNumberFormat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12" fontId="3" fillId="0" borderId="2" xfId="1" applyNumberFormat="1" applyFont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 wrapText="1"/>
    </xf>
    <xf numFmtId="12" fontId="3" fillId="0" borderId="2" xfId="1" applyNumberFormat="1" applyFont="1" applyFill="1" applyBorder="1" applyAlignment="1">
      <alignment horizontal="center" vertical="center" wrapText="1"/>
    </xf>
    <xf numFmtId="12" fontId="3" fillId="0" borderId="2" xfId="1" applyNumberFormat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/>
    </xf>
    <xf numFmtId="12" fontId="3" fillId="2" borderId="2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9" fillId="0" borderId="8" xfId="11" applyFont="1" applyBorder="1" applyAlignment="1">
      <alignment horizontal="center" vertical="center"/>
    </xf>
    <xf numFmtId="0" fontId="9" fillId="0" borderId="10" xfId="11" applyFont="1" applyBorder="1" applyAlignment="1">
      <alignment horizontal="center" vertical="center"/>
    </xf>
    <xf numFmtId="0" fontId="9" fillId="2" borderId="9" xfId="11" applyFont="1" applyFill="1" applyBorder="1" applyAlignment="1">
      <alignment horizontal="center" vertical="center"/>
    </xf>
    <xf numFmtId="0" fontId="9" fillId="2" borderId="2" xfId="11" applyFont="1" applyFill="1" applyBorder="1" applyAlignment="1">
      <alignment horizontal="center" vertical="center"/>
    </xf>
    <xf numFmtId="0" fontId="9" fillId="0" borderId="2" xfId="11" applyFont="1" applyBorder="1" applyAlignment="1">
      <alignment horizontal="center" vertical="center"/>
    </xf>
    <xf numFmtId="0" fontId="9" fillId="0" borderId="1" xfId="11" applyFont="1" applyBorder="1" applyAlignment="1">
      <alignment horizontal="center" vertical="center"/>
    </xf>
    <xf numFmtId="0" fontId="9" fillId="0" borderId="7" xfId="11" applyFont="1" applyBorder="1" applyAlignment="1">
      <alignment horizontal="center" vertical="center"/>
    </xf>
    <xf numFmtId="0" fontId="9" fillId="0" borderId="3" xfId="11" applyFont="1" applyBorder="1" applyAlignment="1">
      <alignment horizontal="center" vertical="center"/>
    </xf>
    <xf numFmtId="0" fontId="9" fillId="0" borderId="1" xfId="11" applyFont="1" applyBorder="1" applyAlignment="1">
      <alignment horizontal="center" vertical="center" wrapText="1"/>
    </xf>
    <xf numFmtId="0" fontId="9" fillId="0" borderId="7" xfId="11" applyFont="1" applyBorder="1" applyAlignment="1">
      <alignment horizontal="center" vertical="center" wrapText="1"/>
    </xf>
    <xf numFmtId="0" fontId="9" fillId="0" borderId="3" xfId="11" applyFont="1" applyBorder="1" applyAlignment="1">
      <alignment horizontal="center" vertical="center" wrapText="1"/>
    </xf>
    <xf numFmtId="1" fontId="9" fillId="0" borderId="3" xfId="11" applyNumberFormat="1" applyFont="1" applyBorder="1" applyAlignment="1">
      <alignment horizontal="center" vertical="center"/>
    </xf>
    <xf numFmtId="0" fontId="9" fillId="0" borderId="2" xfId="11" applyFont="1" applyBorder="1" applyAlignment="1">
      <alignment horizontal="center" vertical="center" wrapText="1"/>
    </xf>
    <xf numFmtId="1" fontId="55" fillId="0" borderId="7" xfId="11" applyNumberFormat="1" applyFont="1" applyBorder="1" applyAlignment="1" applyProtection="1">
      <alignment horizontal="center" vertical="center" wrapText="1"/>
      <protection locked="0"/>
    </xf>
    <xf numFmtId="1" fontId="55" fillId="0" borderId="3" xfId="11" applyNumberFormat="1" applyFont="1" applyBorder="1" applyAlignment="1" applyProtection="1">
      <alignment horizontal="center" vertical="center" wrapText="1"/>
      <protection locked="0"/>
    </xf>
    <xf numFmtId="1" fontId="55" fillId="0" borderId="1" xfId="11" applyNumberFormat="1" applyFont="1" applyBorder="1" applyAlignment="1" applyProtection="1">
      <alignment horizontal="center" vertical="center" wrapText="1"/>
      <protection locked="0"/>
    </xf>
    <xf numFmtId="172" fontId="55" fillId="0" borderId="3" xfId="11" applyNumberFormat="1" applyFont="1" applyBorder="1" applyAlignment="1" applyProtection="1">
      <alignment horizontal="center" vertical="center" wrapText="1"/>
      <protection locked="0"/>
    </xf>
    <xf numFmtId="1" fontId="55" fillId="0" borderId="2" xfId="11" applyNumberFormat="1" applyFont="1" applyBorder="1" applyAlignment="1" applyProtection="1">
      <alignment horizontal="center" vertical="center" wrapText="1"/>
      <protection locked="0"/>
    </xf>
    <xf numFmtId="0" fontId="9" fillId="5" borderId="23" xfId="11" applyFont="1" applyFill="1" applyBorder="1" applyAlignment="1">
      <alignment horizontal="center" vertical="center"/>
    </xf>
    <xf numFmtId="0" fontId="9" fillId="5" borderId="2" xfId="11" applyFont="1" applyFill="1" applyBorder="1" applyAlignment="1">
      <alignment horizontal="center" vertical="center"/>
    </xf>
    <xf numFmtId="0" fontId="4" fillId="0" borderId="0" xfId="11" applyAlignment="1">
      <alignment horizontal="center"/>
    </xf>
    <xf numFmtId="0" fontId="9" fillId="2" borderId="2" xfId="11" applyFont="1" applyFill="1" applyBorder="1" applyAlignment="1">
      <alignment horizontal="center" vertical="center" wrapText="1"/>
    </xf>
    <xf numFmtId="1" fontId="9" fillId="2" borderId="2" xfId="11" applyNumberFormat="1" applyFont="1" applyFill="1" applyBorder="1" applyAlignment="1">
      <alignment horizontal="center" vertical="center" wrapText="1"/>
    </xf>
    <xf numFmtId="0" fontId="89" fillId="2" borderId="2" xfId="11" applyFont="1" applyFill="1" applyBorder="1" applyAlignment="1">
      <alignment horizontal="center" vertical="center" wrapText="1"/>
    </xf>
    <xf numFmtId="1" fontId="89" fillId="2" borderId="2" xfId="11" applyNumberFormat="1" applyFont="1" applyFill="1" applyBorder="1" applyAlignment="1">
      <alignment horizontal="center" vertical="center" wrapText="1"/>
    </xf>
    <xf numFmtId="0" fontId="89" fillId="2" borderId="2" xfId="11" applyFont="1" applyFill="1" applyBorder="1" applyAlignment="1">
      <alignment horizontal="center" vertical="center"/>
    </xf>
    <xf numFmtId="0" fontId="9" fillId="0" borderId="1" xfId="11" applyFont="1" applyBorder="1" applyAlignment="1">
      <alignment vertical="center" wrapText="1"/>
    </xf>
    <xf numFmtId="164" fontId="9" fillId="0" borderId="2" xfId="11" applyNumberFormat="1" applyFont="1" applyBorder="1" applyAlignment="1">
      <alignment horizontal="center" vertical="center"/>
    </xf>
    <xf numFmtId="0" fontId="2" fillId="0" borderId="6" xfId="1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16" fontId="3" fillId="0" borderId="2" xfId="1" applyNumberFormat="1" applyFont="1" applyBorder="1" applyAlignment="1">
      <alignment horizontal="center" vertical="center"/>
    </xf>
    <xf numFmtId="0" fontId="7" fillId="2" borderId="2" xfId="1" applyFont="1" applyFill="1" applyBorder="1" applyAlignment="1">
      <alignment vertical="center" wrapText="1"/>
    </xf>
    <xf numFmtId="0" fontId="21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/>
    </xf>
    <xf numFmtId="0" fontId="86" fillId="0" borderId="25" xfId="1" applyFont="1" applyBorder="1" applyAlignment="1">
      <alignment horizontal="center" vertical="center" wrapText="1"/>
    </xf>
    <xf numFmtId="0" fontId="7" fillId="2" borderId="39" xfId="1" applyFont="1" applyFill="1" applyBorder="1" applyAlignment="1">
      <alignment horizontal="center" vertical="center" wrapText="1"/>
    </xf>
    <xf numFmtId="0" fontId="7" fillId="2" borderId="38" xfId="1" applyFont="1" applyFill="1" applyBorder="1" applyAlignment="1">
      <alignment horizontal="center" vertical="center" wrapText="1"/>
    </xf>
    <xf numFmtId="0" fontId="7" fillId="2" borderId="47" xfId="1" applyFont="1" applyFill="1" applyBorder="1" applyAlignment="1">
      <alignment horizontal="center" vertical="center" wrapText="1"/>
    </xf>
    <xf numFmtId="181" fontId="7" fillId="2" borderId="3" xfId="1" applyNumberFormat="1" applyFont="1" applyFill="1" applyBorder="1" applyAlignment="1">
      <alignment horizontal="center" vertical="center" wrapText="1"/>
    </xf>
    <xf numFmtId="181" fontId="7" fillId="2" borderId="2" xfId="1" applyNumberFormat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/>
    </xf>
    <xf numFmtId="164" fontId="7" fillId="2" borderId="2" xfId="1" applyNumberFormat="1" applyFont="1" applyFill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/>
    </xf>
    <xf numFmtId="0" fontId="21" fillId="2" borderId="2" xfId="1" applyFont="1" applyFill="1" applyBorder="1" applyAlignment="1">
      <alignment horizontal="center" vertical="center"/>
    </xf>
    <xf numFmtId="49" fontId="85" fillId="0" borderId="2" xfId="1" applyNumberFormat="1" applyFont="1" applyBorder="1" applyAlignment="1">
      <alignment horizontal="center" vertical="center"/>
    </xf>
    <xf numFmtId="49" fontId="18" fillId="0" borderId="4" xfId="1" applyNumberFormat="1" applyFont="1" applyBorder="1" applyAlignment="1">
      <alignment horizontal="center"/>
    </xf>
    <xf numFmtId="0" fontId="31" fillId="0" borderId="2" xfId="0" applyFont="1" applyBorder="1" applyAlignment="1">
      <alignment horizontal="center" vertical="center" wrapText="1"/>
    </xf>
    <xf numFmtId="12" fontId="31" fillId="0" borderId="2" xfId="0" applyNumberFormat="1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49" fontId="23" fillId="0" borderId="2" xfId="0" applyNumberFormat="1" applyFont="1" applyBorder="1" applyAlignment="1">
      <alignment horizontal="center" vertical="center"/>
    </xf>
    <xf numFmtId="0" fontId="4" fillId="0" borderId="2" xfId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4" fillId="0" borderId="3" xfId="1" applyBorder="1" applyAlignment="1">
      <alignment horizontal="center" vertical="center"/>
    </xf>
    <xf numFmtId="0" fontId="21" fillId="2" borderId="2" xfId="1" applyFont="1" applyFill="1" applyBorder="1" applyAlignment="1">
      <alignment vertical="center" wrapText="1"/>
    </xf>
    <xf numFmtId="0" fontId="29" fillId="0" borderId="2" xfId="1" applyFont="1" applyBorder="1" applyAlignment="1"/>
    <xf numFmtId="0" fontId="7" fillId="5" borderId="1" xfId="1" applyFont="1" applyFill="1" applyBorder="1" applyAlignment="1">
      <alignment horizontal="center" vertical="center"/>
    </xf>
    <xf numFmtId="0" fontId="7" fillId="5" borderId="1" xfId="1" applyFont="1" applyFill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7" fillId="5" borderId="3" xfId="1" applyFont="1" applyFill="1" applyBorder="1" applyAlignment="1">
      <alignment horizontal="center" vertical="center" wrapText="1"/>
    </xf>
    <xf numFmtId="0" fontId="4" fillId="5" borderId="3" xfId="1" applyFill="1" applyBorder="1" applyAlignment="1">
      <alignment horizontal="center" vertical="center"/>
    </xf>
    <xf numFmtId="0" fontId="7" fillId="5" borderId="3" xfId="1" applyFont="1" applyFill="1" applyBorder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51" fillId="0" borderId="2" xfId="1" applyFont="1" applyBorder="1" applyAlignment="1">
      <alignment horizontal="center" vertical="center" wrapText="1"/>
    </xf>
    <xf numFmtId="1" fontId="2" fillId="5" borderId="2" xfId="11" applyNumberFormat="1" applyFont="1" applyFill="1" applyBorder="1" applyAlignment="1">
      <alignment horizontal="center" vertical="center"/>
    </xf>
    <xf numFmtId="0" fontId="2" fillId="2" borderId="25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49" fontId="2" fillId="2" borderId="3" xfId="1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2" xfId="1" applyFont="1" applyBorder="1" applyAlignment="1">
      <alignment vertical="center" wrapText="1"/>
    </xf>
    <xf numFmtId="0" fontId="2" fillId="0" borderId="2" xfId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49" fontId="7" fillId="0" borderId="7" xfId="1" applyNumberFormat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49" fontId="7" fillId="2" borderId="1" xfId="1" applyNumberFormat="1" applyFont="1" applyFill="1" applyBorder="1" applyAlignment="1">
      <alignment horizontal="center" vertical="center" wrapText="1"/>
    </xf>
    <xf numFmtId="0" fontId="18" fillId="2" borderId="2" xfId="1" applyFont="1" applyFill="1" applyBorder="1" applyAlignment="1">
      <alignment horizontal="center" vertical="center" wrapText="1"/>
    </xf>
    <xf numFmtId="0" fontId="18" fillId="2" borderId="6" xfId="1" applyFont="1" applyFill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9" fillId="2" borderId="2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 wrapText="1"/>
    </xf>
    <xf numFmtId="0" fontId="4" fillId="0" borderId="2" xfId="1" applyBorder="1" applyAlignment="1">
      <alignment horizontal="center"/>
    </xf>
    <xf numFmtId="0" fontId="22" fillId="2" borderId="2" xfId="1" applyFont="1" applyFill="1" applyBorder="1" applyAlignment="1">
      <alignment horizontal="center" vertical="center" wrapText="1"/>
    </xf>
    <xf numFmtId="0" fontId="22" fillId="2" borderId="1" xfId="1" applyFont="1" applyFill="1" applyBorder="1" applyAlignment="1">
      <alignment horizontal="center" vertical="center" wrapText="1"/>
    </xf>
    <xf numFmtId="0" fontId="22" fillId="2" borderId="3" xfId="1" applyFont="1" applyFill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 wrapText="1"/>
    </xf>
    <xf numFmtId="0" fontId="72" fillId="0" borderId="2" xfId="1" applyFont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/>
    </xf>
    <xf numFmtId="0" fontId="18" fillId="2" borderId="3" xfId="1" applyFont="1" applyFill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/>
    </xf>
    <xf numFmtId="0" fontId="22" fillId="0" borderId="7" xfId="1" applyFont="1" applyBorder="1" applyAlignment="1">
      <alignment horizontal="center" vertical="center" wrapText="1"/>
    </xf>
    <xf numFmtId="0" fontId="18" fillId="2" borderId="0" xfId="1" applyFont="1" applyFill="1" applyBorder="1" applyAlignment="1">
      <alignment horizontal="center" wrapText="1"/>
    </xf>
    <xf numFmtId="0" fontId="18" fillId="2" borderId="1" xfId="1" applyFont="1" applyFill="1" applyBorder="1" applyAlignment="1">
      <alignment horizontal="center"/>
    </xf>
    <xf numFmtId="0" fontId="18" fillId="0" borderId="2" xfId="1" applyFont="1" applyBorder="1" applyAlignment="1">
      <alignment horizontal="center"/>
    </xf>
    <xf numFmtId="0" fontId="18" fillId="0" borderId="2" xfId="1" applyFont="1" applyBorder="1" applyAlignment="1">
      <alignment horizontal="center" wrapText="1"/>
    </xf>
    <xf numFmtId="0" fontId="18" fillId="2" borderId="2" xfId="1" applyFont="1" applyFill="1" applyBorder="1" applyAlignment="1">
      <alignment horizontal="center"/>
    </xf>
    <xf numFmtId="0" fontId="18" fillId="2" borderId="2" xfId="1" applyFont="1" applyFill="1" applyBorder="1" applyAlignment="1">
      <alignment horizontal="center" wrapText="1"/>
    </xf>
    <xf numFmtId="0" fontId="18" fillId="2" borderId="2" xfId="1" applyFont="1" applyFill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8" fillId="2" borderId="2" xfId="1" applyFont="1" applyFill="1" applyBorder="1" applyAlignment="1">
      <alignment vertical="center" wrapText="1"/>
    </xf>
    <xf numFmtId="0" fontId="18" fillId="2" borderId="3" xfId="1" applyFont="1" applyFill="1" applyBorder="1" applyAlignment="1">
      <alignment vertical="center"/>
    </xf>
    <xf numFmtId="0" fontId="17" fillId="0" borderId="2" xfId="1" applyFont="1" applyBorder="1" applyAlignment="1">
      <alignment horizontal="center" vertical="center"/>
    </xf>
    <xf numFmtId="0" fontId="17" fillId="2" borderId="2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 wrapText="1"/>
    </xf>
    <xf numFmtId="0" fontId="3" fillId="2" borderId="0" xfId="1" applyFont="1" applyFill="1" applyBorder="1" applyAlignment="1">
      <alignment horizontal="right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0" fontId="39" fillId="2" borderId="2" xfId="1" applyFont="1" applyFill="1" applyBorder="1" applyAlignment="1">
      <alignment horizontal="center" wrapText="1"/>
    </xf>
    <xf numFmtId="0" fontId="21" fillId="2" borderId="7" xfId="1" applyFont="1" applyFill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center" wrapText="1"/>
    </xf>
    <xf numFmtId="0" fontId="7" fillId="0" borderId="3" xfId="23" applyFont="1" applyFill="1" applyBorder="1" applyAlignment="1" applyProtection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2" xfId="23" applyFont="1" applyFill="1" applyBorder="1" applyAlignment="1" applyProtection="1">
      <alignment horizontal="center" vertical="center" wrapText="1"/>
    </xf>
    <xf numFmtId="49" fontId="7" fillId="0" borderId="2" xfId="23" applyNumberFormat="1" applyFont="1" applyFill="1" applyBorder="1" applyAlignment="1">
      <alignment horizontal="center" vertical="center" wrapText="1"/>
    </xf>
    <xf numFmtId="0" fontId="4" fillId="0" borderId="3" xfId="1" applyFill="1" applyBorder="1" applyAlignment="1">
      <alignment horizontal="center" vertical="center" wrapText="1"/>
    </xf>
    <xf numFmtId="49" fontId="7" fillId="0" borderId="3" xfId="23" applyNumberFormat="1" applyFont="1" applyFill="1" applyBorder="1" applyAlignment="1" applyProtection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49" fontId="7" fillId="0" borderId="2" xfId="23" applyNumberFormat="1" applyFont="1" applyFill="1" applyBorder="1" applyAlignment="1" applyProtection="1">
      <alignment horizontal="center" vertical="center" wrapText="1"/>
    </xf>
    <xf numFmtId="0" fontId="7" fillId="11" borderId="1" xfId="23" applyFont="1" applyFill="1" applyBorder="1" applyAlignment="1" applyProtection="1">
      <alignment horizontal="center" vertical="center"/>
    </xf>
    <xf numFmtId="49" fontId="20" fillId="0" borderId="3" xfId="18" applyNumberFormat="1" applyFont="1" applyBorder="1" applyAlignment="1" applyProtection="1">
      <alignment horizontal="center" vertical="center" wrapText="1"/>
    </xf>
    <xf numFmtId="49" fontId="20" fillId="0" borderId="1" xfId="24" applyNumberFormat="1" applyFont="1" applyFill="1" applyBorder="1" applyAlignment="1">
      <alignment horizontal="center" vertical="center" wrapText="1"/>
    </xf>
    <xf numFmtId="0" fontId="20" fillId="0" borderId="2" xfId="24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49" fontId="7" fillId="0" borderId="3" xfId="1" applyNumberFormat="1" applyFont="1" applyFill="1" applyBorder="1" applyAlignment="1">
      <alignment horizontal="center" vertical="center" wrapText="1"/>
    </xf>
    <xf numFmtId="0" fontId="7" fillId="0" borderId="3" xfId="1" applyNumberFormat="1" applyFont="1" applyFill="1" applyBorder="1" applyAlignment="1">
      <alignment horizontal="center" vertical="center" wrapText="1"/>
    </xf>
    <xf numFmtId="0" fontId="7" fillId="0" borderId="2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2" fillId="0" borderId="1" xfId="1" applyFont="1" applyBorder="1" applyAlignment="1">
      <alignment vertical="center" wrapText="1"/>
    </xf>
    <xf numFmtId="0" fontId="2" fillId="0" borderId="3" xfId="1" applyFont="1" applyBorder="1" applyAlignment="1">
      <alignment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vertical="center" wrapText="1"/>
    </xf>
    <xf numFmtId="0" fontId="2" fillId="2" borderId="3" xfId="1" applyFont="1" applyFill="1" applyBorder="1" applyAlignment="1">
      <alignment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2" fillId="0" borderId="2" xfId="1" applyFont="1" applyBorder="1" applyAlignment="1">
      <alignment vertical="center" wrapText="1"/>
    </xf>
    <xf numFmtId="0" fontId="2" fillId="2" borderId="1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vertical="center" wrapText="1"/>
    </xf>
    <xf numFmtId="0" fontId="18" fillId="2" borderId="2" xfId="1" applyFont="1" applyFill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21" fillId="2" borderId="24" xfId="1" applyFont="1" applyFill="1" applyBorder="1" applyAlignment="1">
      <alignment horizontal="center" vertical="center" wrapText="1"/>
    </xf>
    <xf numFmtId="0" fontId="7" fillId="2" borderId="23" xfId="1" applyFont="1" applyFill="1" applyBorder="1" applyAlignment="1">
      <alignment horizontal="center" vertical="center" wrapText="1"/>
    </xf>
    <xf numFmtId="0" fontId="7" fillId="2" borderId="28" xfId="1" applyFont="1" applyFill="1" applyBorder="1" applyAlignment="1">
      <alignment horizontal="center" vertical="center" wrapText="1"/>
    </xf>
    <xf numFmtId="0" fontId="7" fillId="2" borderId="24" xfId="1" applyFont="1" applyFill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 wrapText="1"/>
    </xf>
    <xf numFmtId="0" fontId="32" fillId="5" borderId="1" xfId="0" applyFont="1" applyFill="1" applyBorder="1" applyAlignment="1">
      <alignment horizontal="center" vertical="center"/>
    </xf>
    <xf numFmtId="0" fontId="32" fillId="5" borderId="3" xfId="0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  <xf numFmtId="1" fontId="7" fillId="0" borderId="1" xfId="1" applyNumberFormat="1" applyFont="1" applyBorder="1" applyAlignment="1">
      <alignment horizontal="center" vertical="center" wrapText="1"/>
    </xf>
    <xf numFmtId="16" fontId="7" fillId="0" borderId="2" xfId="1" applyNumberFormat="1" applyFont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0" borderId="0" xfId="1" applyFont="1" applyBorder="1" applyAlignment="1">
      <alignment vertical="center" wrapText="1"/>
    </xf>
    <xf numFmtId="0" fontId="7" fillId="0" borderId="7" xfId="1" applyFont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49" fontId="7" fillId="0" borderId="2" xfId="1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7" fillId="0" borderId="7" xfId="1" applyFont="1" applyBorder="1" applyAlignment="1">
      <alignment vertical="center"/>
    </xf>
    <xf numFmtId="0" fontId="21" fillId="0" borderId="8" xfId="1" applyFont="1" applyBorder="1" applyAlignment="1">
      <alignment horizontal="center" vertical="center" wrapText="1"/>
    </xf>
    <xf numFmtId="1" fontId="21" fillId="0" borderId="1" xfId="1" applyNumberFormat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7" fillId="2" borderId="2" xfId="1" applyFont="1" applyFill="1" applyBorder="1" applyAlignment="1">
      <alignment horizontal="left" vertical="center" wrapText="1"/>
    </xf>
    <xf numFmtId="0" fontId="21" fillId="0" borderId="2" xfId="1" applyFont="1" applyBorder="1" applyAlignment="1">
      <alignment horizontal="center" vertical="center" wrapText="1"/>
    </xf>
    <xf numFmtId="0" fontId="7" fillId="2" borderId="0" xfId="1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20" fillId="0" borderId="2" xfId="1" applyFont="1" applyBorder="1" applyAlignment="1">
      <alignment wrapText="1"/>
    </xf>
    <xf numFmtId="0" fontId="20" fillId="0" borderId="0" xfId="1" applyFont="1" applyBorder="1" applyAlignment="1">
      <alignment wrapText="1"/>
    </xf>
    <xf numFmtId="0" fontId="21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 shrinkToFit="1"/>
    </xf>
    <xf numFmtId="0" fontId="7" fillId="0" borderId="2" xfId="1" applyFont="1" applyBorder="1" applyAlignment="1">
      <alignment horizontal="center" vertical="center" wrapText="1" shrinkToFit="1"/>
    </xf>
    <xf numFmtId="0" fontId="7" fillId="0" borderId="8" xfId="1" applyFont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2" fontId="7" fillId="2" borderId="2" xfId="1" applyNumberFormat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vertical="center" wrapText="1"/>
    </xf>
    <xf numFmtId="0" fontId="20" fillId="2" borderId="0" xfId="1" applyFont="1" applyFill="1" applyBorder="1" applyAlignment="1">
      <alignment horizontal="center" vertical="center" wrapText="1"/>
    </xf>
    <xf numFmtId="0" fontId="21" fillId="2" borderId="0" xfId="1" applyFont="1" applyFill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4" fontId="21" fillId="0" borderId="2" xfId="1" applyNumberFormat="1" applyFont="1" applyBorder="1" applyAlignment="1">
      <alignment horizontal="center" vertical="center" wrapText="1"/>
    </xf>
    <xf numFmtId="3" fontId="21" fillId="2" borderId="2" xfId="1" applyNumberFormat="1" applyFont="1" applyFill="1" applyBorder="1" applyAlignment="1">
      <alignment horizontal="center" vertical="center" wrapText="1"/>
    </xf>
    <xf numFmtId="4" fontId="21" fillId="2" borderId="2" xfId="1" applyNumberFormat="1" applyFont="1" applyFill="1" applyBorder="1" applyAlignment="1">
      <alignment horizontal="center" vertical="center" wrapText="1"/>
    </xf>
    <xf numFmtId="4" fontId="21" fillId="0" borderId="0" xfId="1" applyNumberFormat="1" applyFont="1" applyBorder="1" applyAlignment="1">
      <alignment horizontal="center" vertical="center" wrapText="1"/>
    </xf>
    <xf numFmtId="4" fontId="21" fillId="2" borderId="0" xfId="1" applyNumberFormat="1" applyFont="1" applyFill="1" applyBorder="1" applyAlignment="1">
      <alignment horizontal="center" vertical="center" wrapText="1"/>
    </xf>
    <xf numFmtId="1" fontId="7" fillId="5" borderId="1" xfId="1" applyNumberFormat="1" applyFont="1" applyFill="1" applyBorder="1" applyAlignment="1">
      <alignment horizontal="center" vertical="center"/>
    </xf>
    <xf numFmtId="0" fontId="21" fillId="5" borderId="2" xfId="1" applyFont="1" applyFill="1" applyBorder="1" applyAlignment="1">
      <alignment horizontal="center" vertical="center"/>
    </xf>
    <xf numFmtId="0" fontId="21" fillId="5" borderId="3" xfId="1" applyFont="1" applyFill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/>
    </xf>
    <xf numFmtId="1" fontId="7" fillId="2" borderId="1" xfId="1" applyNumberFormat="1" applyFont="1" applyFill="1" applyBorder="1" applyAlignment="1">
      <alignment horizontal="center" vertical="center"/>
    </xf>
    <xf numFmtId="1" fontId="7" fillId="2" borderId="2" xfId="1" applyNumberFormat="1" applyFont="1" applyFill="1" applyBorder="1" applyAlignment="1">
      <alignment horizontal="center" vertical="center"/>
    </xf>
    <xf numFmtId="0" fontId="20" fillId="2" borderId="1" xfId="1" applyFont="1" applyFill="1" applyBorder="1" applyAlignment="1">
      <alignment horizontal="center" vertical="center"/>
    </xf>
    <xf numFmtId="1" fontId="7" fillId="0" borderId="2" xfId="1" applyNumberFormat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/>
    </xf>
    <xf numFmtId="0" fontId="7" fillId="0" borderId="3" xfId="1" applyFont="1" applyBorder="1" applyAlignment="1">
      <alignment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0" xfId="1" applyFont="1" applyBorder="1"/>
    <xf numFmtId="0" fontId="7" fillId="0" borderId="2" xfId="1" applyFont="1" applyBorder="1"/>
    <xf numFmtId="0" fontId="7" fillId="0" borderId="23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5" fillId="2" borderId="32" xfId="1" applyFont="1" applyFill="1" applyBorder="1" applyAlignment="1">
      <alignment horizontal="center" vertical="center"/>
    </xf>
    <xf numFmtId="0" fontId="5" fillId="0" borderId="25" xfId="1" applyFont="1" applyBorder="1" applyAlignment="1">
      <alignment horizontal="center" vertical="center" wrapText="1"/>
    </xf>
    <xf numFmtId="0" fontId="5" fillId="0" borderId="25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39" xfId="1" applyFont="1" applyBorder="1" applyAlignment="1">
      <alignment horizontal="center" vertical="center"/>
    </xf>
    <xf numFmtId="0" fontId="2" fillId="0" borderId="38" xfId="1" applyFont="1" applyBorder="1" applyAlignment="1">
      <alignment horizontal="center" vertical="center"/>
    </xf>
    <xf numFmtId="0" fontId="2" fillId="0" borderId="47" xfId="1" applyFont="1" applyFill="1" applyBorder="1" applyAlignment="1">
      <alignment horizontal="center" vertical="center"/>
    </xf>
    <xf numFmtId="0" fontId="23" fillId="0" borderId="10" xfId="1" applyFont="1" applyBorder="1" applyAlignment="1">
      <alignment horizontal="center" vertical="center" wrapText="1"/>
    </xf>
    <xf numFmtId="1" fontId="23" fillId="0" borderId="3" xfId="1" applyNumberFormat="1" applyFont="1" applyBorder="1" applyAlignment="1">
      <alignment horizontal="center" vertical="center" wrapText="1"/>
    </xf>
    <xf numFmtId="0" fontId="23" fillId="0" borderId="6" xfId="1" applyFont="1" applyBorder="1" applyAlignment="1">
      <alignment horizontal="center" vertical="center" wrapText="1"/>
    </xf>
    <xf numFmtId="0" fontId="23" fillId="2" borderId="58" xfId="1" applyFont="1" applyFill="1" applyBorder="1" applyAlignment="1">
      <alignment horizontal="center" vertical="center" wrapText="1"/>
    </xf>
    <xf numFmtId="0" fontId="23" fillId="2" borderId="10" xfId="1" applyFont="1" applyFill="1" applyBorder="1" applyAlignment="1">
      <alignment horizontal="center" vertical="center" wrapText="1"/>
    </xf>
    <xf numFmtId="0" fontId="24" fillId="2" borderId="10" xfId="1" applyFont="1" applyFill="1" applyBorder="1" applyAlignment="1">
      <alignment horizontal="center" vertical="center" wrapText="1"/>
    </xf>
    <xf numFmtId="0" fontId="24" fillId="2" borderId="8" xfId="1" applyFont="1" applyFill="1" applyBorder="1" applyAlignment="1">
      <alignment horizontal="center" vertical="center" wrapText="1"/>
    </xf>
    <xf numFmtId="0" fontId="24" fillId="2" borderId="6" xfId="1" applyFont="1" applyFill="1" applyBorder="1" applyAlignment="1">
      <alignment horizontal="center" vertical="center" wrapText="1"/>
    </xf>
    <xf numFmtId="0" fontId="2" fillId="2" borderId="35" xfId="1" applyFont="1" applyFill="1" applyBorder="1" applyAlignment="1">
      <alignment horizontal="center" vertical="center"/>
    </xf>
    <xf numFmtId="0" fontId="24" fillId="2" borderId="22" xfId="1" applyFont="1" applyFill="1" applyBorder="1" applyAlignment="1">
      <alignment horizontal="center" vertical="center" wrapText="1"/>
    </xf>
    <xf numFmtId="0" fontId="24" fillId="0" borderId="10" xfId="1" applyFont="1" applyFill="1" applyBorder="1" applyAlignment="1">
      <alignment horizontal="center" vertical="center" wrapText="1"/>
    </xf>
    <xf numFmtId="0" fontId="24" fillId="2" borderId="58" xfId="1" applyFont="1" applyFill="1" applyBorder="1" applyAlignment="1">
      <alignment horizontal="center" vertical="center" wrapText="1"/>
    </xf>
    <xf numFmtId="0" fontId="24" fillId="0" borderId="10" xfId="1" applyFont="1" applyBorder="1" applyAlignment="1">
      <alignment horizontal="center" vertical="center" wrapText="1"/>
    </xf>
    <xf numFmtId="0" fontId="24" fillId="0" borderId="6" xfId="1" applyFont="1" applyBorder="1" applyAlignment="1">
      <alignment horizontal="center" vertical="center" wrapText="1"/>
    </xf>
    <xf numFmtId="0" fontId="24" fillId="0" borderId="8" xfId="1" applyFont="1" applyBorder="1" applyAlignment="1">
      <alignment horizontal="center" vertical="center" wrapText="1"/>
    </xf>
    <xf numFmtId="0" fontId="24" fillId="0" borderId="58" xfId="1" applyFont="1" applyBorder="1" applyAlignment="1">
      <alignment horizontal="center" vertical="center" wrapText="1"/>
    </xf>
    <xf numFmtId="0" fontId="23" fillId="0" borderId="58" xfId="1" applyFont="1" applyBorder="1" applyAlignment="1">
      <alignment horizontal="center" vertical="center" wrapText="1"/>
    </xf>
    <xf numFmtId="0" fontId="23" fillId="2" borderId="6" xfId="1" applyFont="1" applyFill="1" applyBorder="1" applyAlignment="1">
      <alignment horizontal="center" vertical="center" wrapText="1"/>
    </xf>
    <xf numFmtId="0" fontId="69" fillId="0" borderId="25" xfId="1" applyFont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58" xfId="1" applyFont="1" applyFill="1" applyBorder="1" applyAlignment="1">
      <alignment horizontal="center" vertical="center" wrapText="1"/>
    </xf>
    <xf numFmtId="12" fontId="23" fillId="0" borderId="25" xfId="8" applyNumberFormat="1" applyFont="1" applyFill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/>
    </xf>
    <xf numFmtId="0" fontId="23" fillId="0" borderId="3" xfId="1" applyFont="1" applyFill="1" applyBorder="1" applyAlignment="1">
      <alignment horizontal="center" vertical="center" wrapText="1"/>
    </xf>
    <xf numFmtId="0" fontId="2" fillId="0" borderId="3" xfId="34" applyNumberFormat="1" applyFont="1" applyFill="1" applyBorder="1" applyAlignment="1">
      <alignment horizontal="center" vertical="center" wrapText="1"/>
    </xf>
    <xf numFmtId="0" fontId="7" fillId="0" borderId="3" xfId="34" applyFont="1" applyFill="1" applyBorder="1" applyAlignment="1">
      <alignment horizontal="center" vertical="center" wrapText="1"/>
    </xf>
    <xf numFmtId="0" fontId="23" fillId="0" borderId="2" xfId="1" applyFont="1" applyFill="1" applyBorder="1" applyAlignment="1">
      <alignment horizontal="center" vertical="center" wrapText="1"/>
    </xf>
    <xf numFmtId="0" fontId="2" fillId="0" borderId="2" xfId="34" applyNumberFormat="1" applyFont="1" applyFill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58" xfId="1" applyFont="1" applyBorder="1" applyAlignment="1">
      <alignment horizontal="center" vertical="center"/>
    </xf>
    <xf numFmtId="0" fontId="23" fillId="0" borderId="25" xfId="1" applyFont="1" applyFill="1" applyBorder="1" applyAlignment="1">
      <alignment horizontal="center" vertical="center" wrapText="1"/>
    </xf>
    <xf numFmtId="49" fontId="2" fillId="0" borderId="25" xfId="1" applyNumberFormat="1" applyFont="1" applyFill="1" applyBorder="1" applyAlignment="1">
      <alignment horizontal="center" vertical="center" wrapText="1"/>
    </xf>
    <xf numFmtId="0" fontId="9" fillId="2" borderId="0" xfId="52" applyFont="1" applyFill="1"/>
    <xf numFmtId="0" fontId="11" fillId="2" borderId="2" xfId="52" applyFont="1" applyFill="1" applyBorder="1" applyAlignment="1">
      <alignment horizontal="center" vertical="center" wrapText="1"/>
    </xf>
    <xf numFmtId="0" fontId="9" fillId="2" borderId="2" xfId="52" applyFont="1" applyFill="1" applyBorder="1" applyAlignment="1">
      <alignment horizontal="center" vertical="center"/>
    </xf>
    <xf numFmtId="167" fontId="9" fillId="2" borderId="2" xfId="52" quotePrefix="1" applyNumberFormat="1" applyFont="1" applyFill="1" applyBorder="1" applyAlignment="1">
      <alignment horizontal="center" vertical="center"/>
    </xf>
    <xf numFmtId="167" fontId="9" fillId="2" borderId="2" xfId="52" applyNumberFormat="1" applyFont="1" applyFill="1" applyBorder="1" applyAlignment="1">
      <alignment horizontal="center" vertical="center" wrapText="1"/>
    </xf>
    <xf numFmtId="0" fontId="9" fillId="2" borderId="2" xfId="52" applyFont="1" applyFill="1" applyBorder="1" applyAlignment="1">
      <alignment horizontal="center" vertical="center" wrapText="1"/>
    </xf>
    <xf numFmtId="0" fontId="9" fillId="2" borderId="3" xfId="52" applyFont="1" applyFill="1" applyBorder="1" applyAlignment="1">
      <alignment horizontal="center" vertical="center" wrapText="1"/>
    </xf>
    <xf numFmtId="0" fontId="9" fillId="2" borderId="0" xfId="52" applyFont="1" applyFill="1" applyAlignment="1">
      <alignment horizontal="center" vertical="center" wrapText="1"/>
    </xf>
    <xf numFmtId="0" fontId="9" fillId="2" borderId="1" xfId="52" applyFont="1" applyFill="1" applyBorder="1" applyAlignment="1">
      <alignment horizontal="center" vertical="center"/>
    </xf>
    <xf numFmtId="0" fontId="9" fillId="2" borderId="6" xfId="52" applyFont="1" applyFill="1" applyBorder="1" applyAlignment="1">
      <alignment horizontal="center" vertical="center"/>
    </xf>
    <xf numFmtId="0" fontId="9" fillId="2" borderId="3" xfId="52" applyFont="1" applyFill="1" applyBorder="1" applyAlignment="1">
      <alignment horizontal="center" vertical="center"/>
    </xf>
    <xf numFmtId="167" fontId="9" fillId="2" borderId="2" xfId="52" quotePrefix="1" applyNumberFormat="1" applyFont="1" applyFill="1" applyBorder="1" applyAlignment="1">
      <alignment horizontal="center" vertical="center" wrapText="1"/>
    </xf>
    <xf numFmtId="0" fontId="51" fillId="2" borderId="2" xfId="52" applyFont="1" applyFill="1" applyBorder="1" applyAlignment="1">
      <alignment horizontal="center" vertical="center" wrapText="1"/>
    </xf>
    <xf numFmtId="49" fontId="51" fillId="2" borderId="2" xfId="52" quotePrefix="1" applyNumberFormat="1" applyFont="1" applyFill="1" applyBorder="1" applyAlignment="1">
      <alignment horizontal="center" vertical="center" wrapText="1"/>
    </xf>
    <xf numFmtId="0" fontId="51" fillId="2" borderId="1" xfId="52" applyFont="1" applyFill="1" applyBorder="1" applyAlignment="1">
      <alignment horizontal="center" vertical="center" wrapText="1"/>
    </xf>
    <xf numFmtId="167" fontId="51" fillId="2" borderId="1" xfId="52" quotePrefix="1" applyNumberFormat="1" applyFont="1" applyFill="1" applyBorder="1" applyAlignment="1">
      <alignment horizontal="center" vertical="center" wrapText="1"/>
    </xf>
    <xf numFmtId="49" fontId="51" fillId="2" borderId="1" xfId="52" quotePrefix="1" applyNumberFormat="1" applyFont="1" applyFill="1" applyBorder="1" applyAlignment="1">
      <alignment horizontal="center" vertical="center" wrapText="1"/>
    </xf>
    <xf numFmtId="0" fontId="9" fillId="2" borderId="1" xfId="52" applyFont="1" applyFill="1" applyBorder="1" applyAlignment="1">
      <alignment horizontal="center" vertical="center" wrapText="1"/>
    </xf>
    <xf numFmtId="167" fontId="9" fillId="2" borderId="1" xfId="52" quotePrefix="1" applyNumberFormat="1" applyFont="1" applyFill="1" applyBorder="1" applyAlignment="1">
      <alignment horizontal="center" vertical="center"/>
    </xf>
    <xf numFmtId="49" fontId="51" fillId="2" borderId="2" xfId="52" quotePrefix="1" applyNumberFormat="1" applyFont="1" applyFill="1" applyBorder="1" applyAlignment="1">
      <alignment horizontal="center" vertical="center"/>
    </xf>
    <xf numFmtId="0" fontId="51" fillId="2" borderId="2" xfId="52" applyFont="1" applyFill="1" applyBorder="1" applyAlignment="1">
      <alignment horizontal="center" vertical="center"/>
    </xf>
    <xf numFmtId="0" fontId="51" fillId="2" borderId="2" xfId="52" applyFont="1" applyFill="1" applyBorder="1" applyAlignment="1">
      <alignment horizontal="center" wrapText="1"/>
    </xf>
    <xf numFmtId="49" fontId="9" fillId="2" borderId="2" xfId="52" quotePrefix="1" applyNumberFormat="1" applyFont="1" applyFill="1" applyBorder="1" applyAlignment="1">
      <alignment horizontal="center" vertical="center"/>
    </xf>
    <xf numFmtId="49" fontId="9" fillId="2" borderId="1" xfId="52" quotePrefix="1" applyNumberFormat="1" applyFont="1" applyFill="1" applyBorder="1" applyAlignment="1">
      <alignment horizontal="center" vertical="center"/>
    </xf>
    <xf numFmtId="49" fontId="9" fillId="2" borderId="2" xfId="52" applyNumberFormat="1" applyFont="1" applyFill="1" applyBorder="1" applyAlignment="1">
      <alignment horizontal="center" vertical="center"/>
    </xf>
    <xf numFmtId="167" fontId="9" fillId="2" borderId="2" xfId="52" applyNumberFormat="1" applyFont="1" applyFill="1" applyBorder="1" applyAlignment="1">
      <alignment horizontal="center" vertical="center"/>
    </xf>
    <xf numFmtId="167" fontId="9" fillId="2" borderId="1" xfId="52" applyNumberFormat="1" applyFont="1" applyFill="1" applyBorder="1" applyAlignment="1">
      <alignment horizontal="center" vertical="center"/>
    </xf>
    <xf numFmtId="49" fontId="9" fillId="2" borderId="1" xfId="52" applyNumberFormat="1" applyFont="1" applyFill="1" applyBorder="1" applyAlignment="1">
      <alignment horizontal="center" vertical="center"/>
    </xf>
    <xf numFmtId="168" fontId="9" fillId="2" borderId="2" xfId="52" applyNumberFormat="1" applyFont="1" applyFill="1" applyBorder="1" applyAlignment="1">
      <alignment horizontal="center" vertical="center"/>
    </xf>
    <xf numFmtId="49" fontId="9" fillId="2" borderId="1" xfId="52" applyNumberFormat="1" applyFont="1" applyFill="1" applyBorder="1" applyAlignment="1">
      <alignment horizontal="center" vertical="center" wrapText="1"/>
    </xf>
    <xf numFmtId="0" fontId="9" fillId="2" borderId="2" xfId="52" applyNumberFormat="1" applyFont="1" applyFill="1" applyBorder="1" applyAlignment="1">
      <alignment horizontal="center" vertical="center" wrapText="1"/>
    </xf>
    <xf numFmtId="0" fontId="9" fillId="2" borderId="2" xfId="52" applyFont="1" applyFill="1" applyBorder="1" applyAlignment="1">
      <alignment horizontal="center"/>
    </xf>
    <xf numFmtId="0" fontId="9" fillId="2" borderId="2" xfId="52" applyFont="1" applyFill="1" applyBorder="1" applyAlignment="1">
      <alignment horizontal="center" vertical="top" wrapText="1"/>
    </xf>
    <xf numFmtId="0" fontId="9" fillId="2" borderId="2" xfId="52" quotePrefix="1" applyFont="1" applyFill="1" applyBorder="1" applyAlignment="1">
      <alignment horizontal="center" vertical="center" wrapText="1"/>
    </xf>
    <xf numFmtId="167" fontId="51" fillId="2" borderId="2" xfId="52" applyNumberFormat="1" applyFont="1" applyFill="1" applyBorder="1" applyAlignment="1">
      <alignment horizontal="center" vertical="center" wrapText="1"/>
    </xf>
    <xf numFmtId="170" fontId="9" fillId="2" borderId="1" xfId="52" quotePrefix="1" applyNumberFormat="1" applyFont="1" applyFill="1" applyBorder="1" applyAlignment="1">
      <alignment horizontal="center" vertical="center" wrapText="1"/>
    </xf>
    <xf numFmtId="170" fontId="9" fillId="2" borderId="2" xfId="52" quotePrefix="1" applyNumberFormat="1" applyFont="1" applyFill="1" applyBorder="1" applyAlignment="1">
      <alignment horizontal="center" vertical="center" wrapText="1"/>
    </xf>
    <xf numFmtId="0" fontId="9" fillId="2" borderId="4" xfId="52" applyFont="1" applyFill="1" applyBorder="1" applyAlignment="1">
      <alignment horizontal="center" vertical="center" wrapText="1"/>
    </xf>
    <xf numFmtId="0" fontId="9" fillId="2" borderId="6" xfId="52" applyFont="1" applyFill="1" applyBorder="1" applyAlignment="1">
      <alignment horizontal="center" vertical="center" wrapText="1"/>
    </xf>
    <xf numFmtId="0" fontId="9" fillId="2" borderId="23" xfId="52" applyFont="1" applyFill="1" applyBorder="1" applyAlignment="1">
      <alignment horizontal="center" vertical="center" wrapText="1"/>
    </xf>
    <xf numFmtId="0" fontId="9" fillId="2" borderId="8" xfId="52" applyFont="1" applyFill="1" applyBorder="1" applyAlignment="1">
      <alignment horizontal="center" vertical="center" wrapText="1"/>
    </xf>
    <xf numFmtId="0" fontId="51" fillId="2" borderId="8" xfId="52" applyFont="1" applyFill="1" applyBorder="1" applyAlignment="1">
      <alignment horizontal="center" vertical="center" wrapText="1"/>
    </xf>
    <xf numFmtId="0" fontId="9" fillId="2" borderId="7" xfId="52" applyFont="1" applyFill="1" applyBorder="1" applyAlignment="1">
      <alignment horizontal="center" vertical="center" wrapText="1"/>
    </xf>
    <xf numFmtId="49" fontId="9" fillId="2" borderId="2" xfId="52" quotePrefix="1" applyNumberFormat="1" applyFont="1" applyFill="1" applyBorder="1" applyAlignment="1">
      <alignment horizontal="center" vertical="center" wrapText="1"/>
    </xf>
    <xf numFmtId="0" fontId="9" fillId="2" borderId="1" xfId="52" quotePrefix="1" applyNumberFormat="1" applyFont="1" applyFill="1" applyBorder="1" applyAlignment="1">
      <alignment horizontal="center" vertical="center" wrapText="1"/>
    </xf>
    <xf numFmtId="167" fontId="9" fillId="2" borderId="1" xfId="52" applyNumberFormat="1" applyFont="1" applyFill="1" applyBorder="1" applyAlignment="1">
      <alignment horizontal="center" vertical="center" wrapText="1"/>
    </xf>
    <xf numFmtId="49" fontId="51" fillId="2" borderId="1" xfId="52" applyNumberFormat="1" applyFont="1" applyFill="1" applyBorder="1" applyAlignment="1">
      <alignment horizontal="center" vertical="center" wrapText="1"/>
    </xf>
    <xf numFmtId="49" fontId="51" fillId="2" borderId="2" xfId="52" applyNumberFormat="1" applyFont="1" applyFill="1" applyBorder="1" applyAlignment="1">
      <alignment horizontal="center" vertical="center" wrapText="1"/>
    </xf>
    <xf numFmtId="0" fontId="51" fillId="2" borderId="3" xfId="52" applyFont="1" applyFill="1" applyBorder="1" applyAlignment="1">
      <alignment horizontal="center" vertical="center" wrapText="1"/>
    </xf>
    <xf numFmtId="0" fontId="9" fillId="2" borderId="0" xfId="52" applyFont="1" applyFill="1" applyBorder="1"/>
    <xf numFmtId="0" fontId="51" fillId="2" borderId="23" xfId="52" applyFont="1" applyFill="1" applyBorder="1" applyAlignment="1">
      <alignment horizontal="center" vertical="center" wrapText="1"/>
    </xf>
    <xf numFmtId="0" fontId="51" fillId="2" borderId="7" xfId="52" applyFont="1" applyFill="1" applyBorder="1" applyAlignment="1">
      <alignment horizontal="center" vertical="center" wrapText="1"/>
    </xf>
    <xf numFmtId="167" fontId="51" fillId="2" borderId="2" xfId="52" applyNumberFormat="1" applyFont="1" applyFill="1" applyBorder="1" applyAlignment="1">
      <alignment horizontal="center" vertical="center"/>
    </xf>
    <xf numFmtId="0" fontId="92" fillId="0" borderId="0" xfId="52" applyFont="1" applyAlignment="1">
      <alignment horizontal="center" vertical="center" wrapText="1"/>
    </xf>
    <xf numFmtId="0" fontId="91" fillId="0" borderId="2" xfId="52" applyFont="1" applyBorder="1" applyAlignment="1">
      <alignment horizontal="center" vertical="center" wrapText="1"/>
    </xf>
    <xf numFmtId="0" fontId="92" fillId="0" borderId="0" xfId="52" applyFont="1" applyAlignment="1">
      <alignment vertical="center" wrapText="1"/>
    </xf>
    <xf numFmtId="0" fontId="91" fillId="0" borderId="1" xfId="52" applyFont="1" applyBorder="1" applyAlignment="1">
      <alignment horizontal="center" vertical="center" wrapText="1"/>
    </xf>
    <xf numFmtId="0" fontId="91" fillId="0" borderId="7" xfId="52" applyFont="1" applyBorder="1" applyAlignment="1">
      <alignment horizontal="center" vertical="center" wrapText="1"/>
    </xf>
    <xf numFmtId="0" fontId="91" fillId="8" borderId="4" xfId="52" applyFont="1" applyFill="1" applyBorder="1" applyAlignment="1">
      <alignment horizontal="center" vertical="center" wrapText="1"/>
    </xf>
    <xf numFmtId="0" fontId="93" fillId="2" borderId="2" xfId="52" applyFont="1" applyFill="1" applyBorder="1" applyAlignment="1">
      <alignment horizontal="center" vertical="center" wrapText="1"/>
    </xf>
    <xf numFmtId="1" fontId="93" fillId="2" borderId="2" xfId="52" applyNumberFormat="1" applyFont="1" applyFill="1" applyBorder="1" applyAlignment="1">
      <alignment horizontal="center" vertical="center" wrapText="1"/>
    </xf>
    <xf numFmtId="0" fontId="93" fillId="5" borderId="2" xfId="52" applyFont="1" applyFill="1" applyBorder="1" applyAlignment="1">
      <alignment horizontal="center" vertical="center" wrapText="1"/>
    </xf>
    <xf numFmtId="1" fontId="93" fillId="5" borderId="2" xfId="52" applyNumberFormat="1" applyFont="1" applyFill="1" applyBorder="1" applyAlignment="1">
      <alignment horizontal="center" vertical="center" wrapText="1"/>
    </xf>
    <xf numFmtId="0" fontId="92" fillId="2" borderId="0" xfId="52" applyFont="1" applyFill="1" applyAlignment="1">
      <alignment horizontal="center" vertical="center" wrapText="1"/>
    </xf>
    <xf numFmtId="175" fontId="92" fillId="0" borderId="0" xfId="52" applyNumberFormat="1" applyFont="1" applyAlignment="1">
      <alignment horizontal="center" vertical="center" wrapText="1"/>
    </xf>
    <xf numFmtId="0" fontId="92" fillId="2" borderId="2" xfId="52" applyFont="1" applyFill="1" applyBorder="1" applyAlignment="1">
      <alignment horizontal="center" vertical="center" wrapText="1"/>
    </xf>
    <xf numFmtId="0" fontId="94" fillId="2" borderId="2" xfId="52" applyFont="1" applyFill="1" applyBorder="1" applyAlignment="1">
      <alignment horizontal="center" vertical="center" wrapText="1"/>
    </xf>
    <xf numFmtId="0" fontId="93" fillId="0" borderId="2" xfId="52" applyFont="1" applyFill="1" applyBorder="1" applyAlignment="1">
      <alignment horizontal="center" vertical="center" wrapText="1"/>
    </xf>
    <xf numFmtId="0" fontId="93" fillId="0" borderId="2" xfId="52" applyFont="1" applyBorder="1" applyAlignment="1">
      <alignment horizontal="center" vertical="center" wrapText="1"/>
    </xf>
    <xf numFmtId="1" fontId="93" fillId="0" borderId="2" xfId="52" applyNumberFormat="1" applyFont="1" applyBorder="1" applyAlignment="1">
      <alignment horizontal="center" vertical="center" wrapText="1"/>
    </xf>
    <xf numFmtId="1" fontId="93" fillId="0" borderId="2" xfId="52" applyNumberFormat="1" applyFont="1" applyFill="1" applyBorder="1" applyAlignment="1">
      <alignment horizontal="center" vertical="center" wrapText="1"/>
    </xf>
    <xf numFmtId="0" fontId="93" fillId="0" borderId="4" xfId="52" applyFont="1" applyFill="1" applyBorder="1" applyAlignment="1">
      <alignment horizontal="center" vertical="center" wrapText="1"/>
    </xf>
    <xf numFmtId="49" fontId="93" fillId="2" borderId="2" xfId="52" applyNumberFormat="1" applyFont="1" applyFill="1" applyBorder="1" applyAlignment="1">
      <alignment horizontal="center" vertical="center" wrapText="1"/>
    </xf>
    <xf numFmtId="49" fontId="93" fillId="0" borderId="2" xfId="52" applyNumberFormat="1" applyFont="1" applyFill="1" applyBorder="1" applyAlignment="1">
      <alignment horizontal="center" vertical="center" wrapText="1"/>
    </xf>
    <xf numFmtId="0" fontId="91" fillId="8" borderId="4" xfId="52" applyFont="1" applyFill="1" applyBorder="1" applyAlignment="1">
      <alignment vertical="center" wrapText="1"/>
    </xf>
    <xf numFmtId="0" fontId="92" fillId="0" borderId="2" xfId="52" applyFont="1" applyBorder="1" applyAlignment="1">
      <alignment horizontal="center" vertical="center" wrapText="1"/>
    </xf>
    <xf numFmtId="0" fontId="93" fillId="2" borderId="9" xfId="52" applyFont="1" applyFill="1" applyBorder="1" applyAlignment="1">
      <alignment horizontal="center" vertical="center" wrapText="1"/>
    </xf>
    <xf numFmtId="0" fontId="95" fillId="2" borderId="0" xfId="52" applyFont="1" applyFill="1" applyAlignment="1">
      <alignment horizontal="center" vertical="center" wrapText="1"/>
    </xf>
    <xf numFmtId="49" fontId="93" fillId="2" borderId="3" xfId="52" applyNumberFormat="1" applyFont="1" applyFill="1" applyBorder="1" applyAlignment="1">
      <alignment horizontal="center" vertical="center" wrapText="1"/>
    </xf>
    <xf numFmtId="0" fontId="93" fillId="2" borderId="7" xfId="52" applyFont="1" applyFill="1" applyBorder="1" applyAlignment="1">
      <alignment horizontal="center" vertical="center" wrapText="1"/>
    </xf>
    <xf numFmtId="0" fontId="93" fillId="2" borderId="3" xfId="52" applyFont="1" applyFill="1" applyBorder="1" applyAlignment="1">
      <alignment horizontal="center" vertical="center" wrapText="1"/>
    </xf>
    <xf numFmtId="0" fontId="91" fillId="8" borderId="23" xfId="52" applyFont="1" applyFill="1" applyBorder="1" applyAlignment="1">
      <alignment horizontal="center" vertical="center" wrapText="1"/>
    </xf>
    <xf numFmtId="0" fontId="93" fillId="2" borderId="2" xfId="53" applyFont="1" applyFill="1" applyBorder="1" applyAlignment="1">
      <alignment horizontal="center" vertical="center" wrapText="1"/>
    </xf>
    <xf numFmtId="1" fontId="93" fillId="2" borderId="2" xfId="53" applyNumberFormat="1" applyFont="1" applyFill="1" applyBorder="1" applyAlignment="1">
      <alignment horizontal="center" vertical="center" wrapText="1"/>
    </xf>
    <xf numFmtId="49" fontId="93" fillId="2" borderId="2" xfId="53" applyNumberFormat="1" applyFont="1" applyFill="1" applyBorder="1" applyAlignment="1">
      <alignment horizontal="center" vertical="center" wrapText="1"/>
    </xf>
    <xf numFmtId="49" fontId="92" fillId="0" borderId="2" xfId="52" applyNumberFormat="1" applyFont="1" applyBorder="1" applyAlignment="1">
      <alignment horizontal="center" vertical="center" wrapText="1"/>
    </xf>
    <xf numFmtId="0" fontId="92" fillId="0" borderId="0" xfId="52" applyFont="1" applyAlignment="1">
      <alignment wrapText="1"/>
    </xf>
    <xf numFmtId="49" fontId="92" fillId="2" borderId="2" xfId="52" applyNumberFormat="1" applyFont="1" applyFill="1" applyBorder="1" applyAlignment="1">
      <alignment horizontal="center" vertical="center" wrapText="1"/>
    </xf>
    <xf numFmtId="0" fontId="92" fillId="0" borderId="4" xfId="52" applyFont="1" applyBorder="1" applyAlignment="1">
      <alignment horizontal="center" vertical="center" wrapText="1"/>
    </xf>
    <xf numFmtId="0" fontId="92" fillId="0" borderId="23" xfId="52" applyFont="1" applyBorder="1" applyAlignment="1">
      <alignment horizontal="center" vertical="center" wrapText="1"/>
    </xf>
    <xf numFmtId="0" fontId="93" fillId="2" borderId="1" xfId="52" applyFont="1" applyFill="1" applyBorder="1" applyAlignment="1">
      <alignment horizontal="center" vertical="center" wrapText="1"/>
    </xf>
    <xf numFmtId="1" fontId="93" fillId="2" borderId="1" xfId="52" applyNumberFormat="1" applyFont="1" applyFill="1" applyBorder="1" applyAlignment="1">
      <alignment horizontal="center" vertical="center" wrapText="1"/>
    </xf>
    <xf numFmtId="0" fontId="92" fillId="2" borderId="1" xfId="52" applyFont="1" applyFill="1" applyBorder="1" applyAlignment="1">
      <alignment horizontal="center" vertical="center" wrapText="1"/>
    </xf>
    <xf numFmtId="0" fontId="92" fillId="8" borderId="0" xfId="52" applyFont="1" applyFill="1" applyBorder="1" applyAlignment="1">
      <alignment horizontal="center" vertical="center" wrapText="1"/>
    </xf>
    <xf numFmtId="0" fontId="93" fillId="8" borderId="0" xfId="52" applyFont="1" applyFill="1" applyBorder="1" applyAlignment="1">
      <alignment horizontal="center" vertical="center" wrapText="1"/>
    </xf>
    <xf numFmtId="1" fontId="93" fillId="8" borderId="0" xfId="52" applyNumberFormat="1" applyFont="1" applyFill="1" applyBorder="1" applyAlignment="1">
      <alignment horizontal="center" vertical="center" wrapText="1"/>
    </xf>
    <xf numFmtId="0" fontId="91" fillId="8" borderId="0" xfId="52" applyFont="1" applyFill="1" applyBorder="1" applyAlignment="1">
      <alignment horizontal="center" vertical="center" wrapText="1"/>
    </xf>
    <xf numFmtId="0" fontId="97" fillId="0" borderId="0" xfId="52" applyFont="1" applyAlignment="1">
      <alignment wrapText="1"/>
    </xf>
    <xf numFmtId="0" fontId="97" fillId="0" borderId="2" xfId="52" applyFont="1" applyBorder="1" applyAlignment="1">
      <alignment wrapText="1"/>
    </xf>
    <xf numFmtId="0" fontId="98" fillId="0" borderId="2" xfId="52" applyFont="1" applyBorder="1" applyAlignment="1">
      <alignment horizontal="right" vertical="top" wrapText="1"/>
    </xf>
    <xf numFmtId="0" fontId="92" fillId="0" borderId="2" xfId="52" applyFont="1" applyBorder="1" applyAlignment="1">
      <alignment horizontal="right" vertical="top" wrapText="1"/>
    </xf>
    <xf numFmtId="0" fontId="98" fillId="2" borderId="2" xfId="52" applyFont="1" applyFill="1" applyBorder="1" applyAlignment="1">
      <alignment horizontal="right" vertical="top" wrapText="1"/>
    </xf>
    <xf numFmtId="0" fontId="40" fillId="0" borderId="2" xfId="1" applyFont="1" applyBorder="1" applyAlignment="1">
      <alignment horizontal="center" vertical="center"/>
    </xf>
    <xf numFmtId="0" fontId="74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49" fontId="2" fillId="2" borderId="3" xfId="1" applyNumberFormat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4" fillId="0" borderId="2" xfId="1" applyBorder="1" applyAlignment="1">
      <alignment horizontal="center"/>
    </xf>
    <xf numFmtId="0" fontId="18" fillId="0" borderId="2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18" fillId="2" borderId="1" xfId="52" applyFont="1" applyFill="1" applyBorder="1" applyAlignment="1">
      <alignment horizontal="center" vertical="center"/>
    </xf>
    <xf numFmtId="0" fontId="18" fillId="0" borderId="0" xfId="52" applyFont="1" applyBorder="1" applyAlignment="1">
      <alignment horizontal="center" vertical="center" wrapText="1"/>
    </xf>
    <xf numFmtId="0" fontId="90" fillId="0" borderId="0" xfId="52" applyAlignment="1">
      <alignment horizontal="center" vertical="center"/>
    </xf>
    <xf numFmtId="0" fontId="18" fillId="2" borderId="3" xfId="52" applyFont="1" applyFill="1" applyBorder="1" applyAlignment="1">
      <alignment vertical="center"/>
    </xf>
    <xf numFmtId="0" fontId="18" fillId="0" borderId="2" xfId="52" applyFont="1" applyBorder="1" applyAlignment="1">
      <alignment horizontal="center" vertical="center" wrapText="1"/>
    </xf>
    <xf numFmtId="0" fontId="18" fillId="0" borderId="2" xfId="52" applyFont="1" applyBorder="1" applyAlignment="1">
      <alignment horizontal="center" vertical="center"/>
    </xf>
    <xf numFmtId="0" fontId="7" fillId="0" borderId="0" xfId="52" applyFont="1" applyBorder="1" applyAlignment="1">
      <alignment vertical="center"/>
    </xf>
    <xf numFmtId="0" fontId="7" fillId="0" borderId="0" xfId="52" applyFont="1" applyAlignment="1">
      <alignment vertical="center"/>
    </xf>
    <xf numFmtId="0" fontId="90" fillId="0" borderId="2" xfId="52" applyBorder="1" applyAlignment="1">
      <alignment horizontal="center" vertical="center"/>
    </xf>
    <xf numFmtId="0" fontId="90" fillId="0" borderId="3" xfId="52" applyBorder="1" applyAlignment="1">
      <alignment horizontal="center" vertical="center"/>
    </xf>
    <xf numFmtId="0" fontId="90" fillId="0" borderId="0" xfId="52" applyBorder="1" applyAlignment="1">
      <alignment horizontal="center" vertical="center"/>
    </xf>
    <xf numFmtId="0" fontId="2" fillId="0" borderId="2" xfId="52" applyFont="1" applyBorder="1" applyAlignment="1">
      <alignment horizontal="center" vertical="top" wrapText="1"/>
    </xf>
    <xf numFmtId="0" fontId="2" fillId="0" borderId="2" xfId="52" applyFont="1" applyFill="1" applyBorder="1" applyAlignment="1">
      <alignment horizontal="center" vertical="top" wrapText="1"/>
    </xf>
    <xf numFmtId="0" fontId="2" fillId="0" borderId="2" xfId="52" applyFont="1" applyBorder="1" applyAlignment="1">
      <alignment horizontal="center" vertical="top"/>
    </xf>
    <xf numFmtId="0" fontId="90" fillId="0" borderId="0" xfId="52"/>
    <xf numFmtId="0" fontId="2" fillId="0" borderId="1" xfId="52" applyFont="1" applyBorder="1" applyAlignment="1">
      <alignment horizontal="center" vertical="top"/>
    </xf>
    <xf numFmtId="0" fontId="90" fillId="0" borderId="0" xfId="52" applyBorder="1"/>
    <xf numFmtId="49" fontId="2" fillId="0" borderId="2" xfId="52" applyNumberFormat="1" applyFont="1" applyBorder="1" applyAlignment="1">
      <alignment horizontal="center" vertical="top" wrapText="1"/>
    </xf>
    <xf numFmtId="167" fontId="2" fillId="0" borderId="2" xfId="52" applyNumberFormat="1" applyFont="1" applyBorder="1" applyAlignment="1">
      <alignment horizontal="center" vertical="top" wrapText="1"/>
    </xf>
    <xf numFmtId="0" fontId="7" fillId="0" borderId="0" xfId="52" applyFont="1" applyBorder="1" applyAlignment="1">
      <alignment horizontal="center" vertical="top" wrapText="1"/>
    </xf>
    <xf numFmtId="0" fontId="2" fillId="0" borderId="2" xfId="52" applyFont="1" applyFill="1" applyBorder="1" applyAlignment="1">
      <alignment horizontal="center" vertical="top"/>
    </xf>
    <xf numFmtId="0" fontId="7" fillId="0" borderId="0" xfId="52" applyFont="1" applyBorder="1" applyAlignment="1">
      <alignment horizontal="center" vertical="top"/>
    </xf>
    <xf numFmtId="171" fontId="2" fillId="0" borderId="2" xfId="52" applyNumberFormat="1" applyFont="1" applyBorder="1" applyAlignment="1">
      <alignment horizontal="center" vertical="top"/>
    </xf>
    <xf numFmtId="0" fontId="2" fillId="0" borderId="3" xfId="52" applyFont="1" applyBorder="1" applyAlignment="1">
      <alignment horizontal="center" vertical="top"/>
    </xf>
    <xf numFmtId="175" fontId="2" fillId="0" borderId="2" xfId="52" applyNumberFormat="1" applyFont="1" applyBorder="1" applyAlignment="1">
      <alignment horizontal="center" vertical="top"/>
    </xf>
    <xf numFmtId="0" fontId="90" fillId="0" borderId="0" xfId="52" applyBorder="1" applyAlignment="1">
      <alignment horizontal="center"/>
    </xf>
    <xf numFmtId="0" fontId="62" fillId="0" borderId="2" xfId="52" applyFont="1" applyBorder="1" applyAlignment="1">
      <alignment horizontal="center" vertical="top"/>
    </xf>
    <xf numFmtId="0" fontId="2" fillId="0" borderId="1" xfId="52" applyFont="1" applyBorder="1" applyAlignment="1">
      <alignment horizontal="center" vertical="top" wrapText="1"/>
    </xf>
    <xf numFmtId="0" fontId="2" fillId="0" borderId="3" xfId="52" applyFont="1" applyBorder="1" applyAlignment="1">
      <alignment horizontal="center" vertical="top" wrapText="1"/>
    </xf>
    <xf numFmtId="0" fontId="2" fillId="0" borderId="2" xfId="52" applyFont="1" applyFill="1" applyBorder="1" applyAlignment="1">
      <alignment horizontal="center" vertical="center" wrapText="1"/>
    </xf>
    <xf numFmtId="0" fontId="2" fillId="0" borderId="2" xfId="52" applyFont="1" applyBorder="1" applyAlignment="1">
      <alignment horizontal="center" vertical="center"/>
    </xf>
    <xf numFmtId="0" fontId="2" fillId="0" borderId="1" xfId="52" applyFont="1" applyBorder="1" applyAlignment="1">
      <alignment vertical="top"/>
    </xf>
    <xf numFmtId="0" fontId="2" fillId="0" borderId="6" xfId="52" applyFont="1" applyBorder="1" applyAlignment="1">
      <alignment horizontal="center" vertical="top"/>
    </xf>
    <xf numFmtId="0" fontId="3" fillId="0" borderId="2" xfId="52" applyFont="1" applyFill="1" applyBorder="1" applyAlignment="1">
      <alignment horizontal="center" vertical="top"/>
    </xf>
    <xf numFmtId="0" fontId="2" fillId="0" borderId="3" xfId="52" applyFont="1" applyBorder="1" applyAlignment="1">
      <alignment vertical="top"/>
    </xf>
    <xf numFmtId="0" fontId="2" fillId="0" borderId="0" xfId="52" applyFont="1" applyAlignment="1">
      <alignment horizontal="center" vertical="top"/>
    </xf>
    <xf numFmtId="0" fontId="90" fillId="0" borderId="0" xfId="52" applyAlignment="1">
      <alignment horizontal="center" vertical="top"/>
    </xf>
    <xf numFmtId="0" fontId="7" fillId="2" borderId="11" xfId="1" applyFont="1" applyFill="1" applyBorder="1" applyAlignment="1">
      <alignment horizontal="center" vertical="center" wrapText="1"/>
    </xf>
    <xf numFmtId="49" fontId="7" fillId="2" borderId="11" xfId="1" applyNumberFormat="1" applyFont="1" applyFill="1" applyBorder="1" applyAlignment="1">
      <alignment horizontal="center" vertical="center" wrapText="1"/>
    </xf>
    <xf numFmtId="0" fontId="7" fillId="2" borderId="2" xfId="45" applyNumberFormat="1" applyFont="1" applyFill="1" applyBorder="1" applyAlignment="1">
      <alignment horizontal="center" vertical="center" wrapText="1"/>
    </xf>
    <xf numFmtId="0" fontId="7" fillId="2" borderId="3" xfId="45" applyNumberFormat="1" applyFont="1" applyFill="1" applyBorder="1" applyAlignment="1">
      <alignment horizontal="center" vertical="center" wrapText="1"/>
    </xf>
    <xf numFmtId="1" fontId="7" fillId="2" borderId="2" xfId="45" applyNumberFormat="1" applyFont="1" applyFill="1" applyBorder="1" applyAlignment="1">
      <alignment horizontal="center" vertical="center" wrapText="1"/>
    </xf>
    <xf numFmtId="2" fontId="7" fillId="2" borderId="3" xfId="45" applyNumberFormat="1" applyFont="1" applyFill="1" applyBorder="1" applyAlignment="1">
      <alignment horizontal="center" vertical="center" wrapText="1"/>
    </xf>
    <xf numFmtId="2" fontId="7" fillId="2" borderId="2" xfId="45" applyNumberFormat="1" applyFont="1" applyFill="1" applyBorder="1" applyAlignment="1">
      <alignment horizontal="center" vertical="center" wrapText="1"/>
    </xf>
    <xf numFmtId="0" fontId="7" fillId="2" borderId="25" xfId="45" applyNumberFormat="1" applyFont="1" applyFill="1" applyBorder="1" applyAlignment="1">
      <alignment horizontal="center" vertical="center" wrapText="1"/>
    </xf>
    <xf numFmtId="0" fontId="21" fillId="2" borderId="1" xfId="1" applyFont="1" applyFill="1" applyBorder="1" applyAlignment="1">
      <alignment vertical="center" wrapText="1"/>
    </xf>
    <xf numFmtId="0" fontId="7" fillId="2" borderId="0" xfId="1" applyFont="1" applyFill="1" applyAlignment="1">
      <alignment horizontal="center" vertical="center" wrapText="1"/>
    </xf>
    <xf numFmtId="180" fontId="22" fillId="2" borderId="0" xfId="1" applyNumberFormat="1" applyFont="1" applyFill="1" applyAlignment="1">
      <alignment horizontal="center" vertical="center" wrapText="1"/>
    </xf>
    <xf numFmtId="182" fontId="22" fillId="2" borderId="0" xfId="1" applyNumberFormat="1" applyFont="1" applyFill="1" applyAlignment="1">
      <alignment horizontal="center" vertical="center" wrapText="1"/>
    </xf>
    <xf numFmtId="0" fontId="30" fillId="7" borderId="1" xfId="0" applyFont="1" applyFill="1" applyBorder="1" applyAlignment="1">
      <alignment vertical="center"/>
    </xf>
    <xf numFmtId="0" fontId="30" fillId="7" borderId="7" xfId="0" applyFont="1" applyFill="1" applyBorder="1" applyAlignment="1">
      <alignment vertical="center"/>
    </xf>
    <xf numFmtId="0" fontId="30" fillId="7" borderId="3" xfId="0" applyFont="1" applyFill="1" applyBorder="1" applyAlignment="1">
      <alignment vertical="center"/>
    </xf>
    <xf numFmtId="0" fontId="13" fillId="5" borderId="1" xfId="1" applyFont="1" applyFill="1" applyBorder="1" applyAlignment="1">
      <alignment horizontal="center" vertical="center" wrapText="1"/>
    </xf>
    <xf numFmtId="0" fontId="13" fillId="5" borderId="7" xfId="1" applyFont="1" applyFill="1" applyBorder="1" applyAlignment="1">
      <alignment horizontal="center" vertical="center" wrapText="1"/>
    </xf>
    <xf numFmtId="0" fontId="13" fillId="5" borderId="3" xfId="1" applyFont="1" applyFill="1" applyBorder="1" applyAlignment="1">
      <alignment horizontal="center" vertical="center" wrapText="1"/>
    </xf>
    <xf numFmtId="0" fontId="4" fillId="5" borderId="1" xfId="1" applyFill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/>
    </xf>
    <xf numFmtId="0" fontId="8" fillId="5" borderId="7" xfId="1" applyFont="1" applyFill="1" applyBorder="1" applyAlignment="1">
      <alignment horizontal="center" vertical="center"/>
    </xf>
    <xf numFmtId="0" fontId="8" fillId="5" borderId="3" xfId="1" applyFont="1" applyFill="1" applyBorder="1" applyAlignment="1">
      <alignment horizontal="center" vertical="center"/>
    </xf>
    <xf numFmtId="0" fontId="4" fillId="5" borderId="7" xfId="1" applyFill="1" applyBorder="1" applyAlignment="1">
      <alignment horizontal="center" vertical="center" wrapText="1"/>
    </xf>
    <xf numFmtId="0" fontId="4" fillId="5" borderId="3" xfId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4" fillId="5" borderId="1" xfId="1" applyFill="1" applyBorder="1" applyAlignment="1">
      <alignment horizontal="center" vertical="center"/>
    </xf>
    <xf numFmtId="0" fontId="4" fillId="5" borderId="7" xfId="1" applyFill="1" applyBorder="1" applyAlignment="1">
      <alignment horizontal="center" vertical="center"/>
    </xf>
    <xf numFmtId="0" fontId="4" fillId="5" borderId="3" xfId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2" fillId="5" borderId="7" xfId="1" applyFont="1" applyFill="1" applyBorder="1" applyAlignment="1">
      <alignment horizontal="center" vertical="center" wrapText="1"/>
    </xf>
    <xf numFmtId="0" fontId="2" fillId="5" borderId="3" xfId="1" applyFont="1" applyFill="1" applyBorder="1" applyAlignment="1">
      <alignment horizontal="center" vertical="center" wrapText="1"/>
    </xf>
    <xf numFmtId="3" fontId="4" fillId="5" borderId="1" xfId="1" applyNumberFormat="1" applyFill="1" applyBorder="1" applyAlignment="1">
      <alignment horizontal="center" vertical="center"/>
    </xf>
    <xf numFmtId="3" fontId="4" fillId="5" borderId="7" xfId="1" applyNumberFormat="1" applyFill="1" applyBorder="1" applyAlignment="1">
      <alignment horizontal="center" vertical="center"/>
    </xf>
    <xf numFmtId="3" fontId="4" fillId="5" borderId="3" xfId="1" applyNumberFormat="1" applyFill="1" applyBorder="1" applyAlignment="1">
      <alignment horizontal="center" vertical="center"/>
    </xf>
    <xf numFmtId="0" fontId="3" fillId="5" borderId="7" xfId="1" applyFont="1" applyFill="1" applyBorder="1" applyAlignment="1">
      <alignment horizontal="center" vertical="center" wrapText="1"/>
    </xf>
    <xf numFmtId="0" fontId="3" fillId="5" borderId="3" xfId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/>
    </xf>
    <xf numFmtId="0" fontId="4" fillId="0" borderId="3" xfId="1" applyBorder="1" applyAlignment="1">
      <alignment horizontal="center" vertical="center"/>
    </xf>
    <xf numFmtId="0" fontId="7" fillId="5" borderId="1" xfId="1" applyFont="1" applyFill="1" applyBorder="1" applyAlignment="1">
      <alignment horizontal="center" vertical="center"/>
    </xf>
    <xf numFmtId="0" fontId="7" fillId="5" borderId="7" xfId="1" applyFont="1" applyFill="1" applyBorder="1" applyAlignment="1">
      <alignment horizontal="center" vertical="center"/>
    </xf>
    <xf numFmtId="0" fontId="7" fillId="5" borderId="3" xfId="1" applyFont="1" applyFill="1" applyBorder="1" applyAlignment="1">
      <alignment horizontal="center" vertical="center"/>
    </xf>
    <xf numFmtId="0" fontId="7" fillId="5" borderId="1" xfId="1" applyNumberFormat="1" applyFont="1" applyFill="1" applyBorder="1" applyAlignment="1">
      <alignment horizontal="center" vertical="center" wrapText="1"/>
    </xf>
    <xf numFmtId="0" fontId="7" fillId="5" borderId="7" xfId="1" applyNumberFormat="1" applyFont="1" applyFill="1" applyBorder="1" applyAlignment="1">
      <alignment horizontal="center" vertical="center" wrapText="1"/>
    </xf>
    <xf numFmtId="0" fontId="7" fillId="5" borderId="3" xfId="1" applyNumberFormat="1" applyFont="1" applyFill="1" applyBorder="1" applyAlignment="1">
      <alignment horizontal="center" vertical="center" wrapText="1"/>
    </xf>
    <xf numFmtId="12" fontId="7" fillId="5" borderId="1" xfId="1" applyNumberFormat="1" applyFont="1" applyFill="1" applyBorder="1" applyAlignment="1">
      <alignment horizontal="center" vertical="center" wrapText="1"/>
    </xf>
    <xf numFmtId="12" fontId="7" fillId="5" borderId="7" xfId="1" applyNumberFormat="1" applyFont="1" applyFill="1" applyBorder="1" applyAlignment="1">
      <alignment horizontal="center" vertical="center" wrapText="1"/>
    </xf>
    <xf numFmtId="12" fontId="7" fillId="5" borderId="3" xfId="1" applyNumberFormat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8" fillId="5" borderId="7" xfId="1" applyFont="1" applyFill="1" applyBorder="1" applyAlignment="1">
      <alignment horizontal="center" vertical="center" wrapText="1"/>
    </xf>
    <xf numFmtId="0" fontId="8" fillId="5" borderId="3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wrapText="1"/>
    </xf>
    <xf numFmtId="0" fontId="4" fillId="5" borderId="3" xfId="1" applyFill="1" applyBorder="1" applyAlignment="1">
      <alignment horizontal="center" wrapText="1"/>
    </xf>
    <xf numFmtId="0" fontId="7" fillId="5" borderId="1" xfId="1" applyFont="1" applyFill="1" applyBorder="1" applyAlignment="1">
      <alignment horizontal="center"/>
    </xf>
    <xf numFmtId="0" fontId="4" fillId="5" borderId="3" xfId="1" applyFill="1" applyBorder="1" applyAlignment="1"/>
    <xf numFmtId="0" fontId="4" fillId="0" borderId="7" xfId="1" applyBorder="1" applyAlignment="1">
      <alignment horizontal="center" vertical="center" wrapText="1"/>
    </xf>
    <xf numFmtId="0" fontId="4" fillId="0" borderId="7" xfId="1" applyBorder="1" applyAlignment="1">
      <alignment horizontal="center" vertical="center"/>
    </xf>
    <xf numFmtId="49" fontId="2" fillId="5" borderId="1" xfId="1" applyNumberFormat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49" fontId="2" fillId="5" borderId="1" xfId="1" applyNumberFormat="1" applyFont="1" applyFill="1" applyBorder="1" applyAlignment="1">
      <alignment horizontal="center" vertical="center" wrapText="1"/>
    </xf>
    <xf numFmtId="0" fontId="2" fillId="5" borderId="17" xfId="1" applyFont="1" applyFill="1" applyBorder="1" applyAlignment="1">
      <alignment horizontal="center" vertical="center"/>
    </xf>
    <xf numFmtId="0" fontId="4" fillId="0" borderId="7" xfId="1" applyBorder="1" applyAlignment="1"/>
    <xf numFmtId="0" fontId="4" fillId="0" borderId="3" xfId="1" applyBorder="1" applyAlignment="1"/>
    <xf numFmtId="0" fontId="7" fillId="5" borderId="8" xfId="1" applyFont="1" applyFill="1" applyBorder="1" applyAlignment="1">
      <alignment horizontal="center" vertical="center" wrapText="1"/>
    </xf>
    <xf numFmtId="0" fontId="7" fillId="5" borderId="9" xfId="1" applyFont="1" applyFill="1" applyBorder="1" applyAlignment="1">
      <alignment horizontal="center" vertical="center" wrapText="1"/>
    </xf>
    <xf numFmtId="0" fontId="4" fillId="0" borderId="9" xfId="1" applyBorder="1" applyAlignment="1"/>
    <xf numFmtId="0" fontId="4" fillId="0" borderId="10" xfId="1" applyBorder="1" applyAlignment="1"/>
    <xf numFmtId="0" fontId="7" fillId="5" borderId="1" xfId="1" applyFont="1" applyFill="1" applyBorder="1" applyAlignment="1">
      <alignment vertical="center" wrapText="1"/>
    </xf>
    <xf numFmtId="0" fontId="4" fillId="0" borderId="7" xfId="1" applyBorder="1" applyAlignment="1">
      <alignment vertical="center" wrapText="1"/>
    </xf>
    <xf numFmtId="0" fontId="4" fillId="0" borderId="3" xfId="1" applyBorder="1" applyAlignment="1">
      <alignment vertical="center" wrapText="1"/>
    </xf>
    <xf numFmtId="0" fontId="7" fillId="5" borderId="7" xfId="1" applyFont="1" applyFill="1" applyBorder="1" applyAlignment="1">
      <alignment horizontal="center" vertical="center" wrapText="1"/>
    </xf>
    <xf numFmtId="0" fontId="7" fillId="5" borderId="3" xfId="1" applyFont="1" applyFill="1" applyBorder="1" applyAlignment="1">
      <alignment horizontal="center" vertical="center" wrapText="1"/>
    </xf>
    <xf numFmtId="0" fontId="2" fillId="5" borderId="18" xfId="1" applyFont="1" applyFill="1" applyBorder="1" applyAlignment="1">
      <alignment horizontal="center" vertical="center"/>
    </xf>
    <xf numFmtId="0" fontId="4" fillId="0" borderId="35" xfId="1" applyBorder="1" applyAlignment="1"/>
    <xf numFmtId="0" fontId="4" fillId="0" borderId="36" xfId="1" applyBorder="1" applyAlignment="1"/>
    <xf numFmtId="0" fontId="4" fillId="0" borderId="34" xfId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18" fillId="2" borderId="1" xfId="1" applyNumberFormat="1" applyFont="1" applyFill="1" applyBorder="1" applyAlignment="1">
      <alignment horizontal="center" vertical="center" wrapText="1"/>
    </xf>
    <xf numFmtId="0" fontId="18" fillId="2" borderId="3" xfId="1" applyNumberFormat="1" applyFont="1" applyFill="1" applyBorder="1" applyAlignment="1">
      <alignment horizontal="center" vertical="center" wrapText="1"/>
    </xf>
    <xf numFmtId="0" fontId="18" fillId="2" borderId="4" xfId="1" applyNumberFormat="1" applyFont="1" applyFill="1" applyBorder="1" applyAlignment="1">
      <alignment horizontal="center" vertical="center" wrapText="1"/>
    </xf>
    <xf numFmtId="0" fontId="18" fillId="2" borderId="5" xfId="1" applyNumberFormat="1" applyFont="1" applyFill="1" applyBorder="1" applyAlignment="1">
      <alignment horizontal="center" vertical="center" wrapText="1"/>
    </xf>
    <xf numFmtId="0" fontId="18" fillId="2" borderId="6" xfId="1" applyNumberFormat="1" applyFont="1" applyFill="1" applyBorder="1" applyAlignment="1">
      <alignment horizontal="center" vertical="center" wrapText="1"/>
    </xf>
    <xf numFmtId="0" fontId="18" fillId="0" borderId="1" xfId="1" applyNumberFormat="1" applyFont="1" applyBorder="1" applyAlignment="1">
      <alignment horizontal="center" vertical="center" wrapText="1"/>
    </xf>
    <xf numFmtId="0" fontId="18" fillId="0" borderId="3" xfId="1" applyNumberFormat="1" applyFont="1" applyBorder="1" applyAlignment="1">
      <alignment horizontal="center" vertical="center" wrapText="1"/>
    </xf>
    <xf numFmtId="0" fontId="7" fillId="5" borderId="7" xfId="1" applyFont="1" applyFill="1" applyBorder="1" applyAlignment="1">
      <alignment horizontal="center"/>
    </xf>
    <xf numFmtId="0" fontId="4" fillId="0" borderId="7" xfId="1" applyBorder="1" applyAlignment="1">
      <alignment horizontal="center"/>
    </xf>
    <xf numFmtId="0" fontId="4" fillId="0" borderId="3" xfId="1" applyBorder="1" applyAlignment="1">
      <alignment horizontal="center"/>
    </xf>
    <xf numFmtId="0" fontId="7" fillId="5" borderId="23" xfId="1" applyFont="1" applyFill="1" applyBorder="1" applyAlignment="1">
      <alignment horizontal="center" vertical="center" wrapText="1"/>
    </xf>
    <xf numFmtId="0" fontId="7" fillId="5" borderId="28" xfId="1" applyFont="1" applyFill="1" applyBorder="1" applyAlignment="1">
      <alignment horizontal="center" vertical="center" wrapText="1"/>
    </xf>
    <xf numFmtId="0" fontId="4" fillId="0" borderId="24" xfId="1" applyBorder="1" applyAlignment="1">
      <alignment horizontal="center" vertical="center" wrapText="1"/>
    </xf>
    <xf numFmtId="0" fontId="7" fillId="5" borderId="34" xfId="1" applyFont="1" applyFill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3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54" fillId="2" borderId="1" xfId="0" applyFont="1" applyFill="1" applyBorder="1" applyAlignment="1">
      <alignment horizontal="center" vertical="center" wrapText="1"/>
    </xf>
    <xf numFmtId="0" fontId="54" fillId="2" borderId="3" xfId="0" applyFont="1" applyFill="1" applyBorder="1" applyAlignment="1">
      <alignment horizontal="center" vertical="center" wrapText="1"/>
    </xf>
    <xf numFmtId="0" fontId="54" fillId="2" borderId="2" xfId="0" applyFont="1" applyFill="1" applyBorder="1" applyAlignment="1">
      <alignment horizontal="center" vertical="center" wrapText="1"/>
    </xf>
    <xf numFmtId="0" fontId="43" fillId="2" borderId="2" xfId="0" applyFont="1" applyFill="1" applyBorder="1" applyAlignment="1">
      <alignment horizontal="center" vertical="center" wrapText="1"/>
    </xf>
    <xf numFmtId="0" fontId="43" fillId="2" borderId="4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horizontal="center" vertical="center" wrapText="1"/>
    </xf>
    <xf numFmtId="0" fontId="43" fillId="2" borderId="6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22" xfId="1" applyFont="1" applyBorder="1" applyAlignment="1">
      <alignment horizontal="center" vertical="center"/>
    </xf>
    <xf numFmtId="0" fontId="51" fillId="0" borderId="2" xfId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51" fillId="0" borderId="2" xfId="0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62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2" xfId="1" applyNumberFormat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5" fillId="0" borderId="4" xfId="1" applyNumberFormat="1" applyFont="1" applyBorder="1" applyAlignment="1">
      <alignment horizontal="center" vertical="center" wrapText="1"/>
    </xf>
    <xf numFmtId="0" fontId="5" fillId="0" borderId="5" xfId="1" applyNumberFormat="1" applyFont="1" applyBorder="1" applyAlignment="1">
      <alignment horizontal="center" vertical="center" wrapText="1"/>
    </xf>
    <xf numFmtId="0" fontId="5" fillId="0" borderId="6" xfId="1" applyNumberFormat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top"/>
    </xf>
    <xf numFmtId="49" fontId="3" fillId="0" borderId="2" xfId="1" applyNumberFormat="1" applyFont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0" fontId="19" fillId="2" borderId="3" xfId="1" applyFont="1" applyFill="1" applyBorder="1" applyAlignment="1">
      <alignment horizontal="center" vertical="center" wrapText="1"/>
    </xf>
    <xf numFmtId="0" fontId="19" fillId="2" borderId="2" xfId="1" applyFont="1" applyFill="1" applyBorder="1" applyAlignment="1">
      <alignment horizontal="center" vertical="center" wrapText="1"/>
    </xf>
    <xf numFmtId="0" fontId="18" fillId="2" borderId="2" xfId="1" applyFont="1" applyFill="1" applyBorder="1" applyAlignment="1">
      <alignment horizontal="center" vertical="center" wrapText="1"/>
    </xf>
    <xf numFmtId="0" fontId="18" fillId="2" borderId="4" xfId="1" applyFont="1" applyFill="1" applyBorder="1" applyAlignment="1">
      <alignment horizontal="center" vertical="center" wrapText="1"/>
    </xf>
    <xf numFmtId="0" fontId="18" fillId="2" borderId="5" xfId="1" applyFont="1" applyFill="1" applyBorder="1" applyAlignment="1">
      <alignment horizontal="center" vertical="center" wrapText="1"/>
    </xf>
    <xf numFmtId="0" fontId="18" fillId="2" borderId="6" xfId="1" applyFont="1" applyFill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center" vertical="center" wrapText="1"/>
    </xf>
    <xf numFmtId="49" fontId="7" fillId="2" borderId="3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49" fontId="7" fillId="0" borderId="3" xfId="1" applyNumberFormat="1" applyFont="1" applyBorder="1" applyAlignment="1">
      <alignment horizontal="center" vertical="center" wrapText="1"/>
    </xf>
    <xf numFmtId="49" fontId="7" fillId="0" borderId="7" xfId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49" fontId="7" fillId="2" borderId="7" xfId="1" applyNumberFormat="1" applyFont="1" applyFill="1" applyBorder="1" applyAlignment="1">
      <alignment horizontal="center" vertical="center" wrapText="1"/>
    </xf>
    <xf numFmtId="49" fontId="21" fillId="0" borderId="1" xfId="16" applyNumberFormat="1" applyFont="1" applyBorder="1" applyAlignment="1">
      <alignment horizontal="center" vertical="center" wrapText="1"/>
    </xf>
    <xf numFmtId="49" fontId="21" fillId="0" borderId="3" xfId="16" applyNumberFormat="1" applyFont="1" applyBorder="1" applyAlignment="1">
      <alignment horizontal="center" vertical="center" wrapText="1"/>
    </xf>
    <xf numFmtId="49" fontId="21" fillId="0" borderId="1" xfId="1" applyNumberFormat="1" applyFont="1" applyBorder="1" applyAlignment="1">
      <alignment horizontal="center" vertical="center" wrapText="1"/>
    </xf>
    <xf numFmtId="49" fontId="21" fillId="0" borderId="3" xfId="1" applyNumberFormat="1" applyFont="1" applyBorder="1" applyAlignment="1">
      <alignment horizontal="center" vertical="center" wrapText="1"/>
    </xf>
    <xf numFmtId="49" fontId="21" fillId="0" borderId="1" xfId="7" applyNumberFormat="1" applyFont="1" applyBorder="1" applyAlignment="1">
      <alignment horizontal="center" vertical="center" wrapText="1"/>
    </xf>
    <xf numFmtId="49" fontId="21" fillId="0" borderId="7" xfId="7" applyNumberFormat="1" applyFont="1" applyBorder="1" applyAlignment="1">
      <alignment horizontal="center" vertical="center" wrapText="1"/>
    </xf>
    <xf numFmtId="49" fontId="21" fillId="0" borderId="7" xfId="1" applyNumberFormat="1" applyFont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49" fontId="7" fillId="2" borderId="1" xfId="16" applyNumberFormat="1" applyFont="1" applyFill="1" applyBorder="1" applyAlignment="1">
      <alignment horizontal="center" vertical="center" wrapText="1"/>
    </xf>
    <xf numFmtId="49" fontId="7" fillId="2" borderId="7" xfId="16" applyNumberFormat="1" applyFont="1" applyFill="1" applyBorder="1" applyAlignment="1">
      <alignment horizontal="center" vertical="center" wrapText="1"/>
    </xf>
    <xf numFmtId="49" fontId="7" fillId="2" borderId="3" xfId="16" applyNumberFormat="1" applyFont="1" applyFill="1" applyBorder="1" applyAlignment="1">
      <alignment horizontal="center" vertical="center" wrapText="1"/>
    </xf>
    <xf numFmtId="49" fontId="37" fillId="2" borderId="1" xfId="1" applyNumberFormat="1" applyFont="1" applyFill="1" applyBorder="1" applyAlignment="1">
      <alignment horizontal="center" vertical="center" wrapText="1"/>
    </xf>
    <xf numFmtId="49" fontId="37" fillId="2" borderId="7" xfId="1" applyNumberFormat="1" applyFont="1" applyFill="1" applyBorder="1" applyAlignment="1">
      <alignment horizontal="center" vertical="center" wrapText="1"/>
    </xf>
    <xf numFmtId="49" fontId="37" fillId="2" borderId="3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7" fillId="0" borderId="7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2" fillId="0" borderId="8" xfId="11" applyFont="1" applyBorder="1" applyAlignment="1">
      <alignment horizontal="center" vertical="center"/>
    </xf>
    <xf numFmtId="0" fontId="2" fillId="0" borderId="10" xfId="11" applyFont="1" applyBorder="1" applyAlignment="1">
      <alignment horizontal="center" vertical="center"/>
    </xf>
    <xf numFmtId="0" fontId="57" fillId="0" borderId="1" xfId="11" applyFont="1" applyBorder="1" applyAlignment="1">
      <alignment horizontal="center" vertical="center"/>
    </xf>
    <xf numFmtId="0" fontId="57" fillId="0" borderId="7" xfId="11" applyFont="1" applyBorder="1" applyAlignment="1">
      <alignment horizontal="center" vertical="center"/>
    </xf>
    <xf numFmtId="0" fontId="57" fillId="0" borderId="3" xfId="11" applyFont="1" applyBorder="1" applyAlignment="1">
      <alignment horizontal="center" vertical="center"/>
    </xf>
    <xf numFmtId="0" fontId="9" fillId="2" borderId="2" xfId="11" applyFont="1" applyFill="1" applyBorder="1" applyAlignment="1">
      <alignment horizontal="center" vertical="center"/>
    </xf>
    <xf numFmtId="0" fontId="9" fillId="0" borderId="2" xfId="11" applyFont="1" applyBorder="1" applyAlignment="1">
      <alignment horizontal="center" vertical="center"/>
    </xf>
    <xf numFmtId="0" fontId="9" fillId="0" borderId="1" xfId="11" applyFont="1" applyBorder="1" applyAlignment="1">
      <alignment horizontal="center" vertical="center"/>
    </xf>
    <xf numFmtId="0" fontId="9" fillId="0" borderId="7" xfId="11" applyFont="1" applyBorder="1" applyAlignment="1">
      <alignment horizontal="center" vertical="center"/>
    </xf>
    <xf numFmtId="0" fontId="9" fillId="0" borderId="3" xfId="11" applyFont="1" applyBorder="1" applyAlignment="1">
      <alignment horizontal="center" vertical="center"/>
    </xf>
    <xf numFmtId="0" fontId="9" fillId="0" borderId="8" xfId="11" applyFont="1" applyBorder="1" applyAlignment="1">
      <alignment horizontal="center" vertical="center"/>
    </xf>
    <xf numFmtId="0" fontId="9" fillId="0" borderId="9" xfId="11" applyFont="1" applyBorder="1" applyAlignment="1">
      <alignment horizontal="center" vertical="center"/>
    </xf>
    <xf numFmtId="0" fontId="9" fillId="0" borderId="10" xfId="11" applyFont="1" applyBorder="1" applyAlignment="1">
      <alignment horizontal="center" vertical="center"/>
    </xf>
    <xf numFmtId="0" fontId="9" fillId="2" borderId="8" xfId="11" applyFont="1" applyFill="1" applyBorder="1" applyAlignment="1">
      <alignment horizontal="center" vertical="center"/>
    </xf>
    <xf numFmtId="0" fontId="9" fillId="2" borderId="9" xfId="11" applyFont="1" applyFill="1" applyBorder="1" applyAlignment="1">
      <alignment horizontal="center" vertical="center"/>
    </xf>
    <xf numFmtId="0" fontId="9" fillId="2" borderId="10" xfId="11" applyFont="1" applyFill="1" applyBorder="1" applyAlignment="1">
      <alignment horizontal="center" vertical="center"/>
    </xf>
    <xf numFmtId="0" fontId="9" fillId="0" borderId="1" xfId="11" applyFont="1" applyBorder="1" applyAlignment="1">
      <alignment horizontal="center" vertical="center" wrapText="1"/>
    </xf>
    <xf numFmtId="0" fontId="9" fillId="0" borderId="7" xfId="11" applyFont="1" applyBorder="1" applyAlignment="1">
      <alignment horizontal="center" vertical="center" wrapText="1"/>
    </xf>
    <xf numFmtId="0" fontId="9" fillId="0" borderId="3" xfId="11" applyFont="1" applyBorder="1" applyAlignment="1">
      <alignment horizontal="center" vertical="center" wrapText="1"/>
    </xf>
    <xf numFmtId="1" fontId="9" fillId="0" borderId="1" xfId="11" applyNumberFormat="1" applyFont="1" applyBorder="1" applyAlignment="1">
      <alignment horizontal="center" vertical="center"/>
    </xf>
    <xf numFmtId="1" fontId="9" fillId="0" borderId="7" xfId="11" applyNumberFormat="1" applyFont="1" applyBorder="1" applyAlignment="1">
      <alignment horizontal="center" vertical="center"/>
    </xf>
    <xf numFmtId="1" fontId="9" fillId="0" borderId="3" xfId="11" applyNumberFormat="1" applyFont="1" applyBorder="1" applyAlignment="1">
      <alignment horizontal="center" vertical="center"/>
    </xf>
    <xf numFmtId="0" fontId="9" fillId="0" borderId="2" xfId="11" applyFont="1" applyBorder="1" applyAlignment="1">
      <alignment horizontal="center" vertical="center" wrapText="1"/>
    </xf>
    <xf numFmtId="1" fontId="55" fillId="2" borderId="1" xfId="11" applyNumberFormat="1" applyFont="1" applyFill="1" applyBorder="1" applyAlignment="1" applyProtection="1">
      <alignment horizontal="center" vertical="center" wrapText="1"/>
      <protection locked="0"/>
    </xf>
    <xf numFmtId="1" fontId="55" fillId="2" borderId="7" xfId="11" applyNumberFormat="1" applyFont="1" applyFill="1" applyBorder="1" applyAlignment="1" applyProtection="1">
      <alignment horizontal="center" vertical="center" wrapText="1"/>
      <protection locked="0"/>
    </xf>
    <xf numFmtId="1" fontId="55" fillId="2" borderId="3" xfId="11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11" applyFont="1" applyFill="1" applyBorder="1" applyAlignment="1">
      <alignment horizontal="center" vertical="center"/>
    </xf>
    <xf numFmtId="1" fontId="55" fillId="0" borderId="1" xfId="11" applyNumberFormat="1" applyFont="1" applyBorder="1" applyAlignment="1" applyProtection="1">
      <alignment horizontal="center" vertical="center" wrapText="1"/>
      <protection locked="0"/>
    </xf>
    <xf numFmtId="1" fontId="55" fillId="0" borderId="7" xfId="11" applyNumberFormat="1" applyFont="1" applyBorder="1" applyAlignment="1" applyProtection="1">
      <alignment horizontal="center" vertical="center" wrapText="1"/>
      <protection locked="0"/>
    </xf>
    <xf numFmtId="1" fontId="55" fillId="0" borderId="3" xfId="11" applyNumberFormat="1" applyFont="1" applyBorder="1" applyAlignment="1" applyProtection="1">
      <alignment horizontal="center" vertical="center" wrapText="1"/>
      <protection locked="0"/>
    </xf>
    <xf numFmtId="172" fontId="55" fillId="0" borderId="1" xfId="11" applyNumberFormat="1" applyFont="1" applyBorder="1" applyAlignment="1" applyProtection="1">
      <alignment horizontal="center" vertical="center" wrapText="1"/>
      <protection locked="0"/>
    </xf>
    <xf numFmtId="172" fontId="55" fillId="0" borderId="7" xfId="11" applyNumberFormat="1" applyFont="1" applyBorder="1" applyAlignment="1" applyProtection="1">
      <alignment horizontal="center" vertical="center" wrapText="1"/>
      <protection locked="0"/>
    </xf>
    <xf numFmtId="172" fontId="55" fillId="0" borderId="3" xfId="11" applyNumberFormat="1" applyFont="1" applyBorder="1" applyAlignment="1" applyProtection="1">
      <alignment horizontal="center" vertical="center" wrapText="1"/>
      <protection locked="0"/>
    </xf>
    <xf numFmtId="1" fontId="55" fillId="0" borderId="2" xfId="11" applyNumberFormat="1" applyFont="1" applyBorder="1" applyAlignment="1" applyProtection="1">
      <alignment horizontal="center" vertical="center" wrapText="1"/>
      <protection locked="0"/>
    </xf>
    <xf numFmtId="1" fontId="55" fillId="2" borderId="2" xfId="11" applyNumberFormat="1" applyFont="1" applyFill="1" applyBorder="1" applyAlignment="1" applyProtection="1">
      <alignment horizontal="center" vertical="center" wrapText="1"/>
      <protection locked="0"/>
    </xf>
    <xf numFmtId="164" fontId="55" fillId="0" borderId="1" xfId="11" applyNumberFormat="1" applyFont="1" applyBorder="1" applyAlignment="1" applyProtection="1">
      <alignment horizontal="center" vertical="center" wrapText="1"/>
      <protection locked="0"/>
    </xf>
    <xf numFmtId="164" fontId="55" fillId="0" borderId="7" xfId="11" applyNumberFormat="1" applyFont="1" applyBorder="1" applyAlignment="1" applyProtection="1">
      <alignment horizontal="center" vertical="center" wrapText="1"/>
      <protection locked="0"/>
    </xf>
    <xf numFmtId="164" fontId="55" fillId="0" borderId="3" xfId="11" applyNumberFormat="1" applyFont="1" applyBorder="1" applyAlignment="1" applyProtection="1">
      <alignment horizontal="center" vertical="center" wrapText="1"/>
      <protection locked="0"/>
    </xf>
    <xf numFmtId="0" fontId="53" fillId="0" borderId="27" xfId="11" applyFont="1" applyBorder="1" applyAlignment="1">
      <alignment horizontal="center" vertical="center" wrapText="1"/>
    </xf>
    <xf numFmtId="0" fontId="54" fillId="0" borderId="1" xfId="11" applyFont="1" applyBorder="1" applyAlignment="1">
      <alignment horizontal="center" vertical="center" wrapText="1"/>
    </xf>
    <xf numFmtId="0" fontId="54" fillId="0" borderId="3" xfId="11" applyFont="1" applyBorder="1" applyAlignment="1">
      <alignment horizontal="center" vertical="center" wrapText="1"/>
    </xf>
    <xf numFmtId="0" fontId="43" fillId="0" borderId="1" xfId="11" applyFont="1" applyBorder="1" applyAlignment="1">
      <alignment horizontal="center" vertical="center" wrapText="1"/>
    </xf>
    <xf numFmtId="0" fontId="43" fillId="0" borderId="3" xfId="11" applyFont="1" applyBorder="1" applyAlignment="1">
      <alignment horizontal="center" vertical="center" wrapText="1"/>
    </xf>
    <xf numFmtId="0" fontId="54" fillId="2" borderId="1" xfId="11" applyFont="1" applyFill="1" applyBorder="1" applyAlignment="1">
      <alignment horizontal="center" vertical="center" wrapText="1"/>
    </xf>
    <xf numFmtId="0" fontId="54" fillId="2" borderId="3" xfId="11" applyFont="1" applyFill="1" applyBorder="1" applyAlignment="1">
      <alignment horizontal="center" vertical="center" wrapText="1"/>
    </xf>
    <xf numFmtId="0" fontId="54" fillId="2" borderId="2" xfId="11" applyFont="1" applyFill="1" applyBorder="1" applyAlignment="1">
      <alignment horizontal="center" vertical="center" wrapText="1"/>
    </xf>
    <xf numFmtId="0" fontId="43" fillId="2" borderId="2" xfId="11" applyFont="1" applyFill="1" applyBorder="1" applyAlignment="1">
      <alignment horizontal="center" vertical="center" wrapText="1"/>
    </xf>
    <xf numFmtId="0" fontId="43" fillId="2" borderId="4" xfId="11" applyFont="1" applyFill="1" applyBorder="1" applyAlignment="1">
      <alignment horizontal="center" vertical="center" wrapText="1"/>
    </xf>
    <xf numFmtId="0" fontId="43" fillId="2" borderId="5" xfId="11" applyFont="1" applyFill="1" applyBorder="1" applyAlignment="1">
      <alignment horizontal="center" vertical="center" wrapText="1"/>
    </xf>
    <xf numFmtId="0" fontId="43" fillId="2" borderId="6" xfId="11" applyFont="1" applyFill="1" applyBorder="1" applyAlignment="1">
      <alignment horizontal="center" vertical="center" wrapText="1"/>
    </xf>
    <xf numFmtId="0" fontId="3" fillId="8" borderId="2" xfId="1" applyFont="1" applyFill="1" applyBorder="1" applyAlignment="1">
      <alignment horizontal="center"/>
    </xf>
    <xf numFmtId="12" fontId="3" fillId="10" borderId="4" xfId="1" applyNumberFormat="1" applyFont="1" applyFill="1" applyBorder="1" applyAlignment="1">
      <alignment horizontal="center" vertical="center"/>
    </xf>
    <xf numFmtId="12" fontId="3" fillId="10" borderId="6" xfId="1" applyNumberFormat="1" applyFont="1" applyFill="1" applyBorder="1" applyAlignment="1">
      <alignment horizontal="center" vertical="center"/>
    </xf>
    <xf numFmtId="12" fontId="3" fillId="0" borderId="2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49" fontId="3" fillId="8" borderId="2" xfId="1" applyNumberFormat="1" applyFont="1" applyFill="1" applyBorder="1" applyAlignment="1">
      <alignment horizontal="center" vertical="center" wrapText="1"/>
    </xf>
    <xf numFmtId="0" fontId="3" fillId="8" borderId="5" xfId="1" applyFont="1" applyFill="1" applyBorder="1" applyAlignment="1">
      <alignment horizontal="center" vertical="center" wrapText="1"/>
    </xf>
    <xf numFmtId="0" fontId="3" fillId="8" borderId="2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8" borderId="4" xfId="1" applyFont="1" applyFill="1" applyBorder="1" applyAlignment="1">
      <alignment horizontal="center" vertical="center" wrapText="1"/>
    </xf>
    <xf numFmtId="0" fontId="3" fillId="8" borderId="6" xfId="1" applyFont="1" applyFill="1" applyBorder="1" applyAlignment="1">
      <alignment horizontal="center" vertical="center" wrapText="1"/>
    </xf>
    <xf numFmtId="12" fontId="3" fillId="0" borderId="2" xfId="1" applyNumberFormat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49" fontId="3" fillId="0" borderId="7" xfId="1" applyNumberFormat="1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12" fontId="3" fillId="0" borderId="2" xfId="1" applyNumberFormat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12" fontId="3" fillId="2" borderId="2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9" fillId="0" borderId="27" xfId="1" applyFont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 wrapText="1"/>
    </xf>
    <xf numFmtId="0" fontId="39" fillId="2" borderId="1" xfId="1" applyFont="1" applyFill="1" applyBorder="1" applyAlignment="1">
      <alignment horizontal="center" vertical="center" wrapText="1"/>
    </xf>
    <xf numFmtId="0" fontId="39" fillId="2" borderId="3" xfId="1" applyFont="1" applyFill="1" applyBorder="1" applyAlignment="1">
      <alignment horizontal="center" vertical="center" wrapText="1"/>
    </xf>
    <xf numFmtId="0" fontId="39" fillId="0" borderId="2" xfId="1" applyNumberFormat="1" applyFont="1" applyBorder="1" applyAlignment="1">
      <alignment horizontal="center" vertical="center" wrapText="1"/>
    </xf>
    <xf numFmtId="0" fontId="39" fillId="2" borderId="2" xfId="1" applyFont="1" applyFill="1" applyBorder="1" applyAlignment="1">
      <alignment horizontal="center" vertical="center" wrapText="1"/>
    </xf>
    <xf numFmtId="0" fontId="39" fillId="2" borderId="2" xfId="1" applyNumberFormat="1" applyFont="1" applyFill="1" applyBorder="1" applyAlignment="1">
      <alignment horizontal="center" vertical="center" wrapText="1"/>
    </xf>
    <xf numFmtId="1" fontId="18" fillId="0" borderId="1" xfId="1" applyNumberFormat="1" applyFont="1" applyBorder="1" applyAlignment="1">
      <alignment horizontal="center" vertical="center" wrapText="1"/>
    </xf>
    <xf numFmtId="1" fontId="18" fillId="0" borderId="3" xfId="1" applyNumberFormat="1" applyFont="1" applyBorder="1" applyAlignment="1">
      <alignment horizontal="center" vertical="center" wrapText="1"/>
    </xf>
    <xf numFmtId="1" fontId="7" fillId="0" borderId="2" xfId="1" applyNumberFormat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2" fillId="2" borderId="35" xfId="1" applyFont="1" applyFill="1" applyBorder="1" applyAlignment="1">
      <alignment horizontal="center" vertical="center"/>
    </xf>
    <xf numFmtId="0" fontId="5" fillId="0" borderId="17" xfId="1" applyNumberFormat="1" applyFont="1" applyBorder="1" applyAlignment="1">
      <alignment horizontal="center" vertical="center" wrapText="1"/>
    </xf>
    <xf numFmtId="0" fontId="5" fillId="0" borderId="34" xfId="1" applyNumberFormat="1" applyFont="1" applyBorder="1" applyAlignment="1">
      <alignment horizontal="center" vertical="center" wrapText="1"/>
    </xf>
    <xf numFmtId="0" fontId="1" fillId="2" borderId="17" xfId="1" applyFont="1" applyFill="1" applyBorder="1" applyAlignment="1">
      <alignment horizontal="center" vertical="center" wrapText="1"/>
    </xf>
    <xf numFmtId="0" fontId="1" fillId="2" borderId="34" xfId="1" applyFont="1" applyFill="1" applyBorder="1" applyAlignment="1">
      <alignment horizontal="center" vertical="center" wrapText="1"/>
    </xf>
    <xf numFmtId="0" fontId="5" fillId="2" borderId="50" xfId="1" applyNumberFormat="1" applyFont="1" applyFill="1" applyBorder="1" applyAlignment="1">
      <alignment horizontal="center" vertical="center" wrapText="1"/>
    </xf>
    <xf numFmtId="0" fontId="5" fillId="2" borderId="51" xfId="1" applyNumberFormat="1" applyFont="1" applyFill="1" applyBorder="1" applyAlignment="1">
      <alignment horizontal="center" vertical="center" wrapText="1"/>
    </xf>
    <xf numFmtId="0" fontId="5" fillId="2" borderId="52" xfId="1" applyNumberFormat="1" applyFont="1" applyFill="1" applyBorder="1" applyAlignment="1">
      <alignment horizontal="center" vertical="center" wrapText="1"/>
    </xf>
    <xf numFmtId="0" fontId="5" fillId="0" borderId="53" xfId="1" applyNumberFormat="1" applyFont="1" applyBorder="1" applyAlignment="1">
      <alignment horizontal="center" vertical="center" wrapText="1"/>
    </xf>
    <xf numFmtId="0" fontId="5" fillId="0" borderId="54" xfId="1" applyNumberFormat="1" applyFont="1" applyBorder="1" applyAlignment="1">
      <alignment horizontal="center" vertical="center" wrapText="1"/>
    </xf>
    <xf numFmtId="0" fontId="2" fillId="0" borderId="55" xfId="1" applyFont="1" applyBorder="1" applyAlignment="1">
      <alignment horizontal="center" vertical="center"/>
    </xf>
    <xf numFmtId="0" fontId="2" fillId="0" borderId="56" xfId="1" applyFont="1" applyBorder="1" applyAlignment="1">
      <alignment horizontal="center" vertical="center"/>
    </xf>
    <xf numFmtId="0" fontId="2" fillId="0" borderId="57" xfId="1" applyFont="1" applyBorder="1" applyAlignment="1">
      <alignment horizontal="center" vertical="center"/>
    </xf>
    <xf numFmtId="0" fontId="2" fillId="2" borderId="18" xfId="1" applyFont="1" applyFill="1" applyBorder="1" applyAlignment="1">
      <alignment horizontal="center" vertical="center"/>
    </xf>
    <xf numFmtId="0" fontId="2" fillId="2" borderId="36" xfId="1" applyFont="1" applyFill="1" applyBorder="1" applyAlignment="1">
      <alignment horizontal="center" vertical="center"/>
    </xf>
    <xf numFmtId="0" fontId="1" fillId="2" borderId="11" xfId="1" applyFont="1" applyFill="1" applyBorder="1" applyAlignment="1">
      <alignment horizontal="center" vertical="center" wrapText="1"/>
    </xf>
    <xf numFmtId="0" fontId="1" fillId="2" borderId="25" xfId="1" applyFont="1" applyFill="1" applyBorder="1" applyAlignment="1">
      <alignment horizontal="center" vertical="center" wrapText="1"/>
    </xf>
    <xf numFmtId="0" fontId="5" fillId="2" borderId="11" xfId="1" applyNumberFormat="1" applyFont="1" applyFill="1" applyBorder="1" applyAlignment="1">
      <alignment horizontal="center" vertical="center" wrapText="1"/>
    </xf>
    <xf numFmtId="0" fontId="5" fillId="2" borderId="25" xfId="1" applyNumberFormat="1" applyFont="1" applyFill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/>
    </xf>
    <xf numFmtId="0" fontId="2" fillId="0" borderId="35" xfId="1" applyFont="1" applyBorder="1" applyAlignment="1">
      <alignment horizontal="center" vertical="center"/>
    </xf>
    <xf numFmtId="0" fontId="2" fillId="0" borderId="36" xfId="1" applyFont="1" applyBorder="1" applyAlignment="1">
      <alignment horizontal="center" vertical="center"/>
    </xf>
    <xf numFmtId="0" fontId="3" fillId="0" borderId="55" xfId="1" applyFont="1" applyFill="1" applyBorder="1" applyAlignment="1">
      <alignment horizontal="center" vertical="center"/>
    </xf>
    <xf numFmtId="0" fontId="3" fillId="0" borderId="56" xfId="1" applyFont="1" applyFill="1" applyBorder="1" applyAlignment="1">
      <alignment horizontal="center" vertical="center"/>
    </xf>
    <xf numFmtId="0" fontId="3" fillId="0" borderId="57" xfId="1" applyFont="1" applyFill="1" applyBorder="1" applyAlignment="1">
      <alignment horizontal="center" vertical="center"/>
    </xf>
    <xf numFmtId="0" fontId="2" fillId="0" borderId="59" xfId="1" applyFont="1" applyBorder="1" applyAlignment="1">
      <alignment horizontal="center" vertical="center"/>
    </xf>
    <xf numFmtId="0" fontId="2" fillId="0" borderId="35" xfId="1" applyFont="1" applyBorder="1" applyAlignment="1">
      <alignment horizontal="center" vertical="center" wrapText="1"/>
    </xf>
    <xf numFmtId="0" fontId="2" fillId="0" borderId="36" xfId="1" applyFont="1" applyBorder="1" applyAlignment="1">
      <alignment horizontal="center" vertical="center" wrapText="1"/>
    </xf>
    <xf numFmtId="0" fontId="2" fillId="2" borderId="55" xfId="1" applyFont="1" applyFill="1" applyBorder="1" applyAlignment="1">
      <alignment horizontal="center" vertical="center"/>
    </xf>
    <xf numFmtId="0" fontId="2" fillId="2" borderId="57" xfId="1" applyFont="1" applyFill="1" applyBorder="1" applyAlignment="1">
      <alignment horizontal="center" vertical="center"/>
    </xf>
    <xf numFmtId="0" fontId="2" fillId="0" borderId="18" xfId="1" applyFont="1" applyBorder="1" applyAlignment="1">
      <alignment horizontal="center" vertical="center" wrapText="1"/>
    </xf>
    <xf numFmtId="0" fontId="2" fillId="5" borderId="1" xfId="11" applyFont="1" applyFill="1" applyBorder="1" applyAlignment="1">
      <alignment horizontal="center" vertical="center"/>
    </xf>
    <xf numFmtId="0" fontId="2" fillId="5" borderId="3" xfId="11" applyFont="1" applyFill="1" applyBorder="1" applyAlignment="1">
      <alignment horizontal="center" vertical="center"/>
    </xf>
    <xf numFmtId="1" fontId="2" fillId="5" borderId="2" xfId="11" applyNumberFormat="1" applyFont="1" applyFill="1" applyBorder="1" applyAlignment="1">
      <alignment horizontal="center" vertical="center"/>
    </xf>
    <xf numFmtId="1" fontId="2" fillId="5" borderId="4" xfId="11" applyNumberFormat="1" applyFont="1" applyFill="1" applyBorder="1" applyAlignment="1">
      <alignment horizontal="center" vertical="center"/>
    </xf>
    <xf numFmtId="1" fontId="2" fillId="5" borderId="6" xfId="11" applyNumberFormat="1" applyFont="1" applyFill="1" applyBorder="1" applyAlignment="1">
      <alignment horizontal="center" vertical="center"/>
    </xf>
    <xf numFmtId="0" fontId="2" fillId="5" borderId="2" xfId="11" applyFont="1" applyFill="1" applyBorder="1" applyAlignment="1">
      <alignment horizontal="center" vertical="center"/>
    </xf>
    <xf numFmtId="0" fontId="2" fillId="5" borderId="4" xfId="11" applyFont="1" applyFill="1" applyBorder="1" applyAlignment="1">
      <alignment horizontal="center" vertical="center"/>
    </xf>
    <xf numFmtId="0" fontId="2" fillId="5" borderId="6" xfId="11" applyFont="1" applyFill="1" applyBorder="1" applyAlignment="1">
      <alignment horizontal="center" vertical="center"/>
    </xf>
    <xf numFmtId="0" fontId="9" fillId="2" borderId="0" xfId="52" applyFont="1" applyFill="1" applyAlignment="1">
      <alignment horizontal="center" vertical="center" wrapText="1"/>
    </xf>
    <xf numFmtId="0" fontId="43" fillId="2" borderId="0" xfId="52" applyFont="1" applyFill="1" applyAlignment="1">
      <alignment horizontal="center" vertical="center" wrapText="1"/>
    </xf>
    <xf numFmtId="0" fontId="9" fillId="2" borderId="1" xfId="52" applyFont="1" applyFill="1" applyBorder="1" applyAlignment="1">
      <alignment horizontal="center" vertical="center" wrapText="1"/>
    </xf>
    <xf numFmtId="0" fontId="9" fillId="2" borderId="3" xfId="52" applyFont="1" applyFill="1" applyBorder="1" applyAlignment="1">
      <alignment horizontal="center" vertical="center"/>
    </xf>
    <xf numFmtId="0" fontId="9" fillId="2" borderId="3" xfId="52" applyFont="1" applyFill="1" applyBorder="1" applyAlignment="1">
      <alignment horizontal="center" vertical="center" wrapText="1"/>
    </xf>
    <xf numFmtId="0" fontId="9" fillId="2" borderId="23" xfId="52" applyFont="1" applyFill="1" applyBorder="1" applyAlignment="1">
      <alignment horizontal="center" vertical="center" wrapText="1"/>
    </xf>
    <xf numFmtId="0" fontId="9" fillId="2" borderId="26" xfId="52" applyFont="1" applyFill="1" applyBorder="1" applyAlignment="1">
      <alignment horizontal="center" vertical="center" wrapText="1"/>
    </xf>
    <xf numFmtId="0" fontId="9" fillId="2" borderId="8" xfId="52" applyFont="1" applyFill="1" applyBorder="1" applyAlignment="1">
      <alignment horizontal="center" vertical="center" wrapText="1"/>
    </xf>
    <xf numFmtId="0" fontId="9" fillId="2" borderId="7" xfId="52" applyFont="1" applyFill="1" applyBorder="1" applyAlignment="1">
      <alignment horizontal="center" vertical="center" wrapText="1"/>
    </xf>
    <xf numFmtId="0" fontId="9" fillId="2" borderId="1" xfId="52" applyFont="1" applyFill="1" applyBorder="1" applyAlignment="1">
      <alignment horizontal="center" vertical="center"/>
    </xf>
    <xf numFmtId="0" fontId="9" fillId="2" borderId="7" xfId="52" applyFont="1" applyFill="1" applyBorder="1" applyAlignment="1">
      <alignment horizontal="center" vertical="center"/>
    </xf>
    <xf numFmtId="0" fontId="9" fillId="2" borderId="7" xfId="52" applyFont="1" applyFill="1" applyBorder="1" applyAlignment="1"/>
    <xf numFmtId="0" fontId="9" fillId="2" borderId="3" xfId="52" applyFont="1" applyFill="1" applyBorder="1" applyAlignment="1"/>
    <xf numFmtId="167" fontId="9" fillId="2" borderId="1" xfId="52" quotePrefix="1" applyNumberFormat="1" applyFont="1" applyFill="1" applyBorder="1" applyAlignment="1">
      <alignment horizontal="center" vertical="center"/>
    </xf>
    <xf numFmtId="0" fontId="51" fillId="2" borderId="1" xfId="52" applyFont="1" applyFill="1" applyBorder="1" applyAlignment="1">
      <alignment horizontal="center" vertical="center"/>
    </xf>
    <xf numFmtId="49" fontId="9" fillId="2" borderId="1" xfId="52" applyNumberFormat="1" applyFont="1" applyFill="1" applyBorder="1" applyAlignment="1">
      <alignment horizontal="center" vertical="center" wrapText="1"/>
    </xf>
    <xf numFmtId="49" fontId="9" fillId="2" borderId="7" xfId="52" applyNumberFormat="1" applyFont="1" applyFill="1" applyBorder="1" applyAlignment="1">
      <alignment horizontal="center" vertical="center" wrapText="1"/>
    </xf>
    <xf numFmtId="49" fontId="9" fillId="2" borderId="3" xfId="52" applyNumberFormat="1" applyFont="1" applyFill="1" applyBorder="1" applyAlignment="1">
      <alignment horizontal="center" vertical="center" wrapText="1"/>
    </xf>
    <xf numFmtId="0" fontId="9" fillId="2" borderId="2" xfId="52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8" fillId="2" borderId="2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49" fontId="7" fillId="0" borderId="7" xfId="1" applyNumberFormat="1" applyFont="1" applyFill="1" applyBorder="1" applyAlignment="1">
      <alignment horizontal="center" vertical="center" wrapText="1"/>
    </xf>
    <xf numFmtId="49" fontId="7" fillId="0" borderId="3" xfId="1" applyNumberFormat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2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0" fontId="7" fillId="0" borderId="7" xfId="1" applyNumberFormat="1" applyFont="1" applyFill="1" applyBorder="1" applyAlignment="1">
      <alignment horizontal="center" vertical="center" wrapText="1"/>
    </xf>
    <xf numFmtId="0" fontId="7" fillId="0" borderId="3" xfId="1" applyNumberFormat="1" applyFont="1" applyFill="1" applyBorder="1" applyAlignment="1">
      <alignment horizontal="center" vertical="center" wrapText="1"/>
    </xf>
    <xf numFmtId="49" fontId="7" fillId="0" borderId="7" xfId="23" applyNumberFormat="1" applyFont="1" applyFill="1" applyBorder="1" applyAlignment="1" applyProtection="1">
      <alignment horizontal="center" vertical="center" wrapText="1"/>
    </xf>
    <xf numFmtId="49" fontId="7" fillId="0" borderId="3" xfId="23" applyNumberFormat="1" applyFont="1" applyFill="1" applyBorder="1" applyAlignment="1" applyProtection="1">
      <alignment horizontal="center" vertical="center" wrapText="1"/>
    </xf>
    <xf numFmtId="0" fontId="20" fillId="0" borderId="2" xfId="24" applyFont="1" applyFill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7" fillId="0" borderId="7" xfId="1" applyFont="1" applyFill="1" applyBorder="1" applyAlignment="1" applyProtection="1">
      <alignment horizontal="center" vertical="center" wrapText="1"/>
    </xf>
    <xf numFmtId="0" fontId="7" fillId="0" borderId="3" xfId="1" applyFont="1" applyFill="1" applyBorder="1" applyAlignment="1" applyProtection="1">
      <alignment horizontal="center" vertical="center" wrapText="1"/>
    </xf>
    <xf numFmtId="0" fontId="7" fillId="0" borderId="1" xfId="23" applyFont="1" applyFill="1" applyBorder="1" applyAlignment="1" applyProtection="1">
      <alignment horizontal="center" vertical="center" wrapText="1"/>
    </xf>
    <xf numFmtId="0" fontId="7" fillId="0" borderId="7" xfId="23" applyFont="1" applyFill="1" applyBorder="1" applyAlignment="1" applyProtection="1">
      <alignment horizontal="center" vertical="center" wrapText="1"/>
    </xf>
    <xf numFmtId="0" fontId="7" fillId="0" borderId="3" xfId="23" applyFont="1" applyFill="1" applyBorder="1" applyAlignment="1" applyProtection="1">
      <alignment horizontal="center" vertical="center" wrapText="1"/>
    </xf>
    <xf numFmtId="49" fontId="7" fillId="0" borderId="1" xfId="23" applyNumberFormat="1" applyFont="1" applyFill="1" applyBorder="1" applyAlignment="1" applyProtection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 wrapText="1"/>
    </xf>
    <xf numFmtId="0" fontId="20" fillId="0" borderId="1" xfId="1" applyFont="1" applyFill="1" applyBorder="1" applyAlignment="1">
      <alignment horizontal="center" vertical="center" wrapText="1"/>
    </xf>
    <xf numFmtId="0" fontId="20" fillId="0" borderId="7" xfId="1" applyFont="1" applyFill="1" applyBorder="1" applyAlignment="1">
      <alignment horizontal="center" vertical="center" wrapText="1"/>
    </xf>
    <xf numFmtId="0" fontId="20" fillId="0" borderId="3" xfId="1" applyFont="1" applyFill="1" applyBorder="1" applyAlignment="1">
      <alignment horizontal="center" vertical="center" wrapText="1"/>
    </xf>
    <xf numFmtId="49" fontId="20" fillId="0" borderId="1" xfId="1" applyNumberFormat="1" applyFont="1" applyFill="1" applyBorder="1" applyAlignment="1">
      <alignment horizontal="center" vertical="center" wrapText="1"/>
    </xf>
    <xf numFmtId="49" fontId="20" fillId="0" borderId="7" xfId="1" applyNumberFormat="1" applyFont="1" applyFill="1" applyBorder="1" applyAlignment="1">
      <alignment horizontal="center" vertical="center" wrapText="1"/>
    </xf>
    <xf numFmtId="49" fontId="20" fillId="0" borderId="3" xfId="1" applyNumberFormat="1" applyFont="1" applyFill="1" applyBorder="1" applyAlignment="1">
      <alignment horizontal="center" vertical="center" wrapText="1"/>
    </xf>
    <xf numFmtId="0" fontId="7" fillId="11" borderId="1" xfId="23" applyFont="1" applyFill="1" applyBorder="1" applyAlignment="1" applyProtection="1">
      <alignment horizontal="center" vertical="center"/>
    </xf>
    <xf numFmtId="0" fontId="7" fillId="11" borderId="3" xfId="23" applyFont="1" applyFill="1" applyBorder="1" applyAlignment="1" applyProtection="1">
      <alignment horizontal="center" vertical="center"/>
    </xf>
    <xf numFmtId="49" fontId="20" fillId="0" borderId="1" xfId="18" applyNumberFormat="1" applyFont="1" applyBorder="1" applyAlignment="1" applyProtection="1">
      <alignment horizontal="center" vertical="center" wrapText="1"/>
    </xf>
    <xf numFmtId="49" fontId="20" fillId="0" borderId="3" xfId="18" applyNumberFormat="1" applyFont="1" applyBorder="1" applyAlignment="1" applyProtection="1">
      <alignment horizontal="center" vertical="center" wrapText="1"/>
    </xf>
    <xf numFmtId="0" fontId="7" fillId="0" borderId="2" xfId="23" applyFont="1" applyFill="1" applyBorder="1" applyAlignment="1" applyProtection="1">
      <alignment horizontal="center" vertical="center" wrapText="1"/>
    </xf>
    <xf numFmtId="49" fontId="7" fillId="0" borderId="2" xfId="23" applyNumberFormat="1" applyFont="1" applyFill="1" applyBorder="1" applyAlignment="1" applyProtection="1">
      <alignment horizontal="center" vertical="center" wrapText="1"/>
    </xf>
    <xf numFmtId="0" fontId="20" fillId="0" borderId="1" xfId="24" applyFont="1" applyFill="1" applyBorder="1" applyAlignment="1">
      <alignment horizontal="center" vertical="center" wrapText="1"/>
    </xf>
    <xf numFmtId="0" fontId="20" fillId="0" borderId="7" xfId="24" applyFont="1" applyFill="1" applyBorder="1" applyAlignment="1">
      <alignment horizontal="center" vertical="center" wrapText="1"/>
    </xf>
    <xf numFmtId="0" fontId="20" fillId="0" borderId="3" xfId="24" applyFont="1" applyFill="1" applyBorder="1" applyAlignment="1">
      <alignment horizontal="center" vertical="center" wrapText="1"/>
    </xf>
    <xf numFmtId="49" fontId="20" fillId="0" borderId="1" xfId="24" applyNumberFormat="1" applyFont="1" applyFill="1" applyBorder="1" applyAlignment="1">
      <alignment horizontal="center" vertical="center" wrapText="1"/>
    </xf>
    <xf numFmtId="49" fontId="20" fillId="0" borderId="7" xfId="24" applyNumberFormat="1" applyFont="1" applyFill="1" applyBorder="1" applyAlignment="1">
      <alignment horizontal="center" vertical="center" wrapText="1"/>
    </xf>
    <xf numFmtId="49" fontId="20" fillId="0" borderId="3" xfId="24" applyNumberFormat="1" applyFont="1" applyFill="1" applyBorder="1" applyAlignment="1">
      <alignment horizontal="center" vertical="center" wrapText="1"/>
    </xf>
    <xf numFmtId="49" fontId="7" fillId="0" borderId="2" xfId="23" applyNumberFormat="1" applyFont="1" applyFill="1" applyBorder="1" applyAlignment="1">
      <alignment horizontal="center" vertical="center" wrapText="1"/>
    </xf>
    <xf numFmtId="0" fontId="33" fillId="0" borderId="3" xfId="23" applyFill="1" applyBorder="1" applyAlignment="1">
      <alignment horizontal="center" vertical="center" wrapText="1"/>
    </xf>
    <xf numFmtId="0" fontId="33" fillId="0" borderId="1" xfId="23" applyFill="1" applyBorder="1" applyAlignment="1">
      <alignment horizontal="center" vertical="center" wrapText="1"/>
    </xf>
    <xf numFmtId="0" fontId="7" fillId="0" borderId="1" xfId="23" applyFont="1" applyFill="1" applyBorder="1" applyAlignment="1">
      <alignment horizontal="center" vertical="center" wrapText="1"/>
    </xf>
    <xf numFmtId="0" fontId="7" fillId="0" borderId="7" xfId="23" applyFont="1" applyFill="1" applyBorder="1" applyAlignment="1">
      <alignment horizontal="center" vertical="center" wrapText="1"/>
    </xf>
    <xf numFmtId="0" fontId="7" fillId="0" borderId="3" xfId="23" applyFont="1" applyFill="1" applyBorder="1" applyAlignment="1">
      <alignment horizontal="center" vertical="center" wrapText="1"/>
    </xf>
    <xf numFmtId="0" fontId="33" fillId="0" borderId="7" xfId="23" applyFill="1" applyBorder="1" applyAlignment="1">
      <alignment horizontal="center" vertical="center" wrapText="1"/>
    </xf>
    <xf numFmtId="0" fontId="33" fillId="0" borderId="2" xfId="23" applyFill="1" applyBorder="1" applyAlignment="1">
      <alignment horizontal="center" vertical="center" wrapText="1"/>
    </xf>
    <xf numFmtId="0" fontId="4" fillId="0" borderId="3" xfId="1" applyFill="1" applyBorder="1" applyAlignment="1">
      <alignment horizontal="center" vertical="center" wrapText="1"/>
    </xf>
    <xf numFmtId="0" fontId="18" fillId="0" borderId="4" xfId="1" applyFont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center" wrapText="1"/>
    </xf>
    <xf numFmtId="49" fontId="7" fillId="0" borderId="1" xfId="23" applyNumberFormat="1" applyFont="1" applyFill="1" applyBorder="1" applyAlignment="1">
      <alignment horizontal="center" vertical="center" wrapText="1"/>
    </xf>
    <xf numFmtId="49" fontId="7" fillId="0" borderId="7" xfId="23" applyNumberFormat="1" applyFont="1" applyFill="1" applyBorder="1" applyAlignment="1">
      <alignment horizontal="center" vertical="center" wrapText="1"/>
    </xf>
    <xf numFmtId="49" fontId="7" fillId="0" borderId="3" xfId="23" applyNumberFormat="1" applyFont="1" applyFill="1" applyBorder="1" applyAlignment="1">
      <alignment horizontal="center" vertical="center" wrapText="1"/>
    </xf>
    <xf numFmtId="1" fontId="7" fillId="0" borderId="2" xfId="1" applyNumberFormat="1" applyFont="1" applyFill="1" applyBorder="1" applyAlignment="1">
      <alignment horizontal="center" vertical="center" wrapText="1"/>
    </xf>
    <xf numFmtId="0" fontId="91" fillId="0" borderId="1" xfId="52" applyFont="1" applyBorder="1" applyAlignment="1">
      <alignment horizontal="center" vertical="center" wrapText="1"/>
    </xf>
    <xf numFmtId="0" fontId="91" fillId="0" borderId="3" xfId="52" applyFont="1" applyBorder="1" applyAlignment="1">
      <alignment horizontal="center" vertical="center" wrapText="1"/>
    </xf>
    <xf numFmtId="0" fontId="91" fillId="8" borderId="4" xfId="52" applyFont="1" applyFill="1" applyBorder="1" applyAlignment="1">
      <alignment horizontal="center" vertical="center" wrapText="1"/>
    </xf>
    <xf numFmtId="0" fontId="91" fillId="8" borderId="5" xfId="52" applyFont="1" applyFill="1" applyBorder="1" applyAlignment="1">
      <alignment horizontal="center" vertical="center" wrapText="1"/>
    </xf>
    <xf numFmtId="0" fontId="91" fillId="8" borderId="6" xfId="52" applyFont="1" applyFill="1" applyBorder="1" applyAlignment="1">
      <alignment horizontal="center" vertical="center" wrapText="1"/>
    </xf>
    <xf numFmtId="0" fontId="91" fillId="0" borderId="4" xfId="52" applyFont="1" applyBorder="1" applyAlignment="1">
      <alignment horizontal="center" vertical="center" wrapText="1"/>
    </xf>
    <xf numFmtId="0" fontId="91" fillId="0" borderId="5" xfId="52" applyFont="1" applyBorder="1" applyAlignment="1">
      <alignment horizontal="center" vertical="center" wrapText="1"/>
    </xf>
    <xf numFmtId="0" fontId="91" fillId="0" borderId="6" xfId="52" applyFont="1" applyBorder="1" applyAlignment="1">
      <alignment horizontal="center" vertical="center" wrapText="1"/>
    </xf>
    <xf numFmtId="0" fontId="92" fillId="2" borderId="2" xfId="52" applyFont="1" applyFill="1" applyBorder="1" applyAlignment="1">
      <alignment horizontal="center" vertical="center" wrapText="1"/>
    </xf>
    <xf numFmtId="0" fontId="92" fillId="2" borderId="28" xfId="52" applyFont="1" applyFill="1" applyBorder="1" applyAlignment="1">
      <alignment horizontal="center" vertical="center" wrapText="1"/>
    </xf>
    <xf numFmtId="0" fontId="98" fillId="8" borderId="4" xfId="52" applyFont="1" applyFill="1" applyBorder="1" applyAlignment="1">
      <alignment horizontal="center" vertical="center" wrapText="1"/>
    </xf>
    <xf numFmtId="0" fontId="98" fillId="8" borderId="5" xfId="52" applyFont="1" applyFill="1" applyBorder="1" applyAlignment="1">
      <alignment horizontal="center" vertical="center" wrapText="1"/>
    </xf>
    <xf numFmtId="0" fontId="98" fillId="8" borderId="6" xfId="52" applyFont="1" applyFill="1" applyBorder="1" applyAlignment="1">
      <alignment horizontal="center" vertical="center" wrapText="1"/>
    </xf>
    <xf numFmtId="0" fontId="4" fillId="0" borderId="2" xfId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49" fontId="29" fillId="0" borderId="1" xfId="1" applyNumberFormat="1" applyFont="1" applyBorder="1" applyAlignment="1">
      <alignment horizontal="center" wrapText="1"/>
    </xf>
    <xf numFmtId="49" fontId="29" fillId="0" borderId="7" xfId="1" applyNumberFormat="1" applyFont="1" applyBorder="1" applyAlignment="1">
      <alignment horizontal="center" wrapText="1"/>
    </xf>
    <xf numFmtId="49" fontId="29" fillId="0" borderId="3" xfId="1" applyNumberFormat="1" applyFont="1" applyBorder="1" applyAlignment="1">
      <alignment horizontal="center" wrapText="1"/>
    </xf>
    <xf numFmtId="0" fontId="29" fillId="0" borderId="2" xfId="1" applyNumberFormat="1" applyFont="1" applyFill="1" applyBorder="1" applyAlignment="1">
      <alignment vertical="center" wrapText="1"/>
    </xf>
    <xf numFmtId="0" fontId="21" fillId="2" borderId="2" xfId="1" applyFont="1" applyFill="1" applyBorder="1" applyAlignment="1">
      <alignment vertical="center" wrapText="1"/>
    </xf>
    <xf numFmtId="0" fontId="29" fillId="0" borderId="2" xfId="1" applyFont="1" applyBorder="1" applyAlignment="1"/>
    <xf numFmtId="0" fontId="22" fillId="2" borderId="4" xfId="1" applyFont="1" applyFill="1" applyBorder="1" applyAlignment="1">
      <alignment horizontal="center" vertical="center" wrapText="1"/>
    </xf>
    <xf numFmtId="0" fontId="22" fillId="2" borderId="5" xfId="1" applyFont="1" applyFill="1" applyBorder="1" applyAlignment="1">
      <alignment horizontal="center" vertical="center" wrapText="1"/>
    </xf>
    <xf numFmtId="0" fontId="22" fillId="2" borderId="6" xfId="1" applyFont="1" applyFill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 wrapText="1"/>
    </xf>
    <xf numFmtId="0" fontId="4" fillId="0" borderId="2" xfId="1" applyBorder="1" applyAlignment="1">
      <alignment horizontal="center"/>
    </xf>
    <xf numFmtId="0" fontId="22" fillId="2" borderId="2" xfId="1" applyFont="1" applyFill="1" applyBorder="1" applyAlignment="1">
      <alignment horizontal="center" vertical="center" wrapText="1"/>
    </xf>
    <xf numFmtId="1" fontId="22" fillId="2" borderId="2" xfId="1" applyNumberFormat="1" applyFont="1" applyFill="1" applyBorder="1" applyAlignment="1">
      <alignment horizontal="center" vertical="center" wrapText="1"/>
    </xf>
    <xf numFmtId="0" fontId="22" fillId="2" borderId="1" xfId="1" applyFont="1" applyFill="1" applyBorder="1" applyAlignment="1">
      <alignment horizontal="center" vertical="center" wrapText="1"/>
    </xf>
    <xf numFmtId="0" fontId="22" fillId="2" borderId="7" xfId="1" applyFont="1" applyFill="1" applyBorder="1" applyAlignment="1">
      <alignment horizontal="center" vertical="center" wrapText="1"/>
    </xf>
    <xf numFmtId="0" fontId="22" fillId="2" borderId="3" xfId="1" applyFont="1" applyFill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 wrapText="1"/>
    </xf>
    <xf numFmtId="0" fontId="72" fillId="0" borderId="2" xfId="1" applyFont="1" applyBorder="1" applyAlignment="1">
      <alignment horizontal="center" vertical="center" wrapText="1"/>
    </xf>
    <xf numFmtId="0" fontId="29" fillId="0" borderId="1" xfId="1" applyFont="1" applyBorder="1" applyAlignment="1">
      <alignment horizontal="center" vertical="center"/>
    </xf>
    <xf numFmtId="0" fontId="29" fillId="0" borderId="7" xfId="1" applyFont="1" applyBorder="1" applyAlignment="1">
      <alignment horizontal="center" vertical="center"/>
    </xf>
    <xf numFmtId="0" fontId="29" fillId="0" borderId="3" xfId="1" applyFont="1" applyBorder="1" applyAlignment="1">
      <alignment horizontal="center" vertical="center"/>
    </xf>
    <xf numFmtId="1" fontId="22" fillId="2" borderId="1" xfId="1" applyNumberFormat="1" applyFont="1" applyFill="1" applyBorder="1" applyAlignment="1">
      <alignment horizontal="center" vertical="center" wrapText="1"/>
    </xf>
    <xf numFmtId="1" fontId="22" fillId="2" borderId="7" xfId="1" applyNumberFormat="1" applyFont="1" applyFill="1" applyBorder="1" applyAlignment="1">
      <alignment horizontal="center" vertical="center" wrapText="1"/>
    </xf>
    <xf numFmtId="1" fontId="22" fillId="2" borderId="3" xfId="1" applyNumberFormat="1" applyFont="1" applyFill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 wrapText="1"/>
    </xf>
    <xf numFmtId="0" fontId="18" fillId="2" borderId="3" xfId="1" applyFont="1" applyFill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/>
    </xf>
    <xf numFmtId="0" fontId="18" fillId="2" borderId="3" xfId="1" applyFont="1" applyFill="1" applyBorder="1" applyAlignment="1">
      <alignment horizontal="center" vertical="center"/>
    </xf>
    <xf numFmtId="0" fontId="29" fillId="0" borderId="2" xfId="1" applyFont="1" applyBorder="1" applyAlignment="1">
      <alignment horizontal="center"/>
    </xf>
    <xf numFmtId="0" fontId="29" fillId="0" borderId="1" xfId="1" applyFont="1" applyBorder="1" applyAlignment="1">
      <alignment horizontal="center"/>
    </xf>
    <xf numFmtId="0" fontId="29" fillId="0" borderId="1" xfId="1" applyFont="1" applyBorder="1" applyAlignment="1">
      <alignment horizontal="center" wrapText="1"/>
    </xf>
    <xf numFmtId="0" fontId="29" fillId="0" borderId="7" xfId="1" applyFont="1" applyBorder="1" applyAlignment="1">
      <alignment horizontal="center" wrapText="1"/>
    </xf>
    <xf numFmtId="0" fontId="29" fillId="0" borderId="3" xfId="1" applyFont="1" applyBorder="1" applyAlignment="1">
      <alignment horizontal="center" wrapText="1"/>
    </xf>
    <xf numFmtId="0" fontId="72" fillId="0" borderId="1" xfId="1" applyFont="1" applyBorder="1" applyAlignment="1">
      <alignment horizontal="center" vertical="center"/>
    </xf>
    <xf numFmtId="0" fontId="72" fillId="0" borderId="7" xfId="1" applyFont="1" applyBorder="1" applyAlignment="1">
      <alignment horizontal="center" vertical="center"/>
    </xf>
    <xf numFmtId="0" fontId="72" fillId="0" borderId="3" xfId="1" applyFont="1" applyBorder="1" applyAlignment="1">
      <alignment horizontal="center" vertical="center"/>
    </xf>
    <xf numFmtId="0" fontId="18" fillId="2" borderId="7" xfId="1" applyFont="1" applyFill="1" applyBorder="1" applyAlignment="1">
      <alignment horizontal="center" vertical="center" wrapText="1"/>
    </xf>
    <xf numFmtId="0" fontId="18" fillId="2" borderId="7" xfId="1" applyFont="1" applyFill="1" applyBorder="1" applyAlignment="1">
      <alignment horizontal="center" vertical="center"/>
    </xf>
    <xf numFmtId="0" fontId="18" fillId="0" borderId="1" xfId="1" applyFont="1" applyBorder="1" applyAlignment="1">
      <alignment horizontal="center" wrapText="1"/>
    </xf>
    <xf numFmtId="0" fontId="18" fillId="0" borderId="7" xfId="1" applyFont="1" applyBorder="1" applyAlignment="1">
      <alignment horizontal="center" wrapText="1"/>
    </xf>
    <xf numFmtId="0" fontId="18" fillId="0" borderId="3" xfId="1" applyFont="1" applyBorder="1" applyAlignment="1">
      <alignment horizontal="center" wrapText="1"/>
    </xf>
    <xf numFmtId="0" fontId="18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29" fillId="0" borderId="7" xfId="1" applyFont="1" applyBorder="1" applyAlignment="1">
      <alignment horizontal="center"/>
    </xf>
    <xf numFmtId="0" fontId="29" fillId="0" borderId="3" xfId="1" applyFont="1" applyBorder="1" applyAlignment="1">
      <alignment horizontal="center"/>
    </xf>
    <xf numFmtId="0" fontId="22" fillId="0" borderId="1" xfId="1" applyFont="1" applyBorder="1" applyAlignment="1">
      <alignment horizontal="center" vertical="center"/>
    </xf>
    <xf numFmtId="0" fontId="22" fillId="0" borderId="7" xfId="1" applyFont="1" applyBorder="1" applyAlignment="1">
      <alignment horizontal="center" vertical="center"/>
    </xf>
    <xf numFmtId="0" fontId="22" fillId="0" borderId="3" xfId="1" applyFont="1" applyBorder="1" applyAlignment="1">
      <alignment horizontal="center" vertical="center"/>
    </xf>
    <xf numFmtId="0" fontId="22" fillId="2" borderId="1" xfId="1" applyFont="1" applyFill="1" applyBorder="1" applyAlignment="1">
      <alignment horizontal="center"/>
    </xf>
    <xf numFmtId="0" fontId="22" fillId="2" borderId="7" xfId="1" applyFont="1" applyFill="1" applyBorder="1" applyAlignment="1">
      <alignment horizontal="center"/>
    </xf>
    <xf numFmtId="0" fontId="22" fillId="2" borderId="3" xfId="1" applyFont="1" applyFill="1" applyBorder="1" applyAlignment="1">
      <alignment horizontal="center"/>
    </xf>
    <xf numFmtId="0" fontId="22" fillId="0" borderId="7" xfId="1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/>
    </xf>
    <xf numFmtId="0" fontId="18" fillId="0" borderId="3" xfId="1" applyFont="1" applyBorder="1" applyAlignment="1">
      <alignment horizontal="center"/>
    </xf>
    <xf numFmtId="0" fontId="29" fillId="2" borderId="2" xfId="1" applyFont="1" applyFill="1" applyBorder="1" applyAlignment="1">
      <alignment horizontal="center"/>
    </xf>
    <xf numFmtId="0" fontId="17" fillId="0" borderId="1" xfId="1" applyFont="1" applyBorder="1" applyAlignment="1">
      <alignment horizontal="center"/>
    </xf>
    <xf numFmtId="0" fontId="17" fillId="0" borderId="7" xfId="1" applyFont="1" applyBorder="1" applyAlignment="1">
      <alignment horizontal="center"/>
    </xf>
    <xf numFmtId="0" fontId="17" fillId="0" borderId="3" xfId="1" applyFont="1" applyBorder="1" applyAlignment="1">
      <alignment horizontal="center"/>
    </xf>
    <xf numFmtId="49" fontId="18" fillId="2" borderId="1" xfId="1" applyNumberFormat="1" applyFont="1" applyFill="1" applyBorder="1" applyAlignment="1">
      <alignment horizontal="center" vertical="center" wrapText="1"/>
    </xf>
    <xf numFmtId="49" fontId="18" fillId="2" borderId="7" xfId="1" applyNumberFormat="1" applyFont="1" applyFill="1" applyBorder="1" applyAlignment="1">
      <alignment horizontal="center" vertical="center" wrapText="1"/>
    </xf>
    <xf numFmtId="49" fontId="18" fillId="2" borderId="3" xfId="1" applyNumberFormat="1" applyFont="1" applyFill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wrapText="1"/>
    </xf>
    <xf numFmtId="0" fontId="18" fillId="2" borderId="3" xfId="1" applyFont="1" applyFill="1" applyBorder="1" applyAlignment="1">
      <alignment horizontal="center" wrapText="1"/>
    </xf>
    <xf numFmtId="0" fontId="4" fillId="0" borderId="1" xfId="1" applyBorder="1" applyAlignment="1">
      <alignment horizontal="center" wrapText="1"/>
    </xf>
    <xf numFmtId="0" fontId="4" fillId="0" borderId="7" xfId="1" applyBorder="1" applyAlignment="1">
      <alignment horizontal="center" wrapText="1"/>
    </xf>
    <xf numFmtId="0" fontId="4" fillId="0" borderId="3" xfId="1" applyBorder="1" applyAlignment="1">
      <alignment horizontal="center" wrapText="1"/>
    </xf>
    <xf numFmtId="0" fontId="18" fillId="0" borderId="7" xfId="1" applyFont="1" applyBorder="1" applyAlignment="1">
      <alignment horizontal="center"/>
    </xf>
    <xf numFmtId="0" fontId="18" fillId="2" borderId="1" xfId="5" applyFont="1" applyFill="1" applyBorder="1" applyAlignment="1">
      <alignment horizontal="center" wrapText="1"/>
    </xf>
    <xf numFmtId="0" fontId="18" fillId="2" borderId="3" xfId="5" applyFont="1" applyFill="1" applyBorder="1" applyAlignment="1">
      <alignment horizontal="center" wrapText="1"/>
    </xf>
    <xf numFmtId="0" fontId="18" fillId="2" borderId="0" xfId="5" applyFont="1" applyFill="1" applyBorder="1" applyAlignment="1">
      <alignment horizontal="center" wrapText="1"/>
    </xf>
    <xf numFmtId="0" fontId="18" fillId="2" borderId="1" xfId="1" applyFont="1" applyFill="1" applyBorder="1" applyAlignment="1">
      <alignment horizontal="center"/>
    </xf>
    <xf numFmtId="0" fontId="18" fillId="2" borderId="3" xfId="1" applyFont="1" applyFill="1" applyBorder="1" applyAlignment="1">
      <alignment horizontal="center"/>
    </xf>
    <xf numFmtId="0" fontId="18" fillId="2" borderId="0" xfId="1" applyFont="1" applyFill="1" applyBorder="1" applyAlignment="1">
      <alignment horizontal="center" wrapText="1"/>
    </xf>
    <xf numFmtId="0" fontId="18" fillId="0" borderId="2" xfId="1" applyFont="1" applyBorder="1" applyAlignment="1">
      <alignment horizontal="center"/>
    </xf>
    <xf numFmtId="0" fontId="18" fillId="0" borderId="2" xfId="1" applyFont="1" applyBorder="1" applyAlignment="1">
      <alignment horizontal="center" wrapText="1"/>
    </xf>
    <xf numFmtId="0" fontId="18" fillId="2" borderId="1" xfId="5" applyFont="1" applyFill="1" applyBorder="1" applyAlignment="1">
      <alignment horizontal="center"/>
    </xf>
    <xf numFmtId="0" fontId="18" fillId="2" borderId="3" xfId="5" applyFont="1" applyFill="1" applyBorder="1" applyAlignment="1">
      <alignment horizontal="center"/>
    </xf>
    <xf numFmtId="0" fontId="18" fillId="2" borderId="2" xfId="1" applyFont="1" applyFill="1" applyBorder="1" applyAlignment="1">
      <alignment horizontal="center"/>
    </xf>
    <xf numFmtId="0" fontId="18" fillId="2" borderId="2" xfId="1" applyFont="1" applyFill="1" applyBorder="1" applyAlignment="1">
      <alignment horizontal="center" wrapText="1"/>
    </xf>
    <xf numFmtId="0" fontId="18" fillId="2" borderId="7" xfId="1" applyFont="1" applyFill="1" applyBorder="1" applyAlignment="1">
      <alignment horizontal="center"/>
    </xf>
    <xf numFmtId="1" fontId="18" fillId="2" borderId="1" xfId="1" applyNumberFormat="1" applyFont="1" applyFill="1" applyBorder="1" applyAlignment="1">
      <alignment horizontal="center"/>
    </xf>
    <xf numFmtId="1" fontId="18" fillId="2" borderId="7" xfId="1" applyNumberFormat="1" applyFont="1" applyFill="1" applyBorder="1" applyAlignment="1">
      <alignment horizontal="center"/>
    </xf>
    <xf numFmtId="1" fontId="18" fillId="2" borderId="3" xfId="1" applyNumberFormat="1" applyFont="1" applyFill="1" applyBorder="1" applyAlignment="1">
      <alignment horizontal="center"/>
    </xf>
    <xf numFmtId="0" fontId="18" fillId="2" borderId="7" xfId="1" applyFont="1" applyFill="1" applyBorder="1" applyAlignment="1">
      <alignment horizontal="center" wrapText="1"/>
    </xf>
    <xf numFmtId="0" fontId="18" fillId="0" borderId="1" xfId="1" applyFont="1" applyBorder="1" applyAlignment="1">
      <alignment horizontal="center" vertical="center"/>
    </xf>
    <xf numFmtId="0" fontId="18" fillId="0" borderId="7" xfId="1" applyFont="1" applyBorder="1" applyAlignment="1">
      <alignment horizontal="center" vertical="center"/>
    </xf>
    <xf numFmtId="0" fontId="18" fillId="0" borderId="3" xfId="1" applyFont="1" applyBorder="1" applyAlignment="1">
      <alignment horizontal="center" vertical="center"/>
    </xf>
    <xf numFmtId="0" fontId="18" fillId="0" borderId="7" xfId="1" applyFont="1" applyBorder="1" applyAlignment="1">
      <alignment horizontal="center" vertical="center" wrapText="1"/>
    </xf>
    <xf numFmtId="0" fontId="18" fillId="2" borderId="2" xfId="1" applyFont="1" applyFill="1" applyBorder="1" applyAlignment="1">
      <alignment horizontal="center" vertical="center"/>
    </xf>
    <xf numFmtId="1" fontId="18" fillId="2" borderId="1" xfId="1" applyNumberFormat="1" applyFont="1" applyFill="1" applyBorder="1" applyAlignment="1">
      <alignment horizontal="center" vertical="center"/>
    </xf>
    <xf numFmtId="1" fontId="18" fillId="2" borderId="7" xfId="1" applyNumberFormat="1" applyFont="1" applyFill="1" applyBorder="1" applyAlignment="1">
      <alignment horizontal="center" vertical="center"/>
    </xf>
    <xf numFmtId="1" fontId="18" fillId="2" borderId="3" xfId="1" applyNumberFormat="1" applyFont="1" applyFill="1" applyBorder="1" applyAlignment="1">
      <alignment horizontal="center" vertical="center"/>
    </xf>
    <xf numFmtId="0" fontId="18" fillId="2" borderId="1" xfId="1" applyFont="1" applyFill="1" applyBorder="1" applyAlignment="1">
      <alignment vertical="center" wrapText="1"/>
    </xf>
    <xf numFmtId="0" fontId="18" fillId="2" borderId="7" xfId="1" applyFont="1" applyFill="1" applyBorder="1" applyAlignment="1">
      <alignment vertical="center" wrapText="1"/>
    </xf>
    <xf numFmtId="0" fontId="18" fillId="2" borderId="3" xfId="1" applyFont="1" applyFill="1" applyBorder="1" applyAlignment="1">
      <alignment vertical="center" wrapText="1"/>
    </xf>
    <xf numFmtId="0" fontId="18" fillId="0" borderId="1" xfId="1" applyFont="1" applyBorder="1" applyAlignment="1">
      <alignment vertical="center" wrapText="1"/>
    </xf>
    <xf numFmtId="0" fontId="18" fillId="0" borderId="7" xfId="1" applyFont="1" applyBorder="1" applyAlignment="1">
      <alignment vertical="center" wrapText="1"/>
    </xf>
    <xf numFmtId="0" fontId="18" fillId="0" borderId="3" xfId="1" applyFont="1" applyBorder="1" applyAlignment="1">
      <alignment vertical="center" wrapText="1"/>
    </xf>
    <xf numFmtId="0" fontId="18" fillId="0" borderId="1" xfId="1" applyFont="1" applyBorder="1" applyAlignment="1">
      <alignment vertical="center"/>
    </xf>
    <xf numFmtId="0" fontId="18" fillId="0" borderId="7" xfId="1" applyFont="1" applyBorder="1" applyAlignment="1">
      <alignment vertical="center"/>
    </xf>
    <xf numFmtId="0" fontId="18" fillId="0" borderId="3" xfId="1" applyFont="1" applyBorder="1" applyAlignment="1">
      <alignment vertical="center"/>
    </xf>
    <xf numFmtId="0" fontId="18" fillId="0" borderId="2" xfId="1" applyFont="1" applyBorder="1" applyAlignment="1">
      <alignment horizontal="center" vertical="center"/>
    </xf>
    <xf numFmtId="0" fontId="18" fillId="2" borderId="28" xfId="1" applyFont="1" applyFill="1" applyBorder="1" applyAlignment="1">
      <alignment horizontal="center"/>
    </xf>
    <xf numFmtId="0" fontId="18" fillId="2" borderId="0" xfId="1" applyFont="1" applyFill="1" applyAlignment="1">
      <alignment horizontal="center"/>
    </xf>
    <xf numFmtId="0" fontId="18" fillId="2" borderId="2" xfId="1" applyFont="1" applyFill="1" applyBorder="1" applyAlignment="1">
      <alignment vertical="center" wrapText="1"/>
    </xf>
    <xf numFmtId="0" fontId="18" fillId="2" borderId="1" xfId="1" applyFont="1" applyFill="1" applyBorder="1" applyAlignment="1">
      <alignment vertical="center"/>
    </xf>
    <xf numFmtId="0" fontId="18" fillId="2" borderId="7" xfId="1" applyFont="1" applyFill="1" applyBorder="1" applyAlignment="1">
      <alignment vertical="center"/>
    </xf>
    <xf numFmtId="0" fontId="18" fillId="2" borderId="3" xfId="1" applyFont="1" applyFill="1" applyBorder="1" applyAlignment="1">
      <alignment vertical="center"/>
    </xf>
    <xf numFmtId="0" fontId="17" fillId="0" borderId="2" xfId="1" applyFont="1" applyBorder="1" applyAlignment="1">
      <alignment horizontal="center" vertical="center"/>
    </xf>
    <xf numFmtId="0" fontId="4" fillId="2" borderId="1" xfId="1" applyFill="1" applyBorder="1" applyAlignment="1">
      <alignment horizontal="center"/>
    </xf>
    <xf numFmtId="0" fontId="4" fillId="2" borderId="7" xfId="1" applyFill="1" applyBorder="1" applyAlignment="1">
      <alignment horizontal="center"/>
    </xf>
    <xf numFmtId="0" fontId="4" fillId="2" borderId="3" xfId="1" applyFill="1" applyBorder="1" applyAlignment="1">
      <alignment horizontal="center"/>
    </xf>
    <xf numFmtId="0" fontId="17" fillId="2" borderId="2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2" borderId="1" xfId="1" applyFont="1" applyFill="1" applyBorder="1" applyAlignment="1">
      <alignment horizontal="center" wrapText="1"/>
    </xf>
    <xf numFmtId="0" fontId="5" fillId="2" borderId="3" xfId="1" applyFont="1" applyFill="1" applyBorder="1" applyAlignment="1">
      <alignment horizont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 wrapText="1"/>
    </xf>
    <xf numFmtId="0" fontId="4" fillId="0" borderId="8" xfId="1" applyBorder="1" applyAlignment="1">
      <alignment horizontal="center"/>
    </xf>
    <xf numFmtId="0" fontId="4" fillId="0" borderId="9" xfId="1" applyBorder="1" applyAlignment="1">
      <alignment horizontal="center"/>
    </xf>
    <xf numFmtId="0" fontId="39" fillId="2" borderId="2" xfId="1" applyFont="1" applyFill="1" applyBorder="1" applyAlignment="1">
      <alignment horizontal="center" wrapText="1"/>
    </xf>
    <xf numFmtId="0" fontId="4" fillId="0" borderId="1" xfId="1" applyBorder="1" applyAlignment="1">
      <alignment horizontal="center"/>
    </xf>
    <xf numFmtId="0" fontId="7" fillId="0" borderId="1" xfId="1" applyFont="1" applyBorder="1" applyAlignment="1">
      <alignment horizontal="center" wrapText="1"/>
    </xf>
    <xf numFmtId="0" fontId="7" fillId="0" borderId="7" xfId="1" applyFont="1" applyBorder="1" applyAlignment="1">
      <alignment horizontal="center" wrapText="1"/>
    </xf>
    <xf numFmtId="0" fontId="7" fillId="0" borderId="3" xfId="1" applyFont="1" applyBorder="1" applyAlignment="1">
      <alignment horizont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right" vertical="center" wrapText="1"/>
    </xf>
    <xf numFmtId="0" fontId="39" fillId="0" borderId="0" xfId="1" applyFont="1" applyAlignment="1">
      <alignment horizontal="center" wrapText="1"/>
    </xf>
    <xf numFmtId="0" fontId="39" fillId="0" borderId="0" xfId="1" applyFont="1" applyAlignment="1">
      <alignment horizontal="center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50" fillId="0" borderId="1" xfId="1" applyFont="1" applyBorder="1" applyAlignment="1">
      <alignment horizontal="left" vertical="center" wrapText="1"/>
    </xf>
    <xf numFmtId="0" fontId="50" fillId="0" borderId="3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1" xfId="1" applyFont="1" applyBorder="1" applyAlignment="1">
      <alignment vertical="center" wrapText="1"/>
    </xf>
    <xf numFmtId="0" fontId="2" fillId="0" borderId="3" xfId="1" applyFont="1" applyBorder="1" applyAlignment="1">
      <alignment vertical="center" wrapText="1"/>
    </xf>
    <xf numFmtId="0" fontId="26" fillId="2" borderId="1" xfId="1" applyFont="1" applyFill="1" applyBorder="1" applyAlignment="1">
      <alignment horizontal="center" vertical="center"/>
    </xf>
    <xf numFmtId="0" fontId="26" fillId="2" borderId="7" xfId="1" applyFont="1" applyFill="1" applyBorder="1" applyAlignment="1">
      <alignment horizontal="center" vertical="center"/>
    </xf>
    <xf numFmtId="0" fontId="26" fillId="2" borderId="3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vertical="center" wrapText="1"/>
    </xf>
    <xf numFmtId="0" fontId="2" fillId="2" borderId="3" xfId="1" applyFont="1" applyFill="1" applyBorder="1" applyAlignment="1">
      <alignment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vertical="center" wrapText="1"/>
    </xf>
    <xf numFmtId="0" fontId="2" fillId="0" borderId="2" xfId="1" applyFont="1" applyBorder="1" applyAlignment="1">
      <alignment vertical="center" wrapText="1"/>
    </xf>
    <xf numFmtId="0" fontId="2" fillId="0" borderId="7" xfId="1" applyFont="1" applyBorder="1" applyAlignment="1">
      <alignment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vertical="center" wrapText="1"/>
    </xf>
    <xf numFmtId="0" fontId="2" fillId="2" borderId="7" xfId="1" applyFont="1" applyFill="1" applyBorder="1" applyAlignment="1">
      <alignment horizontal="left" vertical="center"/>
    </xf>
    <xf numFmtId="0" fontId="48" fillId="2" borderId="4" xfId="1" applyFont="1" applyFill="1" applyBorder="1" applyAlignment="1">
      <alignment horizontal="center" vertical="center" wrapText="1"/>
    </xf>
    <xf numFmtId="0" fontId="48" fillId="2" borderId="5" xfId="1" applyFont="1" applyFill="1" applyBorder="1" applyAlignment="1">
      <alignment horizontal="center" vertical="center" wrapText="1"/>
    </xf>
    <xf numFmtId="0" fontId="48" fillId="2" borderId="6" xfId="1" applyFont="1" applyFill="1" applyBorder="1" applyAlignment="1">
      <alignment horizontal="center" vertical="center" wrapText="1"/>
    </xf>
    <xf numFmtId="0" fontId="48" fillId="2" borderId="1" xfId="1" applyFont="1" applyFill="1" applyBorder="1" applyAlignment="1">
      <alignment vertical="center" wrapText="1"/>
    </xf>
    <xf numFmtId="0" fontId="48" fillId="2" borderId="3" xfId="1" applyFont="1" applyFill="1" applyBorder="1" applyAlignment="1">
      <alignment vertical="center" wrapText="1"/>
    </xf>
    <xf numFmtId="49" fontId="2" fillId="2" borderId="7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48" fillId="2" borderId="1" xfId="1" applyFont="1" applyFill="1" applyBorder="1" applyAlignment="1">
      <alignment horizontal="center" vertical="center" wrapText="1"/>
    </xf>
    <xf numFmtId="0" fontId="48" fillId="2" borderId="3" xfId="1" applyFont="1" applyFill="1" applyBorder="1" applyAlignment="1">
      <alignment horizontal="center" vertical="center" wrapText="1"/>
    </xf>
    <xf numFmtId="0" fontId="49" fillId="2" borderId="1" xfId="1" applyFont="1" applyFill="1" applyBorder="1" applyAlignment="1">
      <alignment horizontal="left" vertical="center" wrapText="1"/>
    </xf>
    <xf numFmtId="0" fontId="49" fillId="2" borderId="3" xfId="1" applyFont="1" applyFill="1" applyBorder="1" applyAlignment="1">
      <alignment horizontal="left" vertical="center" wrapText="1"/>
    </xf>
    <xf numFmtId="0" fontId="49" fillId="2" borderId="2" xfId="1" applyFont="1" applyFill="1" applyBorder="1" applyAlignment="1">
      <alignment horizontal="center" vertical="center" wrapText="1"/>
    </xf>
    <xf numFmtId="0" fontId="49" fillId="2" borderId="2" xfId="1" applyFont="1" applyFill="1" applyBorder="1" applyAlignment="1">
      <alignment horizontal="left" vertical="center" wrapText="1"/>
    </xf>
    <xf numFmtId="0" fontId="2" fillId="0" borderId="1" xfId="52" applyFont="1" applyBorder="1" applyAlignment="1">
      <alignment horizontal="center" vertical="top" wrapText="1"/>
    </xf>
    <xf numFmtId="0" fontId="2" fillId="0" borderId="3" xfId="52" applyFont="1" applyBorder="1" applyAlignment="1">
      <alignment horizontal="center" vertical="top" wrapText="1"/>
    </xf>
    <xf numFmtId="0" fontId="2" fillId="0" borderId="23" xfId="52" applyFont="1" applyBorder="1" applyAlignment="1">
      <alignment horizontal="center" vertical="top" wrapText="1"/>
    </xf>
    <xf numFmtId="0" fontId="2" fillId="0" borderId="26" xfId="52" applyFont="1" applyBorder="1" applyAlignment="1">
      <alignment horizontal="center" vertical="top" wrapText="1"/>
    </xf>
    <xf numFmtId="0" fontId="2" fillId="0" borderId="8" xfId="52" applyFont="1" applyBorder="1" applyAlignment="1">
      <alignment horizontal="center" vertical="top" wrapText="1"/>
    </xf>
    <xf numFmtId="0" fontId="2" fillId="0" borderId="24" xfId="52" applyFont="1" applyBorder="1" applyAlignment="1">
      <alignment horizontal="center" vertical="top" wrapText="1"/>
    </xf>
    <xf numFmtId="0" fontId="2" fillId="0" borderId="27" xfId="52" applyFont="1" applyBorder="1" applyAlignment="1">
      <alignment horizontal="center" vertical="top" wrapText="1"/>
    </xf>
    <xf numFmtId="0" fontId="2" fillId="0" borderId="10" xfId="52" applyFont="1" applyBorder="1" applyAlignment="1">
      <alignment horizontal="center" vertical="top" wrapText="1"/>
    </xf>
    <xf numFmtId="49" fontId="2" fillId="0" borderId="1" xfId="52" applyNumberFormat="1" applyFont="1" applyBorder="1" applyAlignment="1">
      <alignment horizontal="center" vertical="top" wrapText="1"/>
    </xf>
    <xf numFmtId="49" fontId="2" fillId="0" borderId="3" xfId="52" applyNumberFormat="1" applyFont="1" applyBorder="1" applyAlignment="1">
      <alignment horizontal="center" vertical="top" wrapText="1"/>
    </xf>
    <xf numFmtId="0" fontId="2" fillId="0" borderId="1" xfId="52" applyFont="1" applyBorder="1" applyAlignment="1">
      <alignment horizontal="center" vertical="top"/>
    </xf>
    <xf numFmtId="0" fontId="2" fillId="0" borderId="3" xfId="52" applyFont="1" applyBorder="1" applyAlignment="1">
      <alignment horizontal="center" vertical="top"/>
    </xf>
    <xf numFmtId="0" fontId="2" fillId="0" borderId="2" xfId="52" applyFont="1" applyBorder="1" applyAlignment="1">
      <alignment horizontal="center" vertical="top" wrapText="1"/>
    </xf>
    <xf numFmtId="0" fontId="90" fillId="0" borderId="0" xfId="52" applyBorder="1" applyAlignment="1">
      <alignment horizontal="center"/>
    </xf>
    <xf numFmtId="0" fontId="2" fillId="0" borderId="2" xfId="52" applyFont="1" applyBorder="1" applyAlignment="1">
      <alignment horizontal="center" vertical="top"/>
    </xf>
    <xf numFmtId="0" fontId="2" fillId="0" borderId="7" xfId="52" applyFont="1" applyBorder="1" applyAlignment="1">
      <alignment horizontal="center" vertical="top" wrapText="1"/>
    </xf>
    <xf numFmtId="49" fontId="2" fillId="0" borderId="2" xfId="52" applyNumberFormat="1" applyFont="1" applyBorder="1" applyAlignment="1">
      <alignment horizontal="center" vertical="top"/>
    </xf>
    <xf numFmtId="0" fontId="2" fillId="0" borderId="7" xfId="52" applyFont="1" applyBorder="1" applyAlignment="1">
      <alignment horizontal="center" vertical="top"/>
    </xf>
    <xf numFmtId="49" fontId="2" fillId="0" borderId="1" xfId="52" applyNumberFormat="1" applyFont="1" applyBorder="1" applyAlignment="1">
      <alignment horizontal="center" vertical="top"/>
    </xf>
    <xf numFmtId="49" fontId="2" fillId="0" borderId="7" xfId="52" applyNumberFormat="1" applyFont="1" applyBorder="1" applyAlignment="1">
      <alignment horizontal="center" vertical="top"/>
    </xf>
    <xf numFmtId="49" fontId="2" fillId="0" borderId="3" xfId="52" applyNumberFormat="1" applyFont="1" applyBorder="1" applyAlignment="1">
      <alignment horizontal="center" vertical="top"/>
    </xf>
    <xf numFmtId="167" fontId="2" fillId="0" borderId="1" xfId="52" applyNumberFormat="1" applyFont="1" applyBorder="1" applyAlignment="1">
      <alignment horizontal="center" vertical="top"/>
    </xf>
    <xf numFmtId="167" fontId="2" fillId="0" borderId="7" xfId="52" applyNumberFormat="1" applyFont="1" applyBorder="1" applyAlignment="1">
      <alignment horizontal="center" vertical="top"/>
    </xf>
    <xf numFmtId="167" fontId="2" fillId="0" borderId="3" xfId="52" applyNumberFormat="1" applyFont="1" applyBorder="1" applyAlignment="1">
      <alignment horizontal="center" vertical="top"/>
    </xf>
    <xf numFmtId="171" fontId="2" fillId="0" borderId="2" xfId="52" applyNumberFormat="1" applyFont="1" applyBorder="1" applyAlignment="1">
      <alignment horizontal="center" vertical="top"/>
    </xf>
    <xf numFmtId="1" fontId="2" fillId="0" borderId="1" xfId="52" applyNumberFormat="1" applyFont="1" applyBorder="1" applyAlignment="1">
      <alignment horizontal="center" vertical="top"/>
    </xf>
    <xf numFmtId="1" fontId="2" fillId="0" borderId="7" xfId="52" applyNumberFormat="1" applyFont="1" applyBorder="1" applyAlignment="1">
      <alignment horizontal="center" vertical="top"/>
    </xf>
    <xf numFmtId="1" fontId="2" fillId="0" borderId="3" xfId="52" applyNumberFormat="1" applyFont="1" applyBorder="1" applyAlignment="1">
      <alignment horizontal="center" vertical="top"/>
    </xf>
    <xf numFmtId="0" fontId="90" fillId="0" borderId="28" xfId="52" applyBorder="1" applyAlignment="1">
      <alignment horizontal="center"/>
    </xf>
    <xf numFmtId="167" fontId="2" fillId="0" borderId="2" xfId="52" applyNumberFormat="1" applyFont="1" applyBorder="1" applyAlignment="1">
      <alignment horizontal="center" vertical="top"/>
    </xf>
    <xf numFmtId="0" fontId="7" fillId="0" borderId="0" xfId="52" applyFont="1" applyBorder="1" applyAlignment="1">
      <alignment horizontal="center" vertical="top"/>
    </xf>
    <xf numFmtId="0" fontId="18" fillId="2" borderId="4" xfId="52" applyNumberFormat="1" applyFont="1" applyFill="1" applyBorder="1" applyAlignment="1">
      <alignment horizontal="center" vertical="center" wrapText="1"/>
    </xf>
    <xf numFmtId="0" fontId="18" fillId="2" borderId="5" xfId="52" applyNumberFormat="1" applyFont="1" applyFill="1" applyBorder="1" applyAlignment="1">
      <alignment horizontal="center" vertical="center" wrapText="1"/>
    </xf>
    <xf numFmtId="0" fontId="18" fillId="2" borderId="6" xfId="52" applyNumberFormat="1" applyFont="1" applyFill="1" applyBorder="1" applyAlignment="1">
      <alignment horizontal="center" vertical="center" wrapText="1"/>
    </xf>
    <xf numFmtId="0" fontId="18" fillId="0" borderId="2" xfId="52" applyNumberFormat="1" applyFont="1" applyBorder="1" applyAlignment="1">
      <alignment horizontal="center" vertical="center" wrapText="1"/>
    </xf>
    <xf numFmtId="49" fontId="2" fillId="0" borderId="7" xfId="52" applyNumberFormat="1" applyFont="1" applyBorder="1" applyAlignment="1">
      <alignment horizontal="center" vertical="top" wrapText="1"/>
    </xf>
    <xf numFmtId="0" fontId="18" fillId="0" borderId="1" xfId="52" applyNumberFormat="1" applyFont="1" applyBorder="1" applyAlignment="1">
      <alignment horizontal="center" vertical="center" wrapText="1"/>
    </xf>
    <xf numFmtId="0" fontId="18" fillId="0" borderId="3" xfId="52" applyNumberFormat="1" applyFont="1" applyBorder="1" applyAlignment="1">
      <alignment horizontal="center" vertical="center" wrapText="1"/>
    </xf>
    <xf numFmtId="0" fontId="19" fillId="2" borderId="1" xfId="52" applyFont="1" applyFill="1" applyBorder="1" applyAlignment="1">
      <alignment horizontal="center" vertical="center" wrapText="1"/>
    </xf>
    <xf numFmtId="0" fontId="19" fillId="2" borderId="3" xfId="52" applyFont="1" applyFill="1" applyBorder="1" applyAlignment="1">
      <alignment horizontal="center" vertical="center" wrapText="1"/>
    </xf>
    <xf numFmtId="0" fontId="19" fillId="2" borderId="2" xfId="52" applyFont="1" applyFill="1" applyBorder="1" applyAlignment="1">
      <alignment horizontal="center" vertical="center" wrapText="1"/>
    </xf>
    <xf numFmtId="0" fontId="18" fillId="2" borderId="2" xfId="52" applyNumberFormat="1" applyFont="1" applyFill="1" applyBorder="1" applyAlignment="1">
      <alignment horizontal="center" vertical="center" wrapText="1"/>
    </xf>
    <xf numFmtId="0" fontId="2" fillId="0" borderId="42" xfId="1" applyFont="1" applyBorder="1" applyAlignment="1">
      <alignment horizontal="center"/>
    </xf>
    <xf numFmtId="0" fontId="2" fillId="0" borderId="43" xfId="1" applyFont="1" applyBorder="1" applyAlignment="1">
      <alignment horizontal="center"/>
    </xf>
    <xf numFmtId="0" fontId="21" fillId="2" borderId="1" xfId="1" applyFont="1" applyFill="1" applyBorder="1" applyAlignment="1">
      <alignment horizontal="center" vertical="center" wrapText="1"/>
    </xf>
    <xf numFmtId="0" fontId="21" fillId="2" borderId="7" xfId="1" applyFont="1" applyFill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 wrapText="1"/>
    </xf>
    <xf numFmtId="0" fontId="21" fillId="2" borderId="23" xfId="1" applyFont="1" applyFill="1" applyBorder="1" applyAlignment="1">
      <alignment horizontal="center" vertical="center" wrapText="1"/>
    </xf>
    <xf numFmtId="0" fontId="21" fillId="2" borderId="28" xfId="1" applyFont="1" applyFill="1" applyBorder="1" applyAlignment="1">
      <alignment horizontal="center" vertical="center" wrapText="1"/>
    </xf>
    <xf numFmtId="0" fontId="21" fillId="2" borderId="24" xfId="1" applyFont="1" applyFill="1" applyBorder="1" applyAlignment="1">
      <alignment horizontal="center" vertical="center" wrapText="1"/>
    </xf>
    <xf numFmtId="0" fontId="3" fillId="0" borderId="42" xfId="1" applyFont="1" applyBorder="1" applyAlignment="1">
      <alignment horizontal="center"/>
    </xf>
    <xf numFmtId="0" fontId="3" fillId="0" borderId="43" xfId="1" applyFont="1" applyBorder="1" applyAlignment="1">
      <alignment horizontal="center"/>
    </xf>
    <xf numFmtId="0" fontId="7" fillId="2" borderId="23" xfId="1" applyFont="1" applyFill="1" applyBorder="1" applyAlignment="1">
      <alignment horizontal="center" vertical="center" wrapText="1"/>
    </xf>
    <xf numFmtId="0" fontId="7" fillId="2" borderId="28" xfId="1" applyFont="1" applyFill="1" applyBorder="1" applyAlignment="1">
      <alignment horizontal="center" vertical="center" wrapText="1"/>
    </xf>
    <xf numFmtId="0" fontId="7" fillId="2" borderId="24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21" fillId="2" borderId="4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22" xfId="1" applyFont="1" applyFill="1" applyBorder="1" applyAlignment="1">
      <alignment horizontal="center" vertical="center" wrapText="1"/>
    </xf>
    <xf numFmtId="0" fontId="7" fillId="2" borderId="17" xfId="1" applyFont="1" applyFill="1" applyBorder="1" applyAlignment="1">
      <alignment horizontal="center" vertical="center" wrapText="1"/>
    </xf>
    <xf numFmtId="0" fontId="18" fillId="2" borderId="11" xfId="1" applyFont="1" applyFill="1" applyBorder="1" applyAlignment="1">
      <alignment horizontal="center" vertical="center" wrapText="1"/>
    </xf>
    <xf numFmtId="0" fontId="18" fillId="2" borderId="45" xfId="1" applyFont="1" applyFill="1" applyBorder="1" applyAlignment="1">
      <alignment horizontal="center" vertical="center" wrapText="1"/>
    </xf>
    <xf numFmtId="0" fontId="18" fillId="2" borderId="17" xfId="1" applyFont="1" applyFill="1" applyBorder="1" applyAlignment="1">
      <alignment horizontal="center" vertical="center" wrapText="1"/>
    </xf>
    <xf numFmtId="0" fontId="18" fillId="2" borderId="12" xfId="1" applyFont="1" applyFill="1" applyBorder="1" applyAlignment="1">
      <alignment horizontal="center" vertical="center" wrapText="1"/>
    </xf>
    <xf numFmtId="0" fontId="18" fillId="2" borderId="46" xfId="1" applyFont="1" applyFill="1" applyBorder="1" applyAlignment="1">
      <alignment horizontal="center" vertical="center" wrapText="1"/>
    </xf>
    <xf numFmtId="0" fontId="7" fillId="2" borderId="48" xfId="1" applyFont="1" applyFill="1" applyBorder="1" applyAlignment="1">
      <alignment horizontal="center" vertical="center" wrapText="1"/>
    </xf>
    <xf numFmtId="0" fontId="7" fillId="2" borderId="49" xfId="1" applyFont="1" applyFill="1" applyBorder="1" applyAlignment="1">
      <alignment horizontal="center" vertical="center" wrapText="1"/>
    </xf>
    <xf numFmtId="0" fontId="7" fillId="2" borderId="33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18" fillId="2" borderId="30" xfId="1" applyFont="1" applyFill="1" applyBorder="1" applyAlignment="1">
      <alignment horizontal="center" vertical="center" wrapText="1"/>
    </xf>
    <xf numFmtId="0" fontId="18" fillId="2" borderId="31" xfId="1" applyFont="1" applyFill="1" applyBorder="1" applyAlignment="1">
      <alignment horizontal="center" vertical="center" wrapText="1"/>
    </xf>
    <xf numFmtId="0" fontId="18" fillId="2" borderId="25" xfId="1" applyFont="1" applyFill="1" applyBorder="1" applyAlignment="1">
      <alignment horizontal="center" vertical="center" wrapText="1"/>
    </xf>
    <xf numFmtId="0" fontId="19" fillId="2" borderId="11" xfId="1" applyFont="1" applyFill="1" applyBorder="1" applyAlignment="1">
      <alignment horizontal="center" vertical="center" wrapText="1"/>
    </xf>
    <xf numFmtId="0" fontId="19" fillId="2" borderId="25" xfId="1" applyFont="1" applyFill="1" applyBorder="1" applyAlignment="1">
      <alignment horizontal="center" vertical="center" wrapText="1"/>
    </xf>
    <xf numFmtId="0" fontId="32" fillId="7" borderId="1" xfId="0" applyFont="1" applyFill="1" applyBorder="1" applyAlignment="1">
      <alignment horizontal="center" vertical="center"/>
    </xf>
    <xf numFmtId="0" fontId="32" fillId="7" borderId="7" xfId="0" applyFont="1" applyFill="1" applyBorder="1" applyAlignment="1">
      <alignment horizontal="center" vertical="center"/>
    </xf>
    <xf numFmtId="0" fontId="32" fillId="7" borderId="3" xfId="0" applyFont="1" applyFill="1" applyBorder="1" applyAlignment="1">
      <alignment horizontal="center" vertical="center"/>
    </xf>
    <xf numFmtId="0" fontId="32" fillId="5" borderId="1" xfId="0" applyFont="1" applyFill="1" applyBorder="1" applyAlignment="1">
      <alignment horizontal="center" vertical="center"/>
    </xf>
    <xf numFmtId="0" fontId="32" fillId="5" borderId="7" xfId="0" applyFont="1" applyFill="1" applyBorder="1" applyAlignment="1">
      <alignment horizontal="center" vertical="center"/>
    </xf>
    <xf numFmtId="0" fontId="28" fillId="7" borderId="7" xfId="0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horizontal="center" vertical="center" wrapText="1"/>
    </xf>
    <xf numFmtId="0" fontId="32" fillId="2" borderId="3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3" fillId="5" borderId="1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center" vertical="center"/>
    </xf>
    <xf numFmtId="0" fontId="32" fillId="5" borderId="3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center" vertical="center" wrapText="1"/>
    </xf>
    <xf numFmtId="0" fontId="30" fillId="6" borderId="3" xfId="0" applyFont="1" applyFill="1" applyBorder="1" applyAlignment="1">
      <alignment horizontal="center" vertical="center" wrapText="1"/>
    </xf>
    <xf numFmtId="0" fontId="30" fillId="6" borderId="4" xfId="0" applyFont="1" applyFill="1" applyBorder="1" applyAlignment="1">
      <alignment horizontal="center" vertical="center" wrapText="1"/>
    </xf>
    <xf numFmtId="0" fontId="30" fillId="6" borderId="5" xfId="0" applyFont="1" applyFill="1" applyBorder="1" applyAlignment="1">
      <alignment horizontal="center" vertical="center" wrapText="1"/>
    </xf>
    <xf numFmtId="0" fontId="30" fillId="6" borderId="6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30" fillId="6" borderId="1" xfId="0" applyFont="1" applyFill="1" applyBorder="1" applyAlignment="1">
      <alignment horizontal="center" vertical="center"/>
    </xf>
    <xf numFmtId="0" fontId="30" fillId="6" borderId="3" xfId="0" applyFont="1" applyFill="1" applyBorder="1" applyAlignment="1">
      <alignment horizontal="center" vertical="center"/>
    </xf>
    <xf numFmtId="0" fontId="86" fillId="0" borderId="2" xfId="54" applyFont="1" applyBorder="1" applyAlignment="1">
      <alignment horizontal="center" vertical="center"/>
    </xf>
    <xf numFmtId="0" fontId="86" fillId="0" borderId="2" xfId="54" applyFont="1" applyBorder="1" applyAlignment="1">
      <alignment horizontal="center" vertical="center" wrapText="1"/>
    </xf>
    <xf numFmtId="0" fontId="32" fillId="0" borderId="2" xfId="54" applyFont="1" applyBorder="1" applyAlignment="1">
      <alignment horizontal="center" vertical="center" wrapText="1"/>
    </xf>
    <xf numFmtId="0" fontId="86" fillId="0" borderId="2" xfId="54" applyFont="1" applyBorder="1" applyAlignment="1">
      <alignment horizontal="center" vertical="center" wrapText="1"/>
    </xf>
    <xf numFmtId="0" fontId="23" fillId="0" borderId="2" xfId="54" applyFont="1" applyBorder="1" applyAlignment="1">
      <alignment horizontal="center" vertical="center"/>
    </xf>
    <xf numFmtId="49" fontId="23" fillId="0" borderId="2" xfId="54" applyNumberFormat="1" applyFont="1" applyBorder="1" applyAlignment="1">
      <alignment horizontal="center" vertical="center"/>
    </xf>
    <xf numFmtId="0" fontId="23" fillId="0" borderId="2" xfId="54" applyFont="1" applyBorder="1" applyAlignment="1">
      <alignment horizontal="center" vertical="center" wrapText="1"/>
    </xf>
    <xf numFmtId="0" fontId="23" fillId="0" borderId="2" xfId="54" applyFont="1" applyBorder="1" applyAlignment="1">
      <alignment horizontal="center" vertical="center"/>
    </xf>
    <xf numFmtId="49" fontId="23" fillId="0" borderId="2" xfId="54" applyNumberFormat="1" applyFont="1" applyBorder="1" applyAlignment="1">
      <alignment horizontal="center" vertical="center"/>
    </xf>
    <xf numFmtId="0" fontId="23" fillId="0" borderId="2" xfId="54" applyFont="1" applyBorder="1" applyAlignment="1">
      <alignment horizontal="center" vertical="center" wrapText="1"/>
    </xf>
    <xf numFmtId="49" fontId="23" fillId="0" borderId="2" xfId="54" applyNumberFormat="1" applyFont="1" applyBorder="1" applyAlignment="1">
      <alignment horizontal="center" vertical="center" wrapText="1"/>
    </xf>
    <xf numFmtId="0" fontId="87" fillId="0" borderId="2" xfId="54" applyFont="1" applyBorder="1" applyAlignment="1">
      <alignment horizontal="center" vertical="center" wrapText="1"/>
    </xf>
    <xf numFmtId="0" fontId="87" fillId="0" borderId="2" xfId="54" applyFont="1" applyBorder="1" applyAlignment="1">
      <alignment horizontal="center" vertical="center"/>
    </xf>
    <xf numFmtId="0" fontId="87" fillId="0" borderId="2" xfId="54" applyFont="1" applyBorder="1" applyAlignment="1">
      <alignment horizontal="center" vertical="center"/>
    </xf>
    <xf numFmtId="49" fontId="23" fillId="0" borderId="2" xfId="54" applyNumberFormat="1" applyFont="1" applyBorder="1" applyAlignment="1">
      <alignment horizontal="center" vertical="center" wrapText="1"/>
    </xf>
    <xf numFmtId="0" fontId="23" fillId="0" borderId="0" xfId="54" applyFont="1" applyAlignment="1">
      <alignment horizontal="center" vertical="center" wrapText="1"/>
    </xf>
    <xf numFmtId="0" fontId="87" fillId="0" borderId="1" xfId="54" applyFont="1" applyBorder="1" applyAlignment="1">
      <alignment horizontal="center" vertical="center"/>
    </xf>
    <xf numFmtId="0" fontId="23" fillId="0" borderId="1" xfId="54" applyFont="1" applyBorder="1" applyAlignment="1">
      <alignment horizontal="center" vertical="center"/>
    </xf>
    <xf numFmtId="49" fontId="23" fillId="0" borderId="1" xfId="54" applyNumberFormat="1" applyFont="1" applyBorder="1" applyAlignment="1">
      <alignment horizontal="center" vertical="center"/>
    </xf>
    <xf numFmtId="0" fontId="23" fillId="0" borderId="1" xfId="54" applyFont="1" applyBorder="1" applyAlignment="1">
      <alignment horizontal="center" vertical="center" wrapText="1"/>
    </xf>
    <xf numFmtId="0" fontId="87" fillId="0" borderId="3" xfId="54" applyFont="1" applyBorder="1" applyAlignment="1">
      <alignment horizontal="center" vertical="center"/>
    </xf>
    <xf numFmtId="0" fontId="23" fillId="0" borderId="3" xfId="54" applyFont="1" applyBorder="1" applyAlignment="1">
      <alignment horizontal="center" vertical="center"/>
    </xf>
    <xf numFmtId="49" fontId="23" fillId="0" borderId="3" xfId="54" applyNumberFormat="1" applyFont="1" applyBorder="1" applyAlignment="1">
      <alignment horizontal="center" vertical="center"/>
    </xf>
    <xf numFmtId="0" fontId="23" fillId="0" borderId="3" xfId="54" applyFont="1" applyBorder="1" applyAlignment="1">
      <alignment horizontal="center" vertical="center" wrapText="1"/>
    </xf>
    <xf numFmtId="178" fontId="23" fillId="0" borderId="2" xfId="55" applyFont="1" applyBorder="1" applyAlignment="1">
      <alignment horizontal="center" vertical="center"/>
    </xf>
    <xf numFmtId="0" fontId="23" fillId="0" borderId="7" xfId="54" applyFont="1" applyBorder="1" applyAlignment="1">
      <alignment horizontal="center" vertical="center"/>
    </xf>
    <xf numFmtId="0" fontId="23" fillId="0" borderId="7" xfId="54" applyFont="1" applyBorder="1" applyAlignment="1">
      <alignment horizontal="center" vertical="center" wrapText="1"/>
    </xf>
    <xf numFmtId="178" fontId="23" fillId="0" borderId="2" xfId="55" applyFont="1" applyBorder="1" applyAlignment="1">
      <alignment horizontal="center" vertical="center" wrapText="1"/>
    </xf>
    <xf numFmtId="0" fontId="23" fillId="0" borderId="1" xfId="54" applyFont="1" applyBorder="1" applyAlignment="1">
      <alignment horizontal="center" vertical="center" wrapText="1"/>
    </xf>
    <xf numFmtId="49" fontId="87" fillId="0" borderId="2" xfId="54" applyNumberFormat="1" applyFont="1" applyBorder="1" applyAlignment="1">
      <alignment horizontal="center" vertical="center"/>
    </xf>
    <xf numFmtId="49" fontId="87" fillId="0" borderId="1" xfId="54" applyNumberFormat="1" applyFont="1" applyBorder="1" applyAlignment="1">
      <alignment horizontal="center" vertical="center"/>
    </xf>
    <xf numFmtId="0" fontId="87" fillId="0" borderId="1" xfId="54" applyFont="1" applyBorder="1" applyAlignment="1">
      <alignment horizontal="center" vertical="center" wrapText="1"/>
    </xf>
    <xf numFmtId="0" fontId="87" fillId="0" borderId="7" xfId="54" applyFont="1" applyBorder="1" applyAlignment="1">
      <alignment horizontal="center" vertical="center"/>
    </xf>
    <xf numFmtId="49" fontId="87" fillId="0" borderId="7" xfId="54" applyNumberFormat="1" applyFont="1" applyBorder="1" applyAlignment="1">
      <alignment horizontal="center" vertical="center"/>
    </xf>
    <xf numFmtId="0" fontId="87" fillId="0" borderId="7" xfId="54" applyFont="1" applyBorder="1" applyAlignment="1">
      <alignment horizontal="center" vertical="center" wrapText="1"/>
    </xf>
    <xf numFmtId="0" fontId="87" fillId="0" borderId="3" xfId="54" applyFont="1" applyBorder="1" applyAlignment="1">
      <alignment horizontal="center" vertical="center" wrapText="1"/>
    </xf>
    <xf numFmtId="49" fontId="87" fillId="0" borderId="3" xfId="54" applyNumberFormat="1" applyFont="1" applyBorder="1" applyAlignment="1">
      <alignment horizontal="center" vertical="center"/>
    </xf>
    <xf numFmtId="0" fontId="87" fillId="0" borderId="4" xfId="54" applyFont="1" applyBorder="1" applyAlignment="1">
      <alignment horizontal="center" vertical="center" wrapText="1"/>
    </xf>
    <xf numFmtId="0" fontId="87" fillId="5" borderId="2" xfId="54" applyFont="1" applyFill="1" applyBorder="1" applyAlignment="1">
      <alignment horizontal="center" vertical="center"/>
    </xf>
    <xf numFmtId="49" fontId="87" fillId="5" borderId="2" xfId="54" applyNumberFormat="1" applyFont="1" applyFill="1" applyBorder="1" applyAlignment="1">
      <alignment horizontal="center" vertical="center"/>
    </xf>
    <xf numFmtId="0" fontId="87" fillId="5" borderId="2" xfId="54" applyFont="1" applyFill="1" applyBorder="1" applyAlignment="1">
      <alignment horizontal="center" vertical="center" wrapText="1"/>
    </xf>
    <xf numFmtId="0" fontId="87" fillId="5" borderId="1" xfId="54" applyFont="1" applyFill="1" applyBorder="1" applyAlignment="1">
      <alignment horizontal="center" vertical="center"/>
    </xf>
    <xf numFmtId="0" fontId="7" fillId="5" borderId="2" xfId="1" applyFont="1" applyFill="1" applyBorder="1" applyAlignment="1">
      <alignment horizontal="center" vertical="center" wrapText="1"/>
    </xf>
    <xf numFmtId="0" fontId="87" fillId="5" borderId="3" xfId="54" applyFont="1" applyFill="1" applyBorder="1" applyAlignment="1">
      <alignment horizontal="center" vertical="center"/>
    </xf>
    <xf numFmtId="49" fontId="24" fillId="2" borderId="2" xfId="56" applyNumberFormat="1" applyFont="1" applyFill="1" applyBorder="1" applyAlignment="1">
      <alignment horizontal="center" vertical="center" wrapText="1"/>
    </xf>
    <xf numFmtId="0" fontId="24" fillId="2" borderId="2" xfId="56" applyFont="1" applyFill="1" applyBorder="1" applyAlignment="1">
      <alignment horizontal="center" vertical="center" wrapText="1"/>
    </xf>
    <xf numFmtId="0" fontId="24" fillId="2" borderId="2" xfId="56" applyFont="1" applyFill="1" applyBorder="1" applyAlignment="1">
      <alignment horizontal="center" vertical="center"/>
    </xf>
    <xf numFmtId="0" fontId="24" fillId="2" borderId="4" xfId="56" applyFont="1" applyFill="1" applyBorder="1" applyAlignment="1">
      <alignment horizontal="center" vertical="center" wrapText="1"/>
    </xf>
    <xf numFmtId="0" fontId="24" fillId="2" borderId="6" xfId="56" applyFont="1" applyFill="1" applyBorder="1" applyAlignment="1">
      <alignment horizontal="center" vertical="center" wrapText="1"/>
    </xf>
    <xf numFmtId="0" fontId="88" fillId="0" borderId="0" xfId="56" applyFont="1" applyAlignment="1">
      <alignment horizontal="center" vertical="center" wrapText="1"/>
    </xf>
    <xf numFmtId="0" fontId="88" fillId="0" borderId="0" xfId="56" applyFont="1"/>
    <xf numFmtId="0" fontId="98" fillId="2" borderId="1" xfId="57" applyFont="1" applyFill="1" applyBorder="1" applyAlignment="1">
      <alignment horizontal="center" vertical="center" wrapText="1"/>
    </xf>
    <xf numFmtId="0" fontId="98" fillId="0" borderId="1" xfId="57" applyNumberFormat="1" applyFont="1" applyBorder="1" applyAlignment="1">
      <alignment horizontal="center" vertical="center" wrapText="1"/>
    </xf>
    <xf numFmtId="0" fontId="100" fillId="2" borderId="1" xfId="57" applyFont="1" applyFill="1" applyBorder="1" applyAlignment="1">
      <alignment horizontal="center" vertical="center" wrapText="1"/>
    </xf>
    <xf numFmtId="0" fontId="100" fillId="2" borderId="2" xfId="57" applyFont="1" applyFill="1" applyBorder="1" applyAlignment="1">
      <alignment horizontal="center" vertical="center" wrapText="1"/>
    </xf>
    <xf numFmtId="0" fontId="98" fillId="2" borderId="2" xfId="57" applyNumberFormat="1" applyFont="1" applyFill="1" applyBorder="1" applyAlignment="1">
      <alignment horizontal="center" vertical="center" wrapText="1"/>
    </xf>
    <xf numFmtId="0" fontId="98" fillId="2" borderId="4" xfId="57" applyNumberFormat="1" applyFont="1" applyFill="1" applyBorder="1" applyAlignment="1">
      <alignment horizontal="center" vertical="center" wrapText="1"/>
    </xf>
    <xf numFmtId="0" fontId="98" fillId="2" borderId="5" xfId="57" applyNumberFormat="1" applyFont="1" applyFill="1" applyBorder="1" applyAlignment="1">
      <alignment horizontal="center" vertical="center" wrapText="1"/>
    </xf>
    <xf numFmtId="0" fontId="98" fillId="2" borderId="6" xfId="57" applyNumberFormat="1" applyFont="1" applyFill="1" applyBorder="1" applyAlignment="1">
      <alignment horizontal="center" vertical="center" wrapText="1"/>
    </xf>
    <xf numFmtId="0" fontId="90" fillId="0" borderId="0" xfId="56"/>
    <xf numFmtId="0" fontId="98" fillId="2" borderId="3" xfId="57" applyFont="1" applyFill="1" applyBorder="1" applyAlignment="1">
      <alignment horizontal="center" vertical="center" wrapText="1"/>
    </xf>
    <xf numFmtId="0" fontId="98" fillId="0" borderId="3" xfId="57" applyNumberFormat="1" applyFont="1" applyBorder="1" applyAlignment="1">
      <alignment horizontal="center" vertical="center" wrapText="1"/>
    </xf>
    <xf numFmtId="0" fontId="100" fillId="2" borderId="3" xfId="57" applyFont="1" applyFill="1" applyBorder="1" applyAlignment="1">
      <alignment horizontal="center" vertical="center" wrapText="1"/>
    </xf>
    <xf numFmtId="0" fontId="98" fillId="0" borderId="2" xfId="57" applyFont="1" applyBorder="1" applyAlignment="1">
      <alignment horizontal="center" vertical="center" wrapText="1"/>
    </xf>
    <xf numFmtId="0" fontId="90" fillId="0" borderId="2" xfId="57" applyBorder="1" applyAlignment="1">
      <alignment horizontal="center" vertical="center" wrapText="1"/>
    </xf>
    <xf numFmtId="0" fontId="90" fillId="0" borderId="3" xfId="57" applyBorder="1" applyAlignment="1">
      <alignment horizontal="center" vertical="center" wrapText="1"/>
    </xf>
    <xf numFmtId="0" fontId="90" fillId="0" borderId="1" xfId="57" applyFill="1" applyBorder="1" applyAlignment="1">
      <alignment horizontal="center" vertical="center" wrapText="1"/>
    </xf>
    <xf numFmtId="0" fontId="101" fillId="0" borderId="1" xfId="57" applyFont="1" applyFill="1" applyBorder="1" applyAlignment="1">
      <alignment horizontal="center" vertical="center" wrapText="1"/>
    </xf>
    <xf numFmtId="179" fontId="90" fillId="0" borderId="1" xfId="57" applyNumberFormat="1" applyFill="1" applyBorder="1" applyAlignment="1">
      <alignment horizontal="center" vertical="center" wrapText="1"/>
    </xf>
    <xf numFmtId="0" fontId="90" fillId="0" borderId="3" xfId="57" applyFill="1" applyBorder="1" applyAlignment="1">
      <alignment horizontal="center" vertical="center" wrapText="1"/>
    </xf>
    <xf numFmtId="49" fontId="90" fillId="0" borderId="3" xfId="57" applyNumberFormat="1" applyFill="1" applyBorder="1" applyAlignment="1">
      <alignment horizontal="center" vertical="center" wrapText="1"/>
    </xf>
    <xf numFmtId="0" fontId="92" fillId="0" borderId="1" xfId="57" applyFont="1" applyFill="1" applyBorder="1" applyAlignment="1">
      <alignment horizontal="center" vertical="center" wrapText="1"/>
    </xf>
    <xf numFmtId="0" fontId="90" fillId="0" borderId="7" xfId="57" applyFill="1" applyBorder="1" applyAlignment="1">
      <alignment horizontal="center" vertical="center" wrapText="1"/>
    </xf>
    <xf numFmtId="0" fontId="101" fillId="0" borderId="7" xfId="57" applyFont="1" applyFill="1" applyBorder="1" applyAlignment="1">
      <alignment horizontal="center" vertical="center" wrapText="1"/>
    </xf>
    <xf numFmtId="179" fontId="90" fillId="0" borderId="7" xfId="57" applyNumberFormat="1" applyFill="1" applyBorder="1" applyAlignment="1">
      <alignment horizontal="center" vertical="center" wrapText="1"/>
    </xf>
    <xf numFmtId="0" fontId="90" fillId="0" borderId="3" xfId="57" applyFill="1" applyBorder="1" applyAlignment="1">
      <alignment horizontal="center" vertical="center" wrapText="1"/>
    </xf>
    <xf numFmtId="0" fontId="92" fillId="0" borderId="3" xfId="57" applyFont="1" applyFill="1" applyBorder="1" applyAlignment="1">
      <alignment horizontal="center" vertical="center" wrapText="1"/>
    </xf>
    <xf numFmtId="0" fontId="90" fillId="0" borderId="2" xfId="57" applyFill="1" applyBorder="1" applyAlignment="1">
      <alignment horizontal="center" vertical="center" wrapText="1"/>
    </xf>
    <xf numFmtId="0" fontId="92" fillId="0" borderId="2" xfId="57" applyFont="1" applyFill="1" applyBorder="1" applyAlignment="1">
      <alignment horizontal="center" vertical="center" wrapText="1"/>
    </xf>
    <xf numFmtId="0" fontId="101" fillId="0" borderId="3" xfId="57" applyFont="1" applyFill="1" applyBorder="1" applyAlignment="1">
      <alignment horizontal="center" vertical="center" wrapText="1"/>
    </xf>
    <xf numFmtId="179" fontId="90" fillId="0" borderId="3" xfId="57" applyNumberFormat="1" applyFill="1" applyBorder="1" applyAlignment="1">
      <alignment horizontal="center" vertical="center" wrapText="1"/>
    </xf>
    <xf numFmtId="0" fontId="92" fillId="0" borderId="7" xfId="57" applyFont="1" applyFill="1" applyBorder="1" applyAlignment="1">
      <alignment horizontal="center" vertical="center" wrapText="1"/>
    </xf>
    <xf numFmtId="0" fontId="96" fillId="0" borderId="1" xfId="57" applyFont="1" applyFill="1" applyBorder="1" applyAlignment="1">
      <alignment horizontal="center" vertical="center" wrapText="1"/>
    </xf>
    <xf numFmtId="0" fontId="90" fillId="0" borderId="8" xfId="57" applyFill="1" applyBorder="1" applyAlignment="1">
      <alignment horizontal="center" vertical="center" wrapText="1"/>
    </xf>
    <xf numFmtId="0" fontId="90" fillId="0" borderId="9" xfId="57" applyFill="1" applyBorder="1" applyAlignment="1">
      <alignment horizontal="center" vertical="center" wrapText="1"/>
    </xf>
    <xf numFmtId="0" fontId="101" fillId="0" borderId="2" xfId="57" applyFont="1" applyFill="1" applyBorder="1" applyAlignment="1">
      <alignment horizontal="center" vertical="center" wrapText="1"/>
    </xf>
    <xf numFmtId="0" fontId="90" fillId="0" borderId="2" xfId="57" applyFill="1" applyBorder="1" applyAlignment="1">
      <alignment horizontal="center" vertical="center" wrapText="1"/>
    </xf>
    <xf numFmtId="0" fontId="90" fillId="0" borderId="1" xfId="57" applyFill="1" applyBorder="1" applyAlignment="1">
      <alignment horizontal="center" vertical="center" wrapText="1"/>
    </xf>
    <xf numFmtId="0" fontId="92" fillId="0" borderId="1" xfId="57" applyFont="1" applyFill="1" applyBorder="1" applyAlignment="1">
      <alignment horizontal="center" vertical="center" wrapText="1"/>
    </xf>
    <xf numFmtId="0" fontId="90" fillId="0" borderId="10" xfId="57" applyFill="1" applyBorder="1" applyAlignment="1">
      <alignment horizontal="center" vertical="center" wrapText="1"/>
    </xf>
    <xf numFmtId="0" fontId="0" fillId="0" borderId="1" xfId="57" applyFont="1" applyFill="1" applyBorder="1" applyAlignment="1">
      <alignment horizontal="center" vertical="center" wrapText="1"/>
    </xf>
    <xf numFmtId="0" fontId="98" fillId="0" borderId="1" xfId="57" applyFont="1" applyFill="1" applyBorder="1" applyAlignment="1">
      <alignment horizontal="center" vertical="center" wrapText="1"/>
    </xf>
    <xf numFmtId="0" fontId="98" fillId="0" borderId="1" xfId="57" quotePrefix="1" applyNumberFormat="1" applyFont="1" applyFill="1" applyBorder="1" applyAlignment="1">
      <alignment horizontal="center" vertical="center" wrapText="1"/>
    </xf>
    <xf numFmtId="49" fontId="92" fillId="0" borderId="2" xfId="57" applyNumberFormat="1" applyFont="1" applyFill="1" applyBorder="1" applyAlignment="1">
      <alignment horizontal="center" vertical="center" wrapText="1"/>
    </xf>
    <xf numFmtId="0" fontId="0" fillId="0" borderId="7" xfId="57" applyFont="1" applyFill="1" applyBorder="1" applyAlignment="1">
      <alignment horizontal="center" vertical="center" wrapText="1"/>
    </xf>
    <xf numFmtId="0" fontId="98" fillId="0" borderId="7" xfId="57" applyFont="1" applyFill="1" applyBorder="1" applyAlignment="1">
      <alignment horizontal="center" vertical="center" wrapText="1"/>
    </xf>
    <xf numFmtId="0" fontId="98" fillId="0" borderId="7" xfId="57" applyNumberFormat="1" applyFont="1" applyFill="1" applyBorder="1" applyAlignment="1">
      <alignment horizontal="center" vertical="center" wrapText="1"/>
    </xf>
    <xf numFmtId="0" fontId="0" fillId="0" borderId="3" xfId="57" applyFont="1" applyFill="1" applyBorder="1" applyAlignment="1">
      <alignment horizontal="center" vertical="center" wrapText="1"/>
    </xf>
    <xf numFmtId="0" fontId="98" fillId="0" borderId="3" xfId="57" applyFont="1" applyFill="1" applyBorder="1" applyAlignment="1">
      <alignment horizontal="center" vertical="center" wrapText="1"/>
    </xf>
    <xf numFmtId="0" fontId="98" fillId="0" borderId="3" xfId="57" applyNumberFormat="1" applyFont="1" applyFill="1" applyBorder="1" applyAlignment="1">
      <alignment horizontal="center" vertical="center" wrapText="1"/>
    </xf>
    <xf numFmtId="0" fontId="92" fillId="0" borderId="3" xfId="57" applyFont="1" applyFill="1" applyBorder="1" applyAlignment="1">
      <alignment horizontal="center" vertical="center" wrapText="1"/>
    </xf>
    <xf numFmtId="0" fontId="0" fillId="0" borderId="2" xfId="57" applyFont="1" applyFill="1" applyBorder="1" applyAlignment="1">
      <alignment horizontal="center" vertical="center"/>
    </xf>
    <xf numFmtId="0" fontId="98" fillId="0" borderId="2" xfId="57" applyFont="1" applyFill="1" applyBorder="1" applyAlignment="1">
      <alignment horizontal="center" vertical="center" wrapText="1"/>
    </xf>
    <xf numFmtId="1" fontId="98" fillId="0" borderId="2" xfId="57" applyNumberFormat="1" applyFont="1" applyFill="1" applyBorder="1" applyAlignment="1">
      <alignment horizontal="center" vertical="center"/>
    </xf>
    <xf numFmtId="0" fontId="92" fillId="0" borderId="2" xfId="57" applyFont="1" applyFill="1" applyBorder="1" applyAlignment="1">
      <alignment horizontal="center" vertical="center"/>
    </xf>
    <xf numFmtId="0" fontId="102" fillId="0" borderId="2" xfId="57" applyFont="1" applyFill="1" applyBorder="1" applyAlignment="1">
      <alignment horizontal="center" vertical="center" wrapText="1"/>
    </xf>
    <xf numFmtId="0" fontId="101" fillId="0" borderId="3" xfId="57" applyFont="1" applyFill="1" applyBorder="1" applyAlignment="1">
      <alignment horizontal="center" vertical="center" wrapText="1"/>
    </xf>
    <xf numFmtId="179" fontId="90" fillId="0" borderId="3" xfId="57" applyNumberFormat="1" applyFill="1" applyBorder="1" applyAlignment="1">
      <alignment horizontal="center" vertical="center" wrapText="1"/>
    </xf>
    <xf numFmtId="49" fontId="90" fillId="0" borderId="1" xfId="57" applyNumberFormat="1" applyFill="1" applyBorder="1" applyAlignment="1">
      <alignment horizontal="center" vertical="center" wrapText="1"/>
    </xf>
    <xf numFmtId="49" fontId="90" fillId="0" borderId="7" xfId="57" applyNumberFormat="1" applyFill="1" applyBorder="1" applyAlignment="1">
      <alignment horizontal="center" vertical="center" wrapText="1"/>
    </xf>
    <xf numFmtId="0" fontId="96" fillId="0" borderId="3" xfId="57" applyFont="1" applyFill="1" applyBorder="1" applyAlignment="1">
      <alignment horizontal="center" vertical="center" wrapText="1"/>
    </xf>
    <xf numFmtId="0" fontId="96" fillId="0" borderId="2" xfId="57" applyFont="1" applyFill="1" applyBorder="1" applyAlignment="1">
      <alignment horizontal="center" vertical="center" wrapText="1"/>
    </xf>
    <xf numFmtId="49" fontId="90" fillId="0" borderId="3" xfId="57" applyNumberFormat="1" applyFill="1" applyBorder="1" applyAlignment="1">
      <alignment horizontal="center" vertical="center" wrapText="1"/>
    </xf>
    <xf numFmtId="0" fontId="92" fillId="0" borderId="3" xfId="57" applyFont="1" applyFill="1" applyBorder="1" applyAlignment="1">
      <alignment horizontal="left" vertical="center" wrapText="1"/>
    </xf>
    <xf numFmtId="0" fontId="0" fillId="0" borderId="2" xfId="57" applyFont="1" applyBorder="1" applyAlignment="1">
      <alignment horizontal="center" vertical="center"/>
    </xf>
    <xf numFmtId="0" fontId="91" fillId="0" borderId="2" xfId="57" applyFont="1" applyBorder="1" applyAlignment="1">
      <alignment horizontal="center" vertical="center" wrapText="1"/>
    </xf>
    <xf numFmtId="1" fontId="91" fillId="0" borderId="2" xfId="57" applyNumberFormat="1" applyFont="1" applyBorder="1" applyAlignment="1">
      <alignment horizontal="center" vertical="center"/>
    </xf>
    <xf numFmtId="0" fontId="93" fillId="0" borderId="2" xfId="57" applyFont="1" applyBorder="1" applyAlignment="1">
      <alignment horizontal="center" vertical="center" wrapText="1"/>
    </xf>
    <xf numFmtId="0" fontId="92" fillId="0" borderId="2" xfId="57" applyFont="1" applyBorder="1" applyAlignment="1">
      <alignment horizontal="center" vertical="center" wrapText="1"/>
    </xf>
    <xf numFmtId="0" fontId="92" fillId="0" borderId="1" xfId="57" applyFont="1" applyBorder="1" applyAlignment="1">
      <alignment horizontal="center" vertical="center" wrapText="1"/>
    </xf>
    <xf numFmtId="0" fontId="92" fillId="0" borderId="2" xfId="57" applyFont="1" applyBorder="1" applyAlignment="1">
      <alignment horizontal="center" vertical="center"/>
    </xf>
    <xf numFmtId="0" fontId="102" fillId="0" borderId="2" xfId="57" applyFont="1" applyBorder="1" applyAlignment="1">
      <alignment horizontal="center" vertical="center" wrapText="1"/>
    </xf>
    <xf numFmtId="0" fontId="102" fillId="0" borderId="2" xfId="57" applyFont="1" applyBorder="1" applyAlignment="1">
      <alignment horizontal="left" vertical="center" wrapText="1"/>
    </xf>
    <xf numFmtId="0" fontId="92" fillId="0" borderId="3" xfId="57" applyFont="1" applyBorder="1" applyAlignment="1">
      <alignment horizontal="center" vertical="center" wrapText="1"/>
    </xf>
    <xf numFmtId="49" fontId="90" fillId="0" borderId="2" xfId="57" applyNumberFormat="1" applyFill="1" applyBorder="1" applyAlignment="1">
      <alignment horizontal="center" vertical="center" wrapText="1"/>
    </xf>
    <xf numFmtId="0" fontId="96" fillId="0" borderId="2" xfId="57" applyFont="1" applyFill="1" applyBorder="1" applyAlignment="1">
      <alignment horizontal="center" vertical="center" wrapText="1"/>
    </xf>
    <xf numFmtId="0" fontId="90" fillId="0" borderId="0" xfId="57" applyFill="1" applyBorder="1" applyAlignment="1">
      <alignment horizontal="center" vertical="center" wrapText="1"/>
    </xf>
    <xf numFmtId="0" fontId="90" fillId="2" borderId="9" xfId="57" applyFill="1" applyBorder="1" applyAlignment="1">
      <alignment horizontal="center" vertical="center" wrapText="1"/>
    </xf>
    <xf numFmtId="0" fontId="0" fillId="0" borderId="2" xfId="57" applyFont="1" applyFill="1" applyBorder="1" applyAlignment="1">
      <alignment horizontal="center" vertical="center" wrapText="1"/>
    </xf>
    <xf numFmtId="0" fontId="0" fillId="0" borderId="3" xfId="57" applyFont="1" applyFill="1" applyBorder="1" applyAlignment="1">
      <alignment horizontal="center" vertical="center" wrapText="1"/>
    </xf>
    <xf numFmtId="0" fontId="92" fillId="0" borderId="2" xfId="57" applyFont="1" applyFill="1" applyBorder="1" applyAlignment="1">
      <alignment horizontal="left" vertical="center" wrapText="1"/>
    </xf>
    <xf numFmtId="0" fontId="90" fillId="2" borderId="10" xfId="57" applyFill="1" applyBorder="1" applyAlignment="1">
      <alignment horizontal="center" vertical="center" wrapText="1"/>
    </xf>
    <xf numFmtId="0" fontId="90" fillId="2" borderId="1" xfId="57" applyFill="1" applyBorder="1" applyAlignment="1">
      <alignment horizontal="center" vertical="center" wrapText="1"/>
    </xf>
    <xf numFmtId="0" fontId="101" fillId="2" borderId="2" xfId="57" applyFont="1" applyFill="1" applyBorder="1" applyAlignment="1">
      <alignment vertical="center" wrapText="1"/>
    </xf>
    <xf numFmtId="179" fontId="90" fillId="2" borderId="2" xfId="57" applyNumberFormat="1" applyFill="1" applyBorder="1" applyAlignment="1">
      <alignment vertical="center" wrapText="1"/>
    </xf>
    <xf numFmtId="0" fontId="90" fillId="2" borderId="2" xfId="57" applyFill="1" applyBorder="1" applyAlignment="1">
      <alignment vertical="center" wrapText="1"/>
    </xf>
    <xf numFmtId="0" fontId="96" fillId="2" borderId="2" xfId="57" applyFont="1" applyFill="1" applyBorder="1" applyAlignment="1">
      <alignment vertical="center" wrapText="1"/>
    </xf>
    <xf numFmtId="0" fontId="90" fillId="2" borderId="2" xfId="57" applyFill="1" applyBorder="1" applyAlignment="1">
      <alignment horizontal="center" vertical="center" wrapText="1"/>
    </xf>
    <xf numFmtId="0" fontId="92" fillId="2" borderId="2" xfId="57" applyFont="1" applyFill="1" applyBorder="1" applyAlignment="1">
      <alignment vertical="center" wrapText="1"/>
    </xf>
    <xf numFmtId="0" fontId="90" fillId="2" borderId="7" xfId="57" applyFill="1" applyBorder="1" applyAlignment="1">
      <alignment horizontal="center" vertical="center" wrapText="1"/>
    </xf>
    <xf numFmtId="0" fontId="92" fillId="2" borderId="2" xfId="57" applyFont="1" applyFill="1" applyBorder="1" applyAlignment="1">
      <alignment horizontal="center" vertical="center" wrapText="1"/>
    </xf>
    <xf numFmtId="0" fontId="96" fillId="2" borderId="2" xfId="57" applyFont="1" applyFill="1" applyBorder="1" applyAlignment="1">
      <alignment horizontal="center" vertical="center" wrapText="1"/>
    </xf>
    <xf numFmtId="0" fontId="0" fillId="2" borderId="2" xfId="57" applyFont="1" applyFill="1" applyBorder="1" applyAlignment="1">
      <alignment horizontal="center" vertical="center" wrapText="1"/>
    </xf>
    <xf numFmtId="0" fontId="101" fillId="0" borderId="2" xfId="57" applyFont="1" applyBorder="1" applyAlignment="1">
      <alignment vertical="center" wrapText="1"/>
    </xf>
    <xf numFmtId="179" fontId="90" fillId="0" borderId="2" xfId="57" applyNumberFormat="1" applyBorder="1" applyAlignment="1">
      <alignment vertical="center" wrapText="1"/>
    </xf>
    <xf numFmtId="0" fontId="90" fillId="0" borderId="2" xfId="57" applyBorder="1" applyAlignment="1">
      <alignment vertical="center" wrapText="1"/>
    </xf>
    <xf numFmtId="0" fontId="90" fillId="2" borderId="3" xfId="57" applyFill="1" applyBorder="1" applyAlignment="1">
      <alignment horizontal="center" vertical="center" wrapText="1"/>
    </xf>
    <xf numFmtId="0" fontId="90" fillId="0" borderId="2" xfId="57" applyBorder="1" applyAlignment="1">
      <alignment horizontal="center" vertical="center" wrapText="1"/>
    </xf>
    <xf numFmtId="0" fontId="90" fillId="0" borderId="2" xfId="57" applyBorder="1" applyAlignment="1">
      <alignment horizontal="center" vertical="center"/>
    </xf>
    <xf numFmtId="0" fontId="98" fillId="0" borderId="2" xfId="57" applyFont="1" applyBorder="1" applyAlignment="1">
      <alignment vertical="center"/>
    </xf>
    <xf numFmtId="167" fontId="90" fillId="0" borderId="2" xfId="57" applyNumberFormat="1" applyBorder="1" applyAlignment="1">
      <alignment horizontal="center" vertical="center"/>
    </xf>
    <xf numFmtId="0" fontId="96" fillId="0" borderId="2" xfId="57" applyFont="1" applyBorder="1" applyAlignment="1">
      <alignment vertical="center" wrapText="1"/>
    </xf>
    <xf numFmtId="0" fontId="96" fillId="0" borderId="2" xfId="57" applyFont="1" applyBorder="1" applyAlignment="1">
      <alignment horizontal="center" vertical="center"/>
    </xf>
    <xf numFmtId="0" fontId="95" fillId="0" borderId="2" xfId="56" applyFont="1" applyBorder="1" applyAlignment="1">
      <alignment horizontal="center" vertical="center" wrapText="1"/>
    </xf>
    <xf numFmtId="0" fontId="90" fillId="0" borderId="1" xfId="57" applyBorder="1" applyAlignment="1">
      <alignment horizontal="center" vertical="center"/>
    </xf>
    <xf numFmtId="0" fontId="5" fillId="0" borderId="2" xfId="56" applyFont="1" applyBorder="1" applyAlignment="1">
      <alignment horizontal="left" vertical="center" wrapText="1"/>
    </xf>
    <xf numFmtId="0" fontId="94" fillId="0" borderId="2" xfId="56" applyFont="1" applyBorder="1" applyAlignment="1">
      <alignment horizontal="center" vertical="center"/>
    </xf>
    <xf numFmtId="0" fontId="90" fillId="0" borderId="2" xfId="57" applyNumberFormat="1" applyBorder="1" applyAlignment="1">
      <alignment horizontal="center" vertical="center"/>
    </xf>
    <xf numFmtId="0" fontId="94" fillId="0" borderId="2" xfId="56" applyFont="1" applyBorder="1" applyAlignment="1">
      <alignment wrapText="1"/>
    </xf>
    <xf numFmtId="0" fontId="90" fillId="0" borderId="7" xfId="57" applyBorder="1" applyAlignment="1">
      <alignment horizontal="center" vertical="center"/>
    </xf>
    <xf numFmtId="0" fontId="90" fillId="0" borderId="3" xfId="57" applyBorder="1" applyAlignment="1">
      <alignment horizontal="center" vertical="center"/>
    </xf>
    <xf numFmtId="0" fontId="101" fillId="0" borderId="2" xfId="57" applyFont="1" applyBorder="1" applyAlignment="1">
      <alignment horizontal="center" vertical="center"/>
    </xf>
    <xf numFmtId="0" fontId="5" fillId="0" borderId="2" xfId="56" applyFont="1" applyBorder="1" applyAlignment="1">
      <alignment horizontal="right" vertical="center" wrapText="1"/>
    </xf>
    <xf numFmtId="49" fontId="96" fillId="0" borderId="2" xfId="57" applyNumberFormat="1" applyFont="1" applyBorder="1" applyAlignment="1">
      <alignment horizontal="center" vertical="center"/>
    </xf>
    <xf numFmtId="0" fontId="94" fillId="0" borderId="2" xfId="56" applyFont="1" applyBorder="1" applyAlignment="1">
      <alignment vertical="center" wrapText="1"/>
    </xf>
    <xf numFmtId="0" fontId="18" fillId="0" borderId="2" xfId="57" applyFont="1" applyBorder="1" applyAlignment="1">
      <alignment vertical="center"/>
    </xf>
    <xf numFmtId="0" fontId="13" fillId="0" borderId="2" xfId="57" applyFont="1" applyBorder="1" applyAlignment="1">
      <alignment vertical="center" wrapText="1"/>
    </xf>
    <xf numFmtId="0" fontId="13" fillId="0" borderId="2" xfId="57" applyFont="1" applyBorder="1" applyAlignment="1">
      <alignment horizontal="center" vertical="center"/>
    </xf>
    <xf numFmtId="0" fontId="3" fillId="0" borderId="2" xfId="56" applyFont="1" applyBorder="1" applyAlignment="1">
      <alignment vertical="center" wrapText="1"/>
    </xf>
    <xf numFmtId="0" fontId="90" fillId="0" borderId="1" xfId="57" applyBorder="1" applyAlignment="1">
      <alignment horizontal="center" vertical="center" wrapText="1"/>
    </xf>
    <xf numFmtId="0" fontId="18" fillId="0" borderId="1" xfId="57" applyFont="1" applyBorder="1" applyAlignment="1">
      <alignment horizontal="center" vertical="center"/>
    </xf>
    <xf numFmtId="49" fontId="13" fillId="0" borderId="2" xfId="57" applyNumberFormat="1" applyFont="1" applyBorder="1" applyAlignment="1">
      <alignment horizontal="center" vertical="center"/>
    </xf>
    <xf numFmtId="0" fontId="90" fillId="0" borderId="7" xfId="57" applyBorder="1" applyAlignment="1">
      <alignment horizontal="center" vertical="center" wrapText="1"/>
    </xf>
    <xf numFmtId="0" fontId="18" fillId="0" borderId="7" xfId="57" applyFont="1" applyBorder="1" applyAlignment="1">
      <alignment horizontal="center" vertical="center"/>
    </xf>
    <xf numFmtId="0" fontId="90" fillId="0" borderId="3" xfId="57" applyBorder="1" applyAlignment="1">
      <alignment horizontal="center" vertical="center" wrapText="1"/>
    </xf>
    <xf numFmtId="0" fontId="18" fillId="0" borderId="3" xfId="57" applyFont="1" applyBorder="1" applyAlignment="1">
      <alignment horizontal="center" vertical="center"/>
    </xf>
    <xf numFmtId="0" fontId="18" fillId="0" borderId="2" xfId="56" applyFont="1" applyBorder="1" applyAlignment="1">
      <alignment horizontal="center" vertical="center"/>
    </xf>
    <xf numFmtId="167" fontId="13" fillId="0" borderId="2" xfId="56" applyNumberFormat="1" applyFont="1" applyBorder="1" applyAlignment="1">
      <alignment horizontal="center" vertical="center"/>
    </xf>
    <xf numFmtId="0" fontId="2" fillId="0" borderId="2" xfId="56" applyFont="1" applyBorder="1" applyAlignment="1">
      <alignment wrapText="1"/>
    </xf>
    <xf numFmtId="0" fontId="101" fillId="0" borderId="2" xfId="57" applyFont="1" applyBorder="1" applyAlignment="1">
      <alignment horizontal="center" vertical="center"/>
    </xf>
    <xf numFmtId="0" fontId="13" fillId="0" borderId="2" xfId="57" applyFont="1" applyBorder="1"/>
    <xf numFmtId="0" fontId="13" fillId="0" borderId="4" xfId="57" applyFont="1" applyBorder="1" applyAlignment="1">
      <alignment horizontal="left"/>
    </xf>
    <xf numFmtId="0" fontId="96" fillId="0" borderId="6" xfId="57" applyFont="1" applyBorder="1" applyAlignment="1">
      <alignment horizontal="left"/>
    </xf>
    <xf numFmtId="0" fontId="96" fillId="0" borderId="2" xfId="57" applyFont="1" applyBorder="1"/>
    <xf numFmtId="0" fontId="96" fillId="0" borderId="4" xfId="57" applyFont="1" applyBorder="1" applyAlignment="1">
      <alignment horizontal="left"/>
    </xf>
    <xf numFmtId="0" fontId="90" fillId="0" borderId="0" xfId="57"/>
  </cellXfs>
  <cellStyles count="58">
    <cellStyle name="Гиперссылка 2" xfId="16"/>
    <cellStyle name="Денежный 2" xfId="8"/>
    <cellStyle name="Нейтральный" xfId="6" builtinId="28"/>
    <cellStyle name="Обычный" xfId="0" builtinId="0"/>
    <cellStyle name="Обычный 2" xfId="1"/>
    <cellStyle name="Обычный 2 2" xfId="14"/>
    <cellStyle name="Обычный 2 2 2" xfId="11"/>
    <cellStyle name="Обычный 2 2 2 2" xfId="17"/>
    <cellStyle name="Обычный 2 2 2 2 2" xfId="23"/>
    <cellStyle name="Обычный 2 2 3" xfId="33"/>
    <cellStyle name="Обычный 2 2 4" xfId="37"/>
    <cellStyle name="Обычный 2 2 5" xfId="41"/>
    <cellStyle name="Обычный 2 2 5 2" xfId="50"/>
    <cellStyle name="Обычный 2 2 5 3" xfId="56"/>
    <cellStyle name="Обычный 2 3" xfId="15"/>
    <cellStyle name="Обычный 2 3 2" xfId="18"/>
    <cellStyle name="Обычный 2 3 3" xfId="31"/>
    <cellStyle name="Обычный 2 3 4" xfId="38"/>
    <cellStyle name="Обычный 2 3 5" xfId="42"/>
    <cellStyle name="Обычный 2 3 6" xfId="57"/>
    <cellStyle name="Обычный 2 4" xfId="24"/>
    <cellStyle name="Обычный 2 5" xfId="30"/>
    <cellStyle name="Обычный 2 6" xfId="53"/>
    <cellStyle name="Обычный 3" xfId="9"/>
    <cellStyle name="Обычный 3 2" xfId="25"/>
    <cellStyle name="Обычный 3 2 2" xfId="19"/>
    <cellStyle name="Обычный 3 2 2 2" xfId="44"/>
    <cellStyle name="Обычный 3 3" xfId="20"/>
    <cellStyle name="Обычный 4" xfId="12"/>
    <cellStyle name="Обычный 4 2" xfId="51"/>
    <cellStyle name="Обычный 5" xfId="35"/>
    <cellStyle name="Обычный 6" xfId="39"/>
    <cellStyle name="Обычный 7" xfId="46"/>
    <cellStyle name="Обычный 7 2" xfId="48"/>
    <cellStyle name="Обычный 7 3" xfId="54"/>
    <cellStyle name="Обычный 8" xfId="52"/>
    <cellStyle name="Обычный_новая форма рус_1" xfId="34"/>
    <cellStyle name="Примечание 2" xfId="26"/>
    <cellStyle name="Текст предупреждения" xfId="7" builtinId="11"/>
    <cellStyle name="Финансовый [0] 2" xfId="22"/>
    <cellStyle name="Финансовый 10" xfId="45"/>
    <cellStyle name="Финансовый 2" xfId="2"/>
    <cellStyle name="Финансовый 2 2" xfId="3"/>
    <cellStyle name="Финансовый 2 3" xfId="4"/>
    <cellStyle name="Финансовый 2 4" xfId="27"/>
    <cellStyle name="Финансовый 2 4 2" xfId="29"/>
    <cellStyle name="Финансовый 3" xfId="10"/>
    <cellStyle name="Финансовый 3 2" xfId="28"/>
    <cellStyle name="Финансовый 3 2 2" xfId="21"/>
    <cellStyle name="Финансовый 4" xfId="13"/>
    <cellStyle name="Финансовый 5" xfId="32"/>
    <cellStyle name="Финансовый 6" xfId="36"/>
    <cellStyle name="Финансовый 7" xfId="40"/>
    <cellStyle name="Финансовый 8" xfId="43"/>
    <cellStyle name="Финансовый 8 2" xfId="47"/>
    <cellStyle name="Финансовый 8 3" xfId="49"/>
    <cellStyle name="Финансовый 8 4" xfId="55"/>
    <cellStyle name="Хороший" xfId="5" builtinId="26"/>
  </cellStyles>
  <dxfs count="28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88046</xdr:colOff>
      <xdr:row>100</xdr:row>
      <xdr:rowOff>11206</xdr:rowOff>
    </xdr:from>
    <xdr:to>
      <xdr:col>7</xdr:col>
      <xdr:colOff>89647</xdr:colOff>
      <xdr:row>100</xdr:row>
      <xdr:rowOff>22412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CxnSpPr/>
      </xdr:nvCxnSpPr>
      <xdr:spPr>
        <a:xfrm flipH="1" flipV="1">
          <a:off x="10603646" y="121435906"/>
          <a:ext cx="1601" cy="1120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27214</xdr:colOff>
      <xdr:row>136</xdr:row>
      <xdr:rowOff>0</xdr:rowOff>
    </xdr:from>
    <xdr:to>
      <xdr:col>7</xdr:col>
      <xdr:colOff>33618</xdr:colOff>
      <xdr:row>136</xdr:row>
      <xdr:rowOff>11206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CxnSpPr/>
      </xdr:nvCxnSpPr>
      <xdr:spPr>
        <a:xfrm flipH="1" flipV="1">
          <a:off x="10542814" y="151542750"/>
          <a:ext cx="6404" cy="1120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0;&#1055;&#1041;/Desktop/&#1089;&#1090;&#1072;&#1088;&#1099;&#1081;%20&#1087;&#1082;/&#1053;&#1072;&#1073;&#1080;&#1077;&#1074;&#1072;%20&#1053;/2026/&#1088;&#1077;&#1077;&#1089;&#1090;&#1088;/&#1072;&#1074;&#1075;&#1091;&#1089;&#1090;/&#1091;&#1083;&#1099;&#1090;&#1072;&#1091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0;&#1055;&#1041;/Downloads/&#1056;&#1045;&#1045;&#1057;&#1058;&#1056;%20&#1080;&#1102;&#1085;&#1100;%20&#1095;&#1077;&#1088;&#1085;&#1086;&#1074;&#1080;&#1082;%20202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7;&#1089;&#1090;&#1088;%20&#1086;&#1082;&#1090;&#1103;&#1073;&#1088;&#1100;%20202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8;&#1084;&#1072;&#1085;%20&#1041;&#1091;&#1088;&#1072;&#1085;&#1086;&#1074;/Downloads/&#1056;&#1077;&#1077;&#1089;&#1090;&#1088;%2019%20&#1086;&#1082;&#1090;&#1103;&#1073;&#1088;&#1100;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2;&#1082;&#1090;&#1086;&#1073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новая форма рус"/>
      <sheetName val="новая форма каз"/>
      <sheetName val="Лист1"/>
    </sheetNames>
    <sheetDataSet>
      <sheetData sheetId="0">
        <row r="49">
          <cell r="K49" t="str">
            <v>100 м3</v>
          </cell>
        </row>
        <row r="50">
          <cell r="K50" t="str">
            <v>100 м3</v>
          </cell>
        </row>
        <row r="51">
          <cell r="K51" t="str">
            <v xml:space="preserve">5,0 м3 </v>
          </cell>
        </row>
        <row r="52">
          <cell r="K52" t="str">
            <v>100 м3</v>
          </cell>
        </row>
        <row r="53">
          <cell r="K53" t="str">
            <v>100 м3</v>
          </cell>
        </row>
        <row r="54">
          <cell r="K54" t="str">
            <v>100 м3</v>
          </cell>
        </row>
        <row r="55">
          <cell r="K55" t="str">
            <v>100 м3</v>
          </cell>
        </row>
        <row r="56">
          <cell r="K56" t="str">
            <v>100 м3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. Н.Ф."/>
      <sheetName val="КАЗ Н.Ф."/>
    </sheetNames>
    <sheetDataSet>
      <sheetData sheetId="0">
        <row r="129">
          <cell r="I129" t="str">
            <v>С-5300</v>
          </cell>
          <cell r="J129">
            <v>545</v>
          </cell>
          <cell r="K129">
            <v>4.2</v>
          </cell>
          <cell r="L129" t="str">
            <v>АГЗС №3  Жамбылская область, город Каратау, улица Б. Момышұлы 7</v>
          </cell>
        </row>
      </sheetData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ать Ұлытау"/>
      <sheetName val="Павлодарская область"/>
      <sheetName val="Акмолинская область"/>
      <sheetName val="Мангистауская область"/>
      <sheetName val="область Жетісу"/>
      <sheetName val="Жамбылская область"/>
      <sheetName val="Алматинская область"/>
      <sheetName val="город Алматы"/>
      <sheetName val="Атырауская область"/>
      <sheetName val="Костанайская область"/>
      <sheetName val="Кызылординская область"/>
      <sheetName val="СКО"/>
      <sheetName val="город Шымкент"/>
      <sheetName val="Туркестанская область"/>
      <sheetName val="ВКО"/>
      <sheetName val="город Астана"/>
      <sheetName val="ЗКО"/>
      <sheetName val="область Абай"/>
      <sheetName val="Карагандинская область "/>
      <sheetName val="Актюбинская облас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4">
          <cell r="K4">
            <v>41.4</v>
          </cell>
        </row>
        <row r="5">
          <cell r="K5">
            <v>41.4</v>
          </cell>
        </row>
        <row r="6">
          <cell r="K6">
            <v>41.4</v>
          </cell>
        </row>
        <row r="7">
          <cell r="K7">
            <v>41.4</v>
          </cell>
        </row>
        <row r="8">
          <cell r="K8">
            <v>41.4</v>
          </cell>
        </row>
        <row r="9">
          <cell r="K9">
            <v>41.4</v>
          </cell>
        </row>
        <row r="10">
          <cell r="K10">
            <v>5</v>
          </cell>
        </row>
        <row r="11">
          <cell r="K11">
            <v>10</v>
          </cell>
        </row>
        <row r="12">
          <cell r="C12">
            <v>611222301065</v>
          </cell>
          <cell r="H12">
            <v>1</v>
          </cell>
          <cell r="I12" t="str">
            <v>С-5325</v>
          </cell>
          <cell r="J12">
            <v>561</v>
          </cell>
          <cell r="K12">
            <v>10</v>
          </cell>
        </row>
        <row r="13">
          <cell r="K13">
            <v>25</v>
          </cell>
        </row>
        <row r="14">
          <cell r="K14">
            <v>25</v>
          </cell>
        </row>
        <row r="15">
          <cell r="K15">
            <v>25</v>
          </cell>
        </row>
        <row r="16">
          <cell r="K16">
            <v>25</v>
          </cell>
        </row>
        <row r="17">
          <cell r="K17">
            <v>10</v>
          </cell>
        </row>
        <row r="18">
          <cell r="K18">
            <v>10</v>
          </cell>
        </row>
        <row r="19">
          <cell r="K19">
            <v>50</v>
          </cell>
        </row>
        <row r="20">
          <cell r="K20">
            <v>50</v>
          </cell>
        </row>
        <row r="21">
          <cell r="K21">
            <v>50</v>
          </cell>
        </row>
        <row r="22">
          <cell r="K22">
            <v>50</v>
          </cell>
        </row>
        <row r="23">
          <cell r="K23">
            <v>36</v>
          </cell>
        </row>
        <row r="24">
          <cell r="K24">
            <v>6</v>
          </cell>
        </row>
        <row r="25">
          <cell r="K25">
            <v>6</v>
          </cell>
        </row>
        <row r="26">
          <cell r="K26">
            <v>5</v>
          </cell>
        </row>
        <row r="27">
          <cell r="K27">
            <v>5</v>
          </cell>
        </row>
        <row r="28">
          <cell r="K28">
            <v>5</v>
          </cell>
        </row>
        <row r="29">
          <cell r="K29">
            <v>5</v>
          </cell>
        </row>
        <row r="30">
          <cell r="K30">
            <v>5</v>
          </cell>
        </row>
        <row r="31">
          <cell r="K31">
            <v>54.5</v>
          </cell>
        </row>
        <row r="32">
          <cell r="K32">
            <v>5</v>
          </cell>
        </row>
        <row r="33">
          <cell r="K33">
            <v>5</v>
          </cell>
        </row>
        <row r="34">
          <cell r="K34">
            <v>5</v>
          </cell>
        </row>
        <row r="35">
          <cell r="K35">
            <v>5</v>
          </cell>
        </row>
        <row r="36">
          <cell r="K36">
            <v>5</v>
          </cell>
        </row>
        <row r="37">
          <cell r="K37">
            <v>5.9</v>
          </cell>
        </row>
        <row r="38">
          <cell r="K38">
            <v>10</v>
          </cell>
        </row>
        <row r="39">
          <cell r="K39">
            <v>7.2</v>
          </cell>
        </row>
        <row r="40">
          <cell r="K40">
            <v>5.2</v>
          </cell>
        </row>
        <row r="41">
          <cell r="K41">
            <v>5.2</v>
          </cell>
        </row>
        <row r="42">
          <cell r="K42">
            <v>10</v>
          </cell>
        </row>
        <row r="43">
          <cell r="K43">
            <v>5.2</v>
          </cell>
        </row>
        <row r="44">
          <cell r="K44">
            <v>5.2</v>
          </cell>
        </row>
        <row r="45">
          <cell r="K45">
            <v>50</v>
          </cell>
        </row>
        <row r="46">
          <cell r="K46">
            <v>50</v>
          </cell>
        </row>
        <row r="47">
          <cell r="K47">
            <v>50</v>
          </cell>
        </row>
        <row r="48">
          <cell r="K48">
            <v>50</v>
          </cell>
        </row>
        <row r="49">
          <cell r="K49">
            <v>100</v>
          </cell>
        </row>
        <row r="50">
          <cell r="K50">
            <v>100</v>
          </cell>
        </row>
        <row r="51">
          <cell r="K51">
            <v>100</v>
          </cell>
        </row>
        <row r="52">
          <cell r="K52">
            <v>100</v>
          </cell>
        </row>
        <row r="53">
          <cell r="K53">
            <v>100</v>
          </cell>
        </row>
        <row r="54">
          <cell r="K54">
            <v>100</v>
          </cell>
        </row>
        <row r="55">
          <cell r="K55">
            <v>100</v>
          </cell>
        </row>
        <row r="56">
          <cell r="K56">
            <v>100</v>
          </cell>
        </row>
        <row r="57">
          <cell r="K57">
            <v>100</v>
          </cell>
        </row>
        <row r="58">
          <cell r="K58">
            <v>100</v>
          </cell>
        </row>
        <row r="59">
          <cell r="K59">
            <v>100</v>
          </cell>
        </row>
        <row r="60">
          <cell r="K60">
            <v>100</v>
          </cell>
        </row>
        <row r="61">
          <cell r="K61">
            <v>100</v>
          </cell>
        </row>
        <row r="62">
          <cell r="K62">
            <v>5</v>
          </cell>
        </row>
        <row r="63">
          <cell r="K63">
            <v>7.25</v>
          </cell>
        </row>
        <row r="64">
          <cell r="K64">
            <v>5</v>
          </cell>
        </row>
        <row r="65">
          <cell r="K65">
            <v>5</v>
          </cell>
        </row>
        <row r="66">
          <cell r="K66">
            <v>47</v>
          </cell>
        </row>
        <row r="67">
          <cell r="K67">
            <v>5</v>
          </cell>
        </row>
        <row r="68">
          <cell r="K68">
            <v>5</v>
          </cell>
        </row>
        <row r="69">
          <cell r="K69">
            <v>2.5</v>
          </cell>
        </row>
        <row r="70">
          <cell r="K70">
            <v>5</v>
          </cell>
        </row>
        <row r="71">
          <cell r="K71">
            <v>46.7</v>
          </cell>
        </row>
        <row r="72">
          <cell r="K72">
            <v>5</v>
          </cell>
        </row>
        <row r="73">
          <cell r="K73">
            <v>5</v>
          </cell>
        </row>
        <row r="74">
          <cell r="K74">
            <v>36</v>
          </cell>
        </row>
        <row r="75">
          <cell r="K75">
            <v>40</v>
          </cell>
        </row>
        <row r="77">
          <cell r="K77">
            <v>2.5</v>
          </cell>
        </row>
        <row r="78">
          <cell r="K78">
            <v>47.6</v>
          </cell>
        </row>
        <row r="79">
          <cell r="K79">
            <v>47.6</v>
          </cell>
        </row>
        <row r="80">
          <cell r="K80">
            <v>2.5</v>
          </cell>
        </row>
        <row r="81">
          <cell r="K81">
            <v>2.5</v>
          </cell>
        </row>
        <row r="82">
          <cell r="K82">
            <v>38.5</v>
          </cell>
        </row>
        <row r="84">
          <cell r="K84">
            <v>5</v>
          </cell>
        </row>
        <row r="85">
          <cell r="K85">
            <v>5</v>
          </cell>
        </row>
        <row r="86">
          <cell r="K86">
            <v>5</v>
          </cell>
        </row>
        <row r="87">
          <cell r="K87">
            <v>5</v>
          </cell>
        </row>
        <row r="88">
          <cell r="K88">
            <v>5</v>
          </cell>
        </row>
        <row r="89">
          <cell r="K89">
            <v>5</v>
          </cell>
        </row>
        <row r="90">
          <cell r="K90">
            <v>5</v>
          </cell>
        </row>
        <row r="91">
          <cell r="K91">
            <v>5</v>
          </cell>
        </row>
        <row r="92">
          <cell r="K92">
            <v>10</v>
          </cell>
        </row>
        <row r="93">
          <cell r="K93">
            <v>23</v>
          </cell>
        </row>
        <row r="94">
          <cell r="K94">
            <v>6</v>
          </cell>
        </row>
        <row r="98">
          <cell r="K98">
            <v>1827.5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Қарағанды облысы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қазақ"/>
    </sheetNames>
    <sheetDataSet>
      <sheetData sheetId="0"/>
      <sheetData sheetId="1">
        <row r="107">
          <cell r="I107" t="str">
            <v>С - 5368 А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eotinish.gov.kz/applicant/view/COMPANY" TargetMode="External"/><Relationship Id="rId1" Type="http://schemas.openxmlformats.org/officeDocument/2006/relationships/hyperlink" Target="https://eotinish.gov.kz/applicant/view/COMPANY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2"/>
  <sheetViews>
    <sheetView topLeftCell="A46" zoomScaleNormal="100" workbookViewId="0">
      <selection activeCell="G69" sqref="G69"/>
    </sheetView>
  </sheetViews>
  <sheetFormatPr defaultColWidth="9.109375" defaultRowHeight="14.4"/>
  <cols>
    <col min="1" max="1" width="9.109375" style="26"/>
    <col min="2" max="2" width="18" style="26" customWidth="1"/>
    <col min="3" max="3" width="17.5546875" style="26" customWidth="1"/>
    <col min="4" max="4" width="28.5546875" style="26" customWidth="1"/>
    <col min="5" max="5" width="21.5546875" style="26" customWidth="1"/>
    <col min="6" max="6" width="20.6640625" style="26" customWidth="1"/>
    <col min="7" max="7" width="23.6640625" style="26" customWidth="1"/>
    <col min="8" max="8" width="18.5546875" style="26" customWidth="1"/>
    <col min="9" max="11" width="23.6640625" style="26" customWidth="1"/>
    <col min="12" max="12" width="18.5546875" style="26" customWidth="1"/>
    <col min="13" max="16384" width="9.109375" style="26"/>
  </cols>
  <sheetData>
    <row r="1" spans="1:12" s="27" customFormat="1" ht="144" customHeight="1">
      <c r="A1" s="630" t="s">
        <v>0</v>
      </c>
      <c r="B1" s="94" t="s">
        <v>25</v>
      </c>
      <c r="C1" s="94" t="s">
        <v>26</v>
      </c>
      <c r="D1" s="94" t="s">
        <v>27</v>
      </c>
      <c r="E1" s="1396" t="s">
        <v>28</v>
      </c>
      <c r="F1" s="1396" t="s">
        <v>29</v>
      </c>
      <c r="G1" s="1398" t="s">
        <v>30</v>
      </c>
      <c r="H1" s="1400" t="s">
        <v>31</v>
      </c>
      <c r="I1" s="1401"/>
      <c r="J1" s="1401"/>
      <c r="K1" s="1402"/>
      <c r="L1" s="1403" t="s">
        <v>32</v>
      </c>
    </row>
    <row r="2" spans="1:12" s="81" customFormat="1" ht="82.5" customHeight="1">
      <c r="A2" s="633"/>
      <c r="B2" s="94"/>
      <c r="C2" s="94"/>
      <c r="D2" s="94"/>
      <c r="E2" s="1397"/>
      <c r="F2" s="1397"/>
      <c r="G2" s="1399"/>
      <c r="H2" s="631" t="s">
        <v>33</v>
      </c>
      <c r="I2" s="632" t="s">
        <v>34</v>
      </c>
      <c r="J2" s="632" t="s">
        <v>35</v>
      </c>
      <c r="K2" s="631" t="s">
        <v>36</v>
      </c>
      <c r="L2" s="1404"/>
    </row>
    <row r="3" spans="1:12" s="27" customFormat="1">
      <c r="A3" s="629">
        <v>1</v>
      </c>
      <c r="B3" s="629">
        <v>2</v>
      </c>
      <c r="C3" s="629">
        <v>3</v>
      </c>
      <c r="D3" s="629">
        <v>4</v>
      </c>
      <c r="E3" s="629">
        <v>5</v>
      </c>
      <c r="F3" s="619">
        <v>6</v>
      </c>
      <c r="G3" s="619">
        <v>7</v>
      </c>
      <c r="H3" s="619">
        <v>8</v>
      </c>
      <c r="I3" s="619">
        <v>9</v>
      </c>
      <c r="J3" s="619">
        <v>10</v>
      </c>
      <c r="K3" s="619">
        <v>11</v>
      </c>
      <c r="L3" s="629">
        <v>12</v>
      </c>
    </row>
    <row r="4" spans="1:12" s="15" customFormat="1" ht="50.25" customHeight="1">
      <c r="A4" s="1373">
        <v>1</v>
      </c>
      <c r="B4" s="1359" t="s">
        <v>12622</v>
      </c>
      <c r="C4" s="1359">
        <v>990840004263</v>
      </c>
      <c r="D4" s="1408" t="s">
        <v>12623</v>
      </c>
      <c r="E4" s="1344" t="s">
        <v>12624</v>
      </c>
      <c r="F4" s="1383" t="s">
        <v>12625</v>
      </c>
      <c r="G4" s="1387" t="s">
        <v>12626</v>
      </c>
      <c r="H4" s="1344">
        <v>3</v>
      </c>
      <c r="I4" s="532" t="s">
        <v>12627</v>
      </c>
      <c r="J4" s="532" t="s">
        <v>12628</v>
      </c>
      <c r="K4" s="532" t="s">
        <v>6090</v>
      </c>
      <c r="L4" s="1344" t="s">
        <v>12629</v>
      </c>
    </row>
    <row r="5" spans="1:12" s="15" customFormat="1" ht="36" customHeight="1">
      <c r="A5" s="1405"/>
      <c r="B5" s="1360"/>
      <c r="C5" s="1360"/>
      <c r="D5" s="1409"/>
      <c r="E5" s="1390"/>
      <c r="F5" s="1384"/>
      <c r="G5" s="1388"/>
      <c r="H5" s="1390"/>
      <c r="I5" s="532" t="s">
        <v>12630</v>
      </c>
      <c r="J5" s="532" t="s">
        <v>12631</v>
      </c>
      <c r="K5" s="532" t="s">
        <v>6090</v>
      </c>
      <c r="L5" s="1390"/>
    </row>
    <row r="6" spans="1:12" s="15" customFormat="1" ht="47.25" customHeight="1" thickBot="1">
      <c r="A6" s="1405"/>
      <c r="B6" s="1360"/>
      <c r="C6" s="1360"/>
      <c r="D6" s="1409"/>
      <c r="E6" s="1411"/>
      <c r="F6" s="1384"/>
      <c r="G6" s="1388"/>
      <c r="H6" s="1391"/>
      <c r="I6" s="532" t="s">
        <v>12632</v>
      </c>
      <c r="J6" s="532" t="s">
        <v>12633</v>
      </c>
      <c r="K6" s="532" t="s">
        <v>6090</v>
      </c>
      <c r="L6" s="1391"/>
    </row>
    <row r="7" spans="1:12" s="15" customFormat="1" ht="13.8">
      <c r="A7" s="1405"/>
      <c r="B7" s="1360"/>
      <c r="C7" s="1360"/>
      <c r="D7" s="1409"/>
      <c r="E7" s="1392" t="s">
        <v>12634</v>
      </c>
      <c r="F7" s="1385"/>
      <c r="G7" s="1388"/>
      <c r="H7" s="1377" t="s">
        <v>807</v>
      </c>
      <c r="I7" s="532" t="s">
        <v>12635</v>
      </c>
      <c r="J7" s="532" t="s">
        <v>12636</v>
      </c>
      <c r="K7" s="532" t="s">
        <v>6090</v>
      </c>
      <c r="L7" s="1344" t="s">
        <v>12637</v>
      </c>
    </row>
    <row r="8" spans="1:12" s="15" customFormat="1" ht="30" customHeight="1">
      <c r="A8" s="1405"/>
      <c r="B8" s="1360"/>
      <c r="C8" s="1360"/>
      <c r="D8" s="1409"/>
      <c r="E8" s="1393"/>
      <c r="F8" s="1385"/>
      <c r="G8" s="1388"/>
      <c r="H8" s="1381"/>
      <c r="I8" s="532" t="s">
        <v>12638</v>
      </c>
      <c r="J8" s="532" t="s">
        <v>12639</v>
      </c>
      <c r="K8" s="532" t="s">
        <v>6090</v>
      </c>
      <c r="L8" s="1375"/>
    </row>
    <row r="9" spans="1:12" s="15" customFormat="1" ht="15" customHeight="1" thickBot="1">
      <c r="A9" s="1405"/>
      <c r="B9" s="1360"/>
      <c r="C9" s="1360"/>
      <c r="D9" s="1409"/>
      <c r="E9" s="1394"/>
      <c r="F9" s="1385"/>
      <c r="G9" s="1388"/>
      <c r="H9" s="1382"/>
      <c r="I9" s="547" t="s">
        <v>12640</v>
      </c>
      <c r="J9" s="547" t="s">
        <v>12641</v>
      </c>
      <c r="K9" s="532" t="s">
        <v>6090</v>
      </c>
      <c r="L9" s="1338"/>
    </row>
    <row r="10" spans="1:12" s="15" customFormat="1" ht="15" customHeight="1">
      <c r="A10" s="1406"/>
      <c r="B10" s="1376"/>
      <c r="C10" s="1376"/>
      <c r="D10" s="1409"/>
      <c r="E10" s="1380" t="s">
        <v>12642</v>
      </c>
      <c r="F10" s="1385"/>
      <c r="G10" s="1388"/>
      <c r="H10" s="1377" t="s">
        <v>807</v>
      </c>
      <c r="I10" s="532" t="s">
        <v>12643</v>
      </c>
      <c r="J10" s="532" t="s">
        <v>12644</v>
      </c>
      <c r="K10" s="532" t="s">
        <v>6090</v>
      </c>
      <c r="L10" s="1344" t="s">
        <v>12645</v>
      </c>
    </row>
    <row r="11" spans="1:12" s="15" customFormat="1" ht="42" customHeight="1">
      <c r="A11" s="1406"/>
      <c r="B11" s="1376"/>
      <c r="C11" s="1376"/>
      <c r="D11" s="1409"/>
      <c r="E11" s="1376"/>
      <c r="F11" s="1385"/>
      <c r="G11" s="1388"/>
      <c r="H11" s="1381"/>
      <c r="I11" s="532" t="s">
        <v>12646</v>
      </c>
      <c r="J11" s="532" t="s">
        <v>12647</v>
      </c>
      <c r="K11" s="532" t="s">
        <v>6090</v>
      </c>
      <c r="L11" s="1375"/>
    </row>
    <row r="12" spans="1:12" s="15" customFormat="1" ht="45" customHeight="1" thickBot="1">
      <c r="A12" s="1406"/>
      <c r="B12" s="1376"/>
      <c r="C12" s="1376"/>
      <c r="D12" s="1409"/>
      <c r="E12" s="1395"/>
      <c r="F12" s="1385"/>
      <c r="G12" s="1388"/>
      <c r="H12" s="1382"/>
      <c r="I12" s="547" t="s">
        <v>12648</v>
      </c>
      <c r="J12" s="547" t="s">
        <v>12649</v>
      </c>
      <c r="K12" s="532" t="s">
        <v>6090</v>
      </c>
      <c r="L12" s="1338"/>
    </row>
    <row r="13" spans="1:12" s="15" customFormat="1" ht="15" customHeight="1">
      <c r="A13" s="1406"/>
      <c r="B13" s="1376"/>
      <c r="C13" s="1376"/>
      <c r="D13" s="1409"/>
      <c r="E13" s="1380" t="s">
        <v>12650</v>
      </c>
      <c r="F13" s="1385"/>
      <c r="G13" s="1388"/>
      <c r="H13" s="1377" t="s">
        <v>808</v>
      </c>
      <c r="I13" s="532" t="s">
        <v>12651</v>
      </c>
      <c r="J13" s="532" t="s">
        <v>12652</v>
      </c>
      <c r="K13" s="532" t="s">
        <v>6090</v>
      </c>
      <c r="L13" s="1344" t="s">
        <v>12653</v>
      </c>
    </row>
    <row r="14" spans="1:12" s="15" customFormat="1" ht="43.5" customHeight="1">
      <c r="A14" s="1406"/>
      <c r="B14" s="1376"/>
      <c r="C14" s="1376"/>
      <c r="D14" s="1409"/>
      <c r="E14" s="1376"/>
      <c r="F14" s="1385"/>
      <c r="G14" s="1388"/>
      <c r="H14" s="1381"/>
      <c r="I14" s="1359" t="s">
        <v>12654</v>
      </c>
      <c r="J14" s="1359" t="s">
        <v>12655</v>
      </c>
      <c r="K14" s="1359" t="s">
        <v>6090</v>
      </c>
      <c r="L14" s="1375"/>
    </row>
    <row r="15" spans="1:12" s="15" customFormat="1" ht="15" customHeight="1">
      <c r="A15" s="1406"/>
      <c r="B15" s="1376"/>
      <c r="C15" s="1376"/>
      <c r="D15" s="1409"/>
      <c r="E15" s="1358"/>
      <c r="F15" s="1385"/>
      <c r="G15" s="1388"/>
      <c r="H15" s="1382"/>
      <c r="I15" s="1358"/>
      <c r="J15" s="1358"/>
      <c r="K15" s="1358"/>
      <c r="L15" s="1338"/>
    </row>
    <row r="16" spans="1:12" s="15" customFormat="1" ht="63" customHeight="1">
      <c r="A16" s="1406"/>
      <c r="B16" s="1376"/>
      <c r="C16" s="1376"/>
      <c r="D16" s="1409"/>
      <c r="E16" s="1357" t="s">
        <v>12656</v>
      </c>
      <c r="F16" s="1385"/>
      <c r="G16" s="1388"/>
      <c r="H16" s="1377" t="s">
        <v>805</v>
      </c>
      <c r="I16" s="1378" t="s">
        <v>12657</v>
      </c>
      <c r="J16" s="1379" t="s">
        <v>12658</v>
      </c>
      <c r="K16" s="1357" t="s">
        <v>6090</v>
      </c>
      <c r="L16" s="1379" t="s">
        <v>12659</v>
      </c>
    </row>
    <row r="17" spans="1:14">
      <c r="A17" s="1406"/>
      <c r="B17" s="1376"/>
      <c r="C17" s="1376"/>
      <c r="D17" s="1409"/>
      <c r="E17" s="1376"/>
      <c r="F17" s="1385"/>
      <c r="G17" s="1388"/>
      <c r="H17" s="1376"/>
      <c r="I17" s="1376"/>
      <c r="J17" s="1375"/>
      <c r="K17" s="1376"/>
      <c r="L17" s="1375"/>
      <c r="M17" s="15"/>
      <c r="N17" s="15"/>
    </row>
    <row r="18" spans="1:14" ht="15" thickBot="1">
      <c r="A18" s="1406"/>
      <c r="B18" s="1376"/>
      <c r="C18" s="1376"/>
      <c r="D18" s="1409"/>
      <c r="E18" s="1395"/>
      <c r="F18" s="1385"/>
      <c r="G18" s="1388"/>
      <c r="H18" s="1358"/>
      <c r="I18" s="1358"/>
      <c r="J18" s="1338"/>
      <c r="K18" s="1358"/>
      <c r="L18" s="1338"/>
      <c r="M18" s="15"/>
      <c r="N18" s="15"/>
    </row>
    <row r="19" spans="1:14" ht="35.25" customHeight="1">
      <c r="A19" s="1406"/>
      <c r="B19" s="1376"/>
      <c r="C19" s="1376"/>
      <c r="D19" s="1409"/>
      <c r="E19" s="1380" t="s">
        <v>12660</v>
      </c>
      <c r="F19" s="1385"/>
      <c r="G19" s="1388"/>
      <c r="H19" s="1377" t="s">
        <v>807</v>
      </c>
      <c r="I19" s="532" t="s">
        <v>12661</v>
      </c>
      <c r="J19" s="532" t="s">
        <v>12662</v>
      </c>
      <c r="K19" s="532" t="s">
        <v>6090</v>
      </c>
      <c r="L19" s="1344" t="s">
        <v>12663</v>
      </c>
      <c r="M19" s="15"/>
      <c r="N19" s="15"/>
    </row>
    <row r="20" spans="1:14">
      <c r="A20" s="1406"/>
      <c r="B20" s="1376"/>
      <c r="C20" s="1376"/>
      <c r="D20" s="1409"/>
      <c r="E20" s="1376"/>
      <c r="F20" s="1385"/>
      <c r="G20" s="1388"/>
      <c r="H20" s="1381"/>
      <c r="I20" s="532" t="s">
        <v>12664</v>
      </c>
      <c r="J20" s="532" t="s">
        <v>12665</v>
      </c>
      <c r="K20" s="532" t="s">
        <v>6090</v>
      </c>
      <c r="L20" s="1375"/>
      <c r="M20" s="15"/>
      <c r="N20" s="15"/>
    </row>
    <row r="21" spans="1:14">
      <c r="A21" s="1406"/>
      <c r="B21" s="1376"/>
      <c r="C21" s="1376"/>
      <c r="D21" s="1409"/>
      <c r="E21" s="1358"/>
      <c r="F21" s="1385"/>
      <c r="G21" s="1388"/>
      <c r="H21" s="1382"/>
      <c r="I21" s="547" t="s">
        <v>12666</v>
      </c>
      <c r="J21" s="547" t="s">
        <v>12667</v>
      </c>
      <c r="K21" s="532" t="s">
        <v>6090</v>
      </c>
      <c r="L21" s="1338"/>
      <c r="M21" s="15"/>
      <c r="N21" s="15"/>
    </row>
    <row r="22" spans="1:14" ht="15" customHeight="1">
      <c r="A22" s="1406"/>
      <c r="B22" s="1376"/>
      <c r="C22" s="1376"/>
      <c r="D22" s="1409"/>
      <c r="E22" s="1357" t="s">
        <v>12668</v>
      </c>
      <c r="F22" s="1385"/>
      <c r="G22" s="1388"/>
      <c r="H22" s="1377" t="s">
        <v>805</v>
      </c>
      <c r="I22" s="1378" t="s">
        <v>12669</v>
      </c>
      <c r="J22" s="1379" t="s">
        <v>12265</v>
      </c>
      <c r="K22" s="1357" t="s">
        <v>5008</v>
      </c>
      <c r="L22" s="1379" t="s">
        <v>12266</v>
      </c>
      <c r="M22" s="15"/>
      <c r="N22" s="15"/>
    </row>
    <row r="23" spans="1:14">
      <c r="A23" s="1406"/>
      <c r="B23" s="1376"/>
      <c r="C23" s="1376"/>
      <c r="D23" s="1409"/>
      <c r="E23" s="1376"/>
      <c r="F23" s="1385"/>
      <c r="G23" s="1388"/>
      <c r="H23" s="1376"/>
      <c r="I23" s="1376"/>
      <c r="J23" s="1375"/>
      <c r="K23" s="1376"/>
      <c r="L23" s="1375"/>
      <c r="M23" s="15"/>
      <c r="N23" s="15"/>
    </row>
    <row r="24" spans="1:14">
      <c r="A24" s="1407"/>
      <c r="B24" s="1358"/>
      <c r="C24" s="1358"/>
      <c r="D24" s="1410"/>
      <c r="E24" s="1358"/>
      <c r="F24" s="1386"/>
      <c r="G24" s="1389"/>
      <c r="H24" s="1358"/>
      <c r="I24" s="1358"/>
      <c r="J24" s="1338"/>
      <c r="K24" s="1358"/>
      <c r="L24" s="1338"/>
      <c r="M24" s="15"/>
      <c r="N24" s="15"/>
    </row>
    <row r="25" spans="1:14">
      <c r="A25" s="1359">
        <v>2</v>
      </c>
      <c r="B25" s="1362" t="s">
        <v>12670</v>
      </c>
      <c r="C25" s="1365">
        <v>1040003264</v>
      </c>
      <c r="D25" s="1362" t="s">
        <v>12671</v>
      </c>
      <c r="E25" s="1368" t="s">
        <v>7104</v>
      </c>
      <c r="F25" s="1368" t="s">
        <v>12625</v>
      </c>
      <c r="G25" s="1362" t="s">
        <v>12626</v>
      </c>
      <c r="H25" s="1359">
        <v>2</v>
      </c>
      <c r="I25" s="548" t="s">
        <v>12672</v>
      </c>
      <c r="J25" s="548" t="s">
        <v>12673</v>
      </c>
      <c r="K25" s="532" t="s">
        <v>12267</v>
      </c>
      <c r="L25" s="1344" t="s">
        <v>12674</v>
      </c>
      <c r="M25" s="15"/>
      <c r="N25" s="15"/>
    </row>
    <row r="26" spans="1:14">
      <c r="A26" s="1360"/>
      <c r="B26" s="1363"/>
      <c r="C26" s="1366"/>
      <c r="D26" s="1363"/>
      <c r="E26" s="1369"/>
      <c r="F26" s="1369"/>
      <c r="G26" s="1363"/>
      <c r="H26" s="1346"/>
      <c r="I26" s="1362" t="s">
        <v>12675</v>
      </c>
      <c r="J26" s="1362" t="s">
        <v>12676</v>
      </c>
      <c r="K26" s="1344" t="s">
        <v>12267</v>
      </c>
      <c r="L26" s="1342"/>
      <c r="M26" s="15"/>
      <c r="N26" s="15"/>
    </row>
    <row r="27" spans="1:14">
      <c r="A27" s="1360"/>
      <c r="B27" s="1363"/>
      <c r="C27" s="1366"/>
      <c r="D27" s="1363"/>
      <c r="E27" s="1370"/>
      <c r="F27" s="1369"/>
      <c r="G27" s="1363"/>
      <c r="H27" s="1374"/>
      <c r="I27" s="1343"/>
      <c r="J27" s="1343"/>
      <c r="K27" s="1343"/>
      <c r="L27" s="1343"/>
      <c r="M27" s="15"/>
      <c r="N27" s="15"/>
    </row>
    <row r="28" spans="1:14" ht="69">
      <c r="A28" s="1360"/>
      <c r="B28" s="1363"/>
      <c r="C28" s="1366"/>
      <c r="D28" s="1363"/>
      <c r="E28" s="469" t="s">
        <v>7104</v>
      </c>
      <c r="F28" s="1369"/>
      <c r="G28" s="1364"/>
      <c r="H28" s="532">
        <v>1</v>
      </c>
      <c r="I28" s="532" t="s">
        <v>12677</v>
      </c>
      <c r="J28" s="470" t="s">
        <v>12678</v>
      </c>
      <c r="K28" s="473" t="s">
        <v>3472</v>
      </c>
      <c r="L28" s="548" t="s">
        <v>12679</v>
      </c>
      <c r="M28" s="15"/>
      <c r="N28" s="15"/>
    </row>
    <row r="29" spans="1:14" ht="15.6">
      <c r="A29" s="1360"/>
      <c r="B29" s="1363"/>
      <c r="C29" s="1366"/>
      <c r="D29" s="1363"/>
      <c r="E29" s="1339" t="s">
        <v>37</v>
      </c>
      <c r="F29" s="1369"/>
      <c r="G29" s="1362" t="s">
        <v>12626</v>
      </c>
      <c r="H29" s="1359">
        <v>7</v>
      </c>
      <c r="I29" s="532" t="s">
        <v>12268</v>
      </c>
      <c r="J29" s="470" t="s">
        <v>12680</v>
      </c>
      <c r="K29" s="473" t="s">
        <v>4487</v>
      </c>
      <c r="L29" s="1362" t="s">
        <v>12681</v>
      </c>
      <c r="M29" s="15"/>
      <c r="N29" s="15"/>
    </row>
    <row r="30" spans="1:14" ht="15.6">
      <c r="A30" s="1360"/>
      <c r="B30" s="1363"/>
      <c r="C30" s="1366"/>
      <c r="D30" s="1363"/>
      <c r="E30" s="1346"/>
      <c r="F30" s="1369"/>
      <c r="G30" s="1363"/>
      <c r="H30" s="1346"/>
      <c r="I30" s="532" t="s">
        <v>12269</v>
      </c>
      <c r="J30" s="470" t="s">
        <v>12682</v>
      </c>
      <c r="K30" s="473" t="s">
        <v>4487</v>
      </c>
      <c r="L30" s="1342"/>
      <c r="M30" s="15"/>
      <c r="N30" s="15"/>
    </row>
    <row r="31" spans="1:14" ht="15.6">
      <c r="A31" s="1360"/>
      <c r="B31" s="1363"/>
      <c r="C31" s="1366"/>
      <c r="D31" s="1363"/>
      <c r="E31" s="1346"/>
      <c r="F31" s="1369"/>
      <c r="G31" s="1363"/>
      <c r="H31" s="1346"/>
      <c r="I31" s="532" t="s">
        <v>12270</v>
      </c>
      <c r="J31" s="470" t="s">
        <v>12683</v>
      </c>
      <c r="K31" s="473" t="s">
        <v>4487</v>
      </c>
      <c r="L31" s="1342"/>
      <c r="M31" s="15"/>
      <c r="N31" s="15"/>
    </row>
    <row r="32" spans="1:14">
      <c r="A32" s="1360"/>
      <c r="B32" s="1363"/>
      <c r="C32" s="1366"/>
      <c r="D32" s="1363"/>
      <c r="E32" s="1346"/>
      <c r="F32" s="1369"/>
      <c r="G32" s="1363"/>
      <c r="H32" s="1346"/>
      <c r="I32" s="532" t="s">
        <v>12271</v>
      </c>
      <c r="J32" s="548" t="s">
        <v>12684</v>
      </c>
      <c r="K32" s="473" t="s">
        <v>4487</v>
      </c>
      <c r="L32" s="1342"/>
      <c r="M32" s="15"/>
      <c r="N32" s="15"/>
    </row>
    <row r="33" spans="1:14">
      <c r="A33" s="1360"/>
      <c r="B33" s="1363"/>
      <c r="C33" s="1366"/>
      <c r="D33" s="1363"/>
      <c r="E33" s="1346"/>
      <c r="F33" s="1369"/>
      <c r="G33" s="1342"/>
      <c r="H33" s="1346"/>
      <c r="I33" s="532" t="s">
        <v>12272</v>
      </c>
      <c r="J33" s="548" t="s">
        <v>12685</v>
      </c>
      <c r="K33" s="473" t="s">
        <v>4487</v>
      </c>
      <c r="L33" s="1342"/>
      <c r="M33" s="15"/>
      <c r="N33" s="15"/>
    </row>
    <row r="34" spans="1:14">
      <c r="A34" s="1360"/>
      <c r="B34" s="1363"/>
      <c r="C34" s="1366"/>
      <c r="D34" s="1363"/>
      <c r="E34" s="1346"/>
      <c r="F34" s="1369"/>
      <c r="G34" s="1342"/>
      <c r="H34" s="1346"/>
      <c r="I34" s="532" t="s">
        <v>12273</v>
      </c>
      <c r="J34" s="548" t="s">
        <v>12686</v>
      </c>
      <c r="K34" s="473" t="s">
        <v>4487</v>
      </c>
      <c r="L34" s="1342"/>
      <c r="M34" s="15"/>
      <c r="N34" s="15"/>
    </row>
    <row r="35" spans="1:14">
      <c r="A35" s="1360"/>
      <c r="B35" s="1363"/>
      <c r="C35" s="1366"/>
      <c r="D35" s="1363"/>
      <c r="E35" s="1346"/>
      <c r="F35" s="1369"/>
      <c r="G35" s="1342"/>
      <c r="H35" s="1346"/>
      <c r="I35" s="1371" t="s">
        <v>12687</v>
      </c>
      <c r="J35" s="1349" t="s">
        <v>12688</v>
      </c>
      <c r="K35" s="1373" t="s">
        <v>3738</v>
      </c>
      <c r="L35" s="1342"/>
      <c r="M35" s="15"/>
      <c r="N35" s="15"/>
    </row>
    <row r="36" spans="1:14">
      <c r="A36" s="1360"/>
      <c r="B36" s="1363"/>
      <c r="C36" s="1366"/>
      <c r="D36" s="1363"/>
      <c r="E36" s="1347"/>
      <c r="F36" s="1369"/>
      <c r="G36" s="1343"/>
      <c r="H36" s="1347"/>
      <c r="I36" s="1372"/>
      <c r="J36" s="1343"/>
      <c r="K36" s="1374"/>
      <c r="L36" s="1343"/>
      <c r="M36" s="15"/>
      <c r="N36" s="15"/>
    </row>
    <row r="37" spans="1:14" ht="86.4">
      <c r="A37" s="1360"/>
      <c r="B37" s="1363"/>
      <c r="C37" s="1366"/>
      <c r="D37" s="1363"/>
      <c r="E37" s="471" t="s">
        <v>7104</v>
      </c>
      <c r="F37" s="1369"/>
      <c r="G37" s="1349" t="s">
        <v>12626</v>
      </c>
      <c r="H37" s="627">
        <v>1</v>
      </c>
      <c r="I37" s="549" t="s">
        <v>12689</v>
      </c>
      <c r="J37" s="624" t="s">
        <v>12690</v>
      </c>
      <c r="K37" s="550" t="s">
        <v>4848</v>
      </c>
      <c r="L37" s="624" t="s">
        <v>12691</v>
      </c>
      <c r="M37" s="15"/>
      <c r="N37" s="15"/>
    </row>
    <row r="38" spans="1:14" ht="57.6">
      <c r="A38" s="1360"/>
      <c r="B38" s="1363"/>
      <c r="C38" s="1366"/>
      <c r="D38" s="1363"/>
      <c r="E38" s="471" t="s">
        <v>7104</v>
      </c>
      <c r="F38" s="1369"/>
      <c r="G38" s="1346"/>
      <c r="H38" s="627">
        <v>1</v>
      </c>
      <c r="I38" s="549" t="s">
        <v>12692</v>
      </c>
      <c r="J38" s="624" t="s">
        <v>12693</v>
      </c>
      <c r="K38" s="475" t="s">
        <v>12274</v>
      </c>
      <c r="L38" s="624" t="s">
        <v>12694</v>
      </c>
      <c r="M38" s="15"/>
      <c r="N38" s="15"/>
    </row>
    <row r="39" spans="1:14" ht="43.2">
      <c r="A39" s="1360"/>
      <c r="B39" s="1363"/>
      <c r="C39" s="1366"/>
      <c r="D39" s="1363"/>
      <c r="E39" s="471" t="s">
        <v>7104</v>
      </c>
      <c r="F39" s="1369"/>
      <c r="G39" s="1346"/>
      <c r="H39" s="627">
        <v>1</v>
      </c>
      <c r="I39" s="549" t="s">
        <v>12695</v>
      </c>
      <c r="J39" s="550" t="s">
        <v>12696</v>
      </c>
      <c r="K39" s="551" t="s">
        <v>12275</v>
      </c>
      <c r="L39" s="552" t="s">
        <v>12697</v>
      </c>
      <c r="M39" s="37"/>
      <c r="N39" s="37"/>
    </row>
    <row r="40" spans="1:14" ht="41.4">
      <c r="A40" s="1360"/>
      <c r="B40" s="1363"/>
      <c r="C40" s="1366"/>
      <c r="D40" s="1363"/>
      <c r="E40" s="628" t="s">
        <v>7104</v>
      </c>
      <c r="F40" s="1369"/>
      <c r="G40" s="1346"/>
      <c r="H40" s="623">
        <v>1</v>
      </c>
      <c r="I40" s="622" t="s">
        <v>12698</v>
      </c>
      <c r="J40" s="557" t="s">
        <v>12699</v>
      </c>
      <c r="K40" s="550" t="s">
        <v>5035</v>
      </c>
      <c r="L40" s="623" t="s">
        <v>13482</v>
      </c>
      <c r="M40" s="37"/>
      <c r="N40" s="37"/>
    </row>
    <row r="41" spans="1:14" ht="81.75" customHeight="1">
      <c r="A41" s="1360"/>
      <c r="B41" s="1363"/>
      <c r="C41" s="1366"/>
      <c r="D41" s="1363"/>
      <c r="E41" s="472" t="s">
        <v>7104</v>
      </c>
      <c r="F41" s="1369"/>
      <c r="G41" s="1344" t="s">
        <v>12626</v>
      </c>
      <c r="H41" s="474">
        <v>1</v>
      </c>
      <c r="I41" s="475" t="s">
        <v>13483</v>
      </c>
      <c r="J41" s="475" t="s">
        <v>13484</v>
      </c>
      <c r="K41" s="475" t="s">
        <v>5106</v>
      </c>
      <c r="L41" s="682" t="s">
        <v>13485</v>
      </c>
      <c r="M41" s="37"/>
      <c r="N41" s="37"/>
    </row>
    <row r="42" spans="1:14" ht="69" customHeight="1">
      <c r="A42" s="1360"/>
      <c r="B42" s="1363"/>
      <c r="C42" s="1366"/>
      <c r="D42" s="1363"/>
      <c r="E42" s="472" t="s">
        <v>7104</v>
      </c>
      <c r="F42" s="1369"/>
      <c r="G42" s="1342"/>
      <c r="H42" s="474">
        <v>1</v>
      </c>
      <c r="I42" s="475" t="s">
        <v>13486</v>
      </c>
      <c r="J42" s="475" t="s">
        <v>13487</v>
      </c>
      <c r="K42" s="475" t="s">
        <v>4800</v>
      </c>
      <c r="L42" s="682" t="s">
        <v>13485</v>
      </c>
      <c r="M42" s="34"/>
      <c r="N42" s="34"/>
    </row>
    <row r="43" spans="1:14" ht="81.75" customHeight="1">
      <c r="A43" s="1361"/>
      <c r="B43" s="1364"/>
      <c r="C43" s="1367"/>
      <c r="D43" s="1364"/>
      <c r="E43" s="472" t="s">
        <v>7104</v>
      </c>
      <c r="F43" s="1370"/>
      <c r="G43" s="1343"/>
      <c r="H43" s="474">
        <v>1</v>
      </c>
      <c r="I43" s="475" t="s">
        <v>13488</v>
      </c>
      <c r="J43" s="475" t="s">
        <v>13489</v>
      </c>
      <c r="K43" s="475" t="s">
        <v>4800</v>
      </c>
      <c r="L43" s="682" t="s">
        <v>13485</v>
      </c>
      <c r="M43" s="34"/>
      <c r="N43" s="34"/>
    </row>
    <row r="44" spans="1:14" ht="75" customHeight="1">
      <c r="A44" s="1348">
        <v>3</v>
      </c>
      <c r="B44" s="1337" t="s">
        <v>12700</v>
      </c>
      <c r="C44" s="1352">
        <v>170640033922</v>
      </c>
      <c r="D44" s="1337" t="s">
        <v>12701</v>
      </c>
      <c r="E44" s="471" t="s">
        <v>7104</v>
      </c>
      <c r="F44" s="1348" t="s">
        <v>7</v>
      </c>
      <c r="G44" s="1349" t="s">
        <v>109</v>
      </c>
      <c r="H44" s="532">
        <v>1</v>
      </c>
      <c r="I44" s="473" t="s">
        <v>12702</v>
      </c>
      <c r="J44" s="553" t="s">
        <v>12703</v>
      </c>
      <c r="K44" s="551" t="s">
        <v>5035</v>
      </c>
      <c r="L44" s="552" t="s">
        <v>12704</v>
      </c>
      <c r="M44" s="34"/>
      <c r="N44" s="34"/>
    </row>
    <row r="45" spans="1:14" ht="15" customHeight="1">
      <c r="A45" s="1350"/>
      <c r="B45" s="1342"/>
      <c r="C45" s="1353"/>
      <c r="D45" s="1342"/>
      <c r="E45" s="471" t="s">
        <v>7104</v>
      </c>
      <c r="F45" s="1350"/>
      <c r="G45" s="1355"/>
      <c r="H45" s="554">
        <v>1</v>
      </c>
      <c r="I45" s="555" t="s">
        <v>12705</v>
      </c>
      <c r="J45" s="551" t="s">
        <v>12706</v>
      </c>
      <c r="K45" s="475" t="s">
        <v>12276</v>
      </c>
      <c r="L45" s="552" t="s">
        <v>12707</v>
      </c>
      <c r="M45" s="34"/>
      <c r="N45" s="34"/>
    </row>
    <row r="46" spans="1:14" ht="15" customHeight="1">
      <c r="A46" s="1350"/>
      <c r="B46" s="1342"/>
      <c r="C46" s="1353"/>
      <c r="D46" s="1342"/>
      <c r="E46" s="471" t="s">
        <v>7104</v>
      </c>
      <c r="F46" s="1350"/>
      <c r="G46" s="1355"/>
      <c r="H46" s="554">
        <v>1</v>
      </c>
      <c r="I46" s="555" t="s">
        <v>12708</v>
      </c>
      <c r="J46" s="551" t="s">
        <v>12709</v>
      </c>
      <c r="K46" s="475" t="s">
        <v>12276</v>
      </c>
      <c r="L46" s="552" t="s">
        <v>12710</v>
      </c>
      <c r="M46" s="34"/>
      <c r="N46" s="34"/>
    </row>
    <row r="47" spans="1:14" ht="15" customHeight="1">
      <c r="A47" s="1350"/>
      <c r="B47" s="1342"/>
      <c r="C47" s="1353"/>
      <c r="D47" s="1342"/>
      <c r="E47" s="1357" t="s">
        <v>7104</v>
      </c>
      <c r="F47" s="1350"/>
      <c r="G47" s="1355"/>
      <c r="H47" s="1337">
        <v>2</v>
      </c>
      <c r="I47" s="555" t="s">
        <v>12711</v>
      </c>
      <c r="J47" s="551" t="s">
        <v>12712</v>
      </c>
      <c r="K47" s="475" t="s">
        <v>12277</v>
      </c>
      <c r="L47" s="1334" t="s">
        <v>12713</v>
      </c>
      <c r="M47" s="34"/>
      <c r="N47" s="34"/>
    </row>
    <row r="48" spans="1:14" ht="15" customHeight="1">
      <c r="A48" s="1350"/>
      <c r="B48" s="1342"/>
      <c r="C48" s="1353"/>
      <c r="D48" s="1342"/>
      <c r="E48" s="1358"/>
      <c r="F48" s="1350"/>
      <c r="G48" s="1355"/>
      <c r="H48" s="1338"/>
      <c r="I48" s="475" t="s">
        <v>12714</v>
      </c>
      <c r="J48" s="551" t="s">
        <v>12715</v>
      </c>
      <c r="K48" s="475" t="s">
        <v>12277</v>
      </c>
      <c r="L48" s="1336"/>
      <c r="M48" s="34"/>
      <c r="N48" s="34"/>
    </row>
    <row r="49" spans="1:14" ht="15" customHeight="1">
      <c r="A49" s="1350"/>
      <c r="B49" s="1342"/>
      <c r="C49" s="1353"/>
      <c r="D49" s="1342"/>
      <c r="E49" s="1339" t="s">
        <v>37</v>
      </c>
      <c r="F49" s="1350"/>
      <c r="G49" s="1355"/>
      <c r="H49" s="1337">
        <v>11</v>
      </c>
      <c r="I49" s="475" t="s">
        <v>12716</v>
      </c>
      <c r="J49" s="556" t="s">
        <v>12717</v>
      </c>
      <c r="K49" s="557" t="str">
        <f>'[1] новая форма рус'!K49</f>
        <v>100 м3</v>
      </c>
      <c r="L49" s="1334" t="s">
        <v>12718</v>
      </c>
      <c r="M49" s="34"/>
      <c r="N49" s="34"/>
    </row>
    <row r="50" spans="1:14" ht="15" customHeight="1">
      <c r="A50" s="1350"/>
      <c r="B50" s="1342"/>
      <c r="C50" s="1353"/>
      <c r="D50" s="1342"/>
      <c r="E50" s="1340"/>
      <c r="F50" s="1350"/>
      <c r="G50" s="1355"/>
      <c r="H50" s="1342"/>
      <c r="I50" s="475" t="s">
        <v>12719</v>
      </c>
      <c r="J50" s="556" t="s">
        <v>12720</v>
      </c>
      <c r="K50" s="557" t="str">
        <f>'[1] новая форма рус'!K50</f>
        <v>100 м3</v>
      </c>
      <c r="L50" s="1335"/>
      <c r="M50" s="34"/>
      <c r="N50" s="34"/>
    </row>
    <row r="51" spans="1:14" ht="15" customHeight="1">
      <c r="A51" s="1350"/>
      <c r="B51" s="1342"/>
      <c r="C51" s="1353"/>
      <c r="D51" s="1342"/>
      <c r="E51" s="1340"/>
      <c r="F51" s="1350"/>
      <c r="G51" s="1355"/>
      <c r="H51" s="1342"/>
      <c r="I51" s="475" t="s">
        <v>12721</v>
      </c>
      <c r="J51" s="556" t="s">
        <v>12722</v>
      </c>
      <c r="K51" s="557" t="str">
        <f>'[1] новая форма рус'!K51</f>
        <v xml:space="preserve">5,0 м3 </v>
      </c>
      <c r="L51" s="1335"/>
      <c r="M51" s="34"/>
      <c r="N51" s="34"/>
    </row>
    <row r="52" spans="1:14" ht="15" customHeight="1">
      <c r="A52" s="1350"/>
      <c r="B52" s="1342"/>
      <c r="C52" s="1353"/>
      <c r="D52" s="1342"/>
      <c r="E52" s="1340"/>
      <c r="F52" s="1350"/>
      <c r="G52" s="1355"/>
      <c r="H52" s="1342"/>
      <c r="I52" s="475" t="s">
        <v>12723</v>
      </c>
      <c r="J52" s="556" t="s">
        <v>12724</v>
      </c>
      <c r="K52" s="557" t="str">
        <f>'[1] новая форма рус'!K52</f>
        <v>100 м3</v>
      </c>
      <c r="L52" s="1335"/>
      <c r="M52" s="34"/>
      <c r="N52" s="34"/>
    </row>
    <row r="53" spans="1:14" ht="12.75" customHeight="1">
      <c r="A53" s="1350"/>
      <c r="B53" s="1342"/>
      <c r="C53" s="1353"/>
      <c r="D53" s="1342"/>
      <c r="E53" s="1340"/>
      <c r="F53" s="1350"/>
      <c r="G53" s="1355"/>
      <c r="H53" s="1342"/>
      <c r="I53" s="475" t="s">
        <v>12725</v>
      </c>
      <c r="J53" s="556" t="s">
        <v>12726</v>
      </c>
      <c r="K53" s="557" t="str">
        <f>'[1] новая форма рус'!K53</f>
        <v>100 м3</v>
      </c>
      <c r="L53" s="1335"/>
      <c r="M53" s="34"/>
      <c r="N53" s="34"/>
    </row>
    <row r="54" spans="1:14" ht="12.75" customHeight="1">
      <c r="A54" s="1350"/>
      <c r="B54" s="1342"/>
      <c r="C54" s="1353"/>
      <c r="D54" s="1342"/>
      <c r="E54" s="1340"/>
      <c r="F54" s="1350"/>
      <c r="G54" s="1355"/>
      <c r="H54" s="1342"/>
      <c r="I54" s="475" t="s">
        <v>12727</v>
      </c>
      <c r="J54" s="556" t="s">
        <v>12728</v>
      </c>
      <c r="K54" s="557" t="str">
        <f>'[1] новая форма рус'!K54</f>
        <v>100 м3</v>
      </c>
      <c r="L54" s="1335"/>
      <c r="M54" s="34"/>
      <c r="N54" s="34"/>
    </row>
    <row r="55" spans="1:14" ht="15" customHeight="1">
      <c r="A55" s="1350"/>
      <c r="B55" s="1342"/>
      <c r="C55" s="1353"/>
      <c r="D55" s="1342"/>
      <c r="E55" s="1340"/>
      <c r="F55" s="1350"/>
      <c r="G55" s="1355"/>
      <c r="H55" s="1342"/>
      <c r="I55" s="475" t="s">
        <v>12729</v>
      </c>
      <c r="J55" s="556" t="s">
        <v>12730</v>
      </c>
      <c r="K55" s="557" t="str">
        <f>'[1] новая форма рус'!K55</f>
        <v>100 м3</v>
      </c>
      <c r="L55" s="1335"/>
      <c r="M55" s="34"/>
      <c r="N55" s="34"/>
    </row>
    <row r="56" spans="1:14" ht="15" customHeight="1">
      <c r="A56" s="1350"/>
      <c r="B56" s="1342"/>
      <c r="C56" s="1353"/>
      <c r="D56" s="1342"/>
      <c r="E56" s="1340"/>
      <c r="F56" s="1350"/>
      <c r="G56" s="1355"/>
      <c r="H56" s="1342"/>
      <c r="I56" s="475" t="s">
        <v>12731</v>
      </c>
      <c r="J56" s="551" t="s">
        <v>12732</v>
      </c>
      <c r="K56" s="475" t="str">
        <f>'[1] новая форма рус'!K56</f>
        <v>100 м3</v>
      </c>
      <c r="L56" s="1335"/>
      <c r="M56" s="34"/>
      <c r="N56" s="34"/>
    </row>
    <row r="57" spans="1:14" ht="15" customHeight="1">
      <c r="A57" s="1350"/>
      <c r="B57" s="1342"/>
      <c r="C57" s="1353"/>
      <c r="D57" s="1342"/>
      <c r="E57" s="1340"/>
      <c r="F57" s="1350"/>
      <c r="G57" s="1355"/>
      <c r="H57" s="1342"/>
      <c r="I57" s="557" t="s">
        <v>12733</v>
      </c>
      <c r="J57" s="556" t="s">
        <v>12734</v>
      </c>
      <c r="K57" s="475" t="s">
        <v>12735</v>
      </c>
      <c r="L57" s="1335"/>
      <c r="M57" s="34"/>
      <c r="N57" s="34"/>
    </row>
    <row r="58" spans="1:14" ht="15.6">
      <c r="A58" s="1350"/>
      <c r="B58" s="1342"/>
      <c r="C58" s="1353"/>
      <c r="D58" s="1342"/>
      <c r="E58" s="1340"/>
      <c r="F58" s="1350"/>
      <c r="G58" s="1355"/>
      <c r="H58" s="1342"/>
      <c r="I58" s="212" t="s">
        <v>13490</v>
      </c>
      <c r="J58" s="683" t="s">
        <v>13491</v>
      </c>
      <c r="K58" s="684" t="s">
        <v>12278</v>
      </c>
      <c r="L58" s="1335"/>
      <c r="M58" s="34"/>
      <c r="N58" s="34"/>
    </row>
    <row r="59" spans="1:14" ht="15.6">
      <c r="A59" s="1351"/>
      <c r="B59" s="1343"/>
      <c r="C59" s="1354"/>
      <c r="D59" s="1343"/>
      <c r="E59" s="1341"/>
      <c r="F59" s="1351"/>
      <c r="G59" s="1356"/>
      <c r="H59" s="1343"/>
      <c r="I59" s="212" t="s">
        <v>13492</v>
      </c>
      <c r="J59" s="684" t="s">
        <v>13493</v>
      </c>
      <c r="K59" s="685" t="s">
        <v>12278</v>
      </c>
      <c r="L59" s="1336"/>
      <c r="M59" s="34"/>
      <c r="N59" s="34"/>
    </row>
    <row r="60" spans="1:14" ht="15" customHeight="1">
      <c r="A60" s="625"/>
      <c r="B60" s="1337" t="s">
        <v>12736</v>
      </c>
      <c r="C60" s="1345">
        <v>41240008696</v>
      </c>
      <c r="D60" s="1337" t="s">
        <v>12737</v>
      </c>
      <c r="E60" s="1348" t="s">
        <v>7104</v>
      </c>
      <c r="F60" s="1337" t="s">
        <v>7</v>
      </c>
      <c r="G60" s="1337" t="s">
        <v>109</v>
      </c>
      <c r="H60" s="1337">
        <v>1</v>
      </c>
      <c r="I60" s="1344" t="s">
        <v>12738</v>
      </c>
      <c r="J60" s="1334" t="s">
        <v>12739</v>
      </c>
      <c r="K60" s="1337" t="s">
        <v>12276</v>
      </c>
      <c r="L60" s="1334" t="s">
        <v>12740</v>
      </c>
      <c r="M60" s="34"/>
      <c r="N60" s="34"/>
    </row>
    <row r="61" spans="1:14">
      <c r="A61" s="626"/>
      <c r="B61" s="1342"/>
      <c r="C61" s="1346"/>
      <c r="D61" s="1342"/>
      <c r="E61" s="1342"/>
      <c r="F61" s="1342"/>
      <c r="G61" s="1342"/>
      <c r="H61" s="1342"/>
      <c r="I61" s="1342"/>
      <c r="J61" s="1342"/>
      <c r="K61" s="1342"/>
      <c r="L61" s="1335"/>
      <c r="M61" s="34"/>
      <c r="N61" s="34"/>
    </row>
    <row r="62" spans="1:14" ht="44.25" customHeight="1">
      <c r="A62" s="626">
        <v>4</v>
      </c>
      <c r="B62" s="1342"/>
      <c r="C62" s="1346"/>
      <c r="D62" s="1342"/>
      <c r="E62" s="1342"/>
      <c r="F62" s="1342"/>
      <c r="G62" s="1342"/>
      <c r="H62" s="1342"/>
      <c r="I62" s="1342"/>
      <c r="J62" s="1342"/>
      <c r="K62" s="1342"/>
      <c r="L62" s="1335"/>
      <c r="M62" s="34"/>
      <c r="N62" s="34"/>
    </row>
    <row r="63" spans="1:14">
      <c r="A63" s="626"/>
      <c r="B63" s="1343"/>
      <c r="C63" s="1347"/>
      <c r="D63" s="1343"/>
      <c r="E63" s="1343"/>
      <c r="F63" s="1343"/>
      <c r="G63" s="1343"/>
      <c r="H63" s="1343"/>
      <c r="I63" s="1343"/>
      <c r="J63" s="1343"/>
      <c r="K63" s="1343"/>
      <c r="L63" s="1335"/>
      <c r="M63" s="34"/>
      <c r="N63" s="34"/>
    </row>
    <row r="64" spans="1:14" ht="15.6">
      <c r="A64" s="626"/>
      <c r="B64" s="624"/>
      <c r="C64" s="627"/>
      <c r="D64" s="624"/>
      <c r="E64" s="624"/>
      <c r="F64" s="624"/>
      <c r="G64" s="624"/>
      <c r="H64" s="624">
        <v>1</v>
      </c>
      <c r="I64" s="686" t="s">
        <v>13494</v>
      </c>
      <c r="J64" s="686" t="s">
        <v>13495</v>
      </c>
      <c r="K64" s="686" t="s">
        <v>13496</v>
      </c>
      <c r="L64" s="1336"/>
      <c r="M64" s="34"/>
      <c r="N64" s="34"/>
    </row>
    <row r="65" spans="1:14" ht="21">
      <c r="A65" s="467"/>
      <c r="B65" s="468"/>
      <c r="C65" s="476"/>
      <c r="D65" s="467"/>
      <c r="E65" s="477"/>
      <c r="F65" s="477"/>
      <c r="G65" s="477"/>
      <c r="H65" s="554">
        <v>51</v>
      </c>
      <c r="I65" s="473"/>
      <c r="J65" s="558"/>
      <c r="K65" s="687">
        <v>1748.58</v>
      </c>
      <c r="L65" s="558"/>
      <c r="M65" s="34"/>
      <c r="N65" s="34"/>
    </row>
    <row r="66" spans="1:14" ht="18">
      <c r="A66" s="688" t="s">
        <v>13497</v>
      </c>
      <c r="B66" s="688"/>
      <c r="C66" s="688"/>
      <c r="D66" s="688"/>
      <c r="E66" s="688"/>
      <c r="F66" s="688"/>
      <c r="G66" s="688"/>
      <c r="H66" s="688">
        <v>51</v>
      </c>
      <c r="I66" s="689"/>
      <c r="J66" s="690"/>
      <c r="K66" s="691">
        <v>1748.58</v>
      </c>
      <c r="L66" s="692"/>
      <c r="M66" s="34"/>
      <c r="N66" s="34"/>
    </row>
    <row r="67" spans="1:14">
      <c r="M67" s="34"/>
      <c r="N67" s="34"/>
    </row>
    <row r="68" spans="1:14">
      <c r="M68" s="34"/>
      <c r="N68" s="34"/>
    </row>
    <row r="69" spans="1:14">
      <c r="M69" s="34"/>
      <c r="N69" s="34"/>
    </row>
    <row r="70" spans="1:14" ht="84" customHeight="1">
      <c r="M70" s="34"/>
      <c r="N70" s="34"/>
    </row>
    <row r="71" spans="1:14" ht="30.75" customHeight="1">
      <c r="M71" s="34"/>
      <c r="N71" s="34"/>
    </row>
    <row r="72" spans="1:14">
      <c r="M72" s="34"/>
      <c r="N72" s="34"/>
    </row>
  </sheetData>
  <mergeCells count="85">
    <mergeCell ref="A4:A24"/>
    <mergeCell ref="B4:B24"/>
    <mergeCell ref="C4:C24"/>
    <mergeCell ref="D4:D24"/>
    <mergeCell ref="E4:E6"/>
    <mergeCell ref="E16:E18"/>
    <mergeCell ref="L10:L12"/>
    <mergeCell ref="E1:E2"/>
    <mergeCell ref="F1:F2"/>
    <mergeCell ref="G1:G2"/>
    <mergeCell ref="H1:K1"/>
    <mergeCell ref="L1:L2"/>
    <mergeCell ref="L16:L18"/>
    <mergeCell ref="E13:E15"/>
    <mergeCell ref="H13:H15"/>
    <mergeCell ref="L13:L15"/>
    <mergeCell ref="I14:I15"/>
    <mergeCell ref="J14:J15"/>
    <mergeCell ref="K14:K15"/>
    <mergeCell ref="F4:F24"/>
    <mergeCell ref="G4:G24"/>
    <mergeCell ref="H4:H6"/>
    <mergeCell ref="L4:L6"/>
    <mergeCell ref="E7:E9"/>
    <mergeCell ref="H7:H9"/>
    <mergeCell ref="L7:L9"/>
    <mergeCell ref="E10:E12"/>
    <mergeCell ref="H10:H12"/>
    <mergeCell ref="H16:H18"/>
    <mergeCell ref="I16:I18"/>
    <mergeCell ref="J16:J18"/>
    <mergeCell ref="K16:K18"/>
    <mergeCell ref="E19:E21"/>
    <mergeCell ref="H19:H21"/>
    <mergeCell ref="L19:L21"/>
    <mergeCell ref="E22:E24"/>
    <mergeCell ref="H22:H24"/>
    <mergeCell ref="I22:I24"/>
    <mergeCell ref="J22:J24"/>
    <mergeCell ref="K22:K24"/>
    <mergeCell ref="L22:L24"/>
    <mergeCell ref="G25:G28"/>
    <mergeCell ref="H25:H27"/>
    <mergeCell ref="L25:L27"/>
    <mergeCell ref="I26:I27"/>
    <mergeCell ref="J26:J27"/>
    <mergeCell ref="K26:K27"/>
    <mergeCell ref="G29:G36"/>
    <mergeCell ref="H29:H36"/>
    <mergeCell ref="L29:L36"/>
    <mergeCell ref="I35:I36"/>
    <mergeCell ref="J35:J36"/>
    <mergeCell ref="K35:K36"/>
    <mergeCell ref="G37:G40"/>
    <mergeCell ref="G41:G43"/>
    <mergeCell ref="A44:A59"/>
    <mergeCell ref="B44:B59"/>
    <mergeCell ref="C44:C59"/>
    <mergeCell ref="D44:D59"/>
    <mergeCell ref="F44:F59"/>
    <mergeCell ref="G44:G59"/>
    <mergeCell ref="E47:E48"/>
    <mergeCell ref="A25:A43"/>
    <mergeCell ref="B25:B43"/>
    <mergeCell ref="C25:C43"/>
    <mergeCell ref="D25:D43"/>
    <mergeCell ref="E25:E27"/>
    <mergeCell ref="F25:F43"/>
    <mergeCell ref="E29:E36"/>
    <mergeCell ref="B60:B63"/>
    <mergeCell ref="C60:C63"/>
    <mergeCell ref="D60:D63"/>
    <mergeCell ref="E60:E63"/>
    <mergeCell ref="F60:F63"/>
    <mergeCell ref="L60:L64"/>
    <mergeCell ref="H47:H48"/>
    <mergeCell ref="L47:L48"/>
    <mergeCell ref="E49:E59"/>
    <mergeCell ref="H49:H59"/>
    <mergeCell ref="L49:L59"/>
    <mergeCell ref="G60:G63"/>
    <mergeCell ref="H60:H63"/>
    <mergeCell ref="I60:I63"/>
    <mergeCell ref="J60:J63"/>
    <mergeCell ref="K60:K63"/>
  </mergeCells>
  <pageMargins left="0.7" right="0.7" top="0.75" bottom="0.75" header="0.3" footer="0.3"/>
  <pageSetup paperSize="9" scale="5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X399"/>
  <sheetViews>
    <sheetView zoomScale="70" zoomScaleNormal="70" workbookViewId="0">
      <pane xSplit="7" ySplit="3" topLeftCell="H389" activePane="bottomRight" state="frozen"/>
      <selection pane="topRight" activeCell="H1" sqref="H1"/>
      <selection pane="bottomLeft" activeCell="A6" sqref="A6"/>
      <selection pane="bottomRight" activeCell="J395" sqref="J395"/>
    </sheetView>
  </sheetViews>
  <sheetFormatPr defaultColWidth="9.109375" defaultRowHeight="16.8"/>
  <cols>
    <col min="1" max="1" width="6.44140625" style="225" customWidth="1"/>
    <col min="2" max="2" width="30.88671875" style="105" customWidth="1"/>
    <col min="3" max="3" width="21.33203125" style="225" customWidth="1"/>
    <col min="4" max="4" width="28.5546875" style="105" customWidth="1"/>
    <col min="5" max="5" width="21.5546875" style="227" customWidth="1"/>
    <col min="6" max="6" width="20.6640625" style="105" customWidth="1"/>
    <col min="7" max="7" width="18.109375" style="105" customWidth="1"/>
    <col min="8" max="8" width="18.5546875" style="105" customWidth="1"/>
    <col min="9" max="10" width="23.6640625" style="105" customWidth="1"/>
    <col min="11" max="11" width="26.6640625" style="105" customWidth="1"/>
    <col min="12" max="12" width="28.6640625" style="105" customWidth="1"/>
    <col min="13" max="13" width="15.88671875" style="105" customWidth="1"/>
    <col min="14" max="14" width="17.88671875" style="105" customWidth="1"/>
    <col min="15" max="16384" width="9.109375" style="105"/>
  </cols>
  <sheetData>
    <row r="1" spans="1:12" s="96" customFormat="1" ht="144" customHeight="1">
      <c r="A1" s="93" t="s">
        <v>0</v>
      </c>
      <c r="B1" s="94" t="s">
        <v>25</v>
      </c>
      <c r="C1" s="95" t="s">
        <v>26</v>
      </c>
      <c r="D1" s="94" t="s">
        <v>27</v>
      </c>
      <c r="E1" s="621" t="s">
        <v>28</v>
      </c>
      <c r="F1" s="621" t="s">
        <v>29</v>
      </c>
      <c r="G1" s="634" t="s">
        <v>30</v>
      </c>
      <c r="H1" s="634" t="s">
        <v>31</v>
      </c>
      <c r="I1" s="634"/>
      <c r="J1" s="634"/>
      <c r="K1" s="634"/>
      <c r="L1" s="94" t="s">
        <v>32</v>
      </c>
    </row>
    <row r="2" spans="1:12" s="98" customFormat="1" ht="44.25" customHeight="1">
      <c r="A2" s="93"/>
      <c r="B2" s="94"/>
      <c r="C2" s="95"/>
      <c r="D2" s="94"/>
      <c r="E2" s="621"/>
      <c r="F2" s="621"/>
      <c r="G2" s="634"/>
      <c r="H2" s="631" t="s">
        <v>33</v>
      </c>
      <c r="I2" s="97" t="s">
        <v>34</v>
      </c>
      <c r="J2" s="632" t="s">
        <v>35</v>
      </c>
      <c r="K2" s="631" t="s">
        <v>36</v>
      </c>
      <c r="L2" s="94"/>
    </row>
    <row r="3" spans="1:12" s="96" customFormat="1">
      <c r="A3" s="99">
        <v>1</v>
      </c>
      <c r="B3" s="20">
        <v>2</v>
      </c>
      <c r="C3" s="99">
        <v>3</v>
      </c>
      <c r="D3" s="20">
        <v>4</v>
      </c>
      <c r="E3" s="97">
        <v>5</v>
      </c>
      <c r="F3" s="20">
        <v>6</v>
      </c>
      <c r="G3" s="20">
        <v>7</v>
      </c>
      <c r="H3" s="20">
        <v>8</v>
      </c>
      <c r="I3" s="20">
        <v>9</v>
      </c>
      <c r="J3" s="20">
        <v>10</v>
      </c>
      <c r="K3" s="20">
        <v>11</v>
      </c>
      <c r="L3" s="620">
        <v>12</v>
      </c>
    </row>
    <row r="4" spans="1:12" ht="16.5" customHeight="1">
      <c r="A4" s="100">
        <v>1</v>
      </c>
      <c r="B4" s="101" t="s">
        <v>6789</v>
      </c>
      <c r="C4" s="102">
        <v>80340006310</v>
      </c>
      <c r="D4" s="101" t="s">
        <v>6790</v>
      </c>
      <c r="E4" s="103" t="s">
        <v>37</v>
      </c>
      <c r="F4" s="101" t="s">
        <v>803</v>
      </c>
      <c r="G4" s="101" t="s">
        <v>6791</v>
      </c>
      <c r="H4" s="102">
        <v>1</v>
      </c>
      <c r="I4" s="104">
        <v>1503</v>
      </c>
      <c r="J4" s="104">
        <v>24515</v>
      </c>
      <c r="K4" s="104">
        <v>200</v>
      </c>
      <c r="L4" s="101" t="s">
        <v>6792</v>
      </c>
    </row>
    <row r="5" spans="1:12" ht="78">
      <c r="A5" s="106"/>
      <c r="B5" s="101" t="s">
        <v>6789</v>
      </c>
      <c r="C5" s="102"/>
      <c r="D5" s="101"/>
      <c r="E5" s="103" t="s">
        <v>37</v>
      </c>
      <c r="F5" s="101" t="s">
        <v>803</v>
      </c>
      <c r="G5" s="101" t="s">
        <v>6791</v>
      </c>
      <c r="H5" s="102">
        <v>1</v>
      </c>
      <c r="I5" s="104">
        <v>1504</v>
      </c>
      <c r="J5" s="104">
        <v>10900</v>
      </c>
      <c r="K5" s="104">
        <v>200</v>
      </c>
      <c r="L5" s="101" t="s">
        <v>6792</v>
      </c>
    </row>
    <row r="6" spans="1:12" ht="78">
      <c r="A6" s="106"/>
      <c r="B6" s="101" t="s">
        <v>6789</v>
      </c>
      <c r="C6" s="102"/>
      <c r="D6" s="101"/>
      <c r="E6" s="103" t="s">
        <v>37</v>
      </c>
      <c r="F6" s="101" t="s">
        <v>803</v>
      </c>
      <c r="G6" s="101" t="s">
        <v>6791</v>
      </c>
      <c r="H6" s="102">
        <v>1</v>
      </c>
      <c r="I6" s="104">
        <v>1496</v>
      </c>
      <c r="J6" s="104">
        <v>24425</v>
      </c>
      <c r="K6" s="104">
        <v>200</v>
      </c>
      <c r="L6" s="101" t="s">
        <v>6792</v>
      </c>
    </row>
    <row r="7" spans="1:12" ht="78">
      <c r="A7" s="106"/>
      <c r="B7" s="107" t="s">
        <v>6789</v>
      </c>
      <c r="C7" s="108"/>
      <c r="D7" s="107"/>
      <c r="E7" s="109" t="s">
        <v>37</v>
      </c>
      <c r="F7" s="101" t="s">
        <v>803</v>
      </c>
      <c r="G7" s="101" t="s">
        <v>6791</v>
      </c>
      <c r="H7" s="108">
        <v>1</v>
      </c>
      <c r="I7" s="104">
        <v>1505</v>
      </c>
      <c r="J7" s="104">
        <v>10996</v>
      </c>
      <c r="K7" s="104">
        <v>200</v>
      </c>
      <c r="L7" s="107" t="s">
        <v>6792</v>
      </c>
    </row>
    <row r="8" spans="1:12" ht="78">
      <c r="A8" s="106"/>
      <c r="B8" s="107" t="s">
        <v>6789</v>
      </c>
      <c r="C8" s="108"/>
      <c r="D8" s="107"/>
      <c r="E8" s="109" t="s">
        <v>37</v>
      </c>
      <c r="F8" s="101" t="s">
        <v>803</v>
      </c>
      <c r="G8" s="101" t="s">
        <v>6791</v>
      </c>
      <c r="H8" s="108">
        <v>1</v>
      </c>
      <c r="I8" s="104">
        <v>1499</v>
      </c>
      <c r="J8" s="104">
        <v>10908</v>
      </c>
      <c r="K8" s="104">
        <v>200</v>
      </c>
      <c r="L8" s="107" t="s">
        <v>6792</v>
      </c>
    </row>
    <row r="9" spans="1:12" ht="78">
      <c r="A9" s="106"/>
      <c r="B9" s="107" t="s">
        <v>6789</v>
      </c>
      <c r="C9" s="108"/>
      <c r="D9" s="107"/>
      <c r="E9" s="109" t="s">
        <v>37</v>
      </c>
      <c r="F9" s="101" t="s">
        <v>803</v>
      </c>
      <c r="G9" s="101" t="s">
        <v>6791</v>
      </c>
      <c r="H9" s="108">
        <v>1</v>
      </c>
      <c r="I9" s="104">
        <v>1497</v>
      </c>
      <c r="J9" s="104">
        <v>10928</v>
      </c>
      <c r="K9" s="104">
        <v>200</v>
      </c>
      <c r="L9" s="107" t="s">
        <v>6792</v>
      </c>
    </row>
    <row r="10" spans="1:12" ht="78">
      <c r="A10" s="106"/>
      <c r="B10" s="107" t="s">
        <v>6789</v>
      </c>
      <c r="C10" s="108"/>
      <c r="D10" s="107"/>
      <c r="E10" s="109" t="s">
        <v>37</v>
      </c>
      <c r="F10" s="101" t="s">
        <v>803</v>
      </c>
      <c r="G10" s="101" t="s">
        <v>6791</v>
      </c>
      <c r="H10" s="108">
        <v>1</v>
      </c>
      <c r="I10" s="104">
        <v>1500</v>
      </c>
      <c r="J10" s="104">
        <v>10970</v>
      </c>
      <c r="K10" s="104">
        <v>200</v>
      </c>
      <c r="L10" s="107" t="s">
        <v>6792</v>
      </c>
    </row>
    <row r="11" spans="1:12" ht="78">
      <c r="A11" s="106"/>
      <c r="B11" s="107" t="s">
        <v>6789</v>
      </c>
      <c r="C11" s="108"/>
      <c r="D11" s="107"/>
      <c r="E11" s="109" t="s">
        <v>37</v>
      </c>
      <c r="F11" s="101" t="s">
        <v>803</v>
      </c>
      <c r="G11" s="101" t="s">
        <v>6791</v>
      </c>
      <c r="H11" s="108">
        <v>1</v>
      </c>
      <c r="I11" s="104">
        <v>1498</v>
      </c>
      <c r="J11" s="104">
        <v>10997</v>
      </c>
      <c r="K11" s="104">
        <v>200</v>
      </c>
      <c r="L11" s="107" t="s">
        <v>6792</v>
      </c>
    </row>
    <row r="12" spans="1:12" ht="78">
      <c r="A12" s="106"/>
      <c r="B12" s="107" t="s">
        <v>6789</v>
      </c>
      <c r="C12" s="108"/>
      <c r="D12" s="107"/>
      <c r="E12" s="109" t="s">
        <v>37</v>
      </c>
      <c r="F12" s="101" t="s">
        <v>803</v>
      </c>
      <c r="G12" s="101" t="s">
        <v>6791</v>
      </c>
      <c r="H12" s="108">
        <v>1</v>
      </c>
      <c r="I12" s="104">
        <v>1502</v>
      </c>
      <c r="J12" s="104">
        <v>10998</v>
      </c>
      <c r="K12" s="104">
        <v>200</v>
      </c>
      <c r="L12" s="107" t="s">
        <v>6792</v>
      </c>
    </row>
    <row r="13" spans="1:12" ht="78">
      <c r="A13" s="106"/>
      <c r="B13" s="107" t="s">
        <v>6789</v>
      </c>
      <c r="C13" s="108"/>
      <c r="D13" s="107"/>
      <c r="E13" s="109" t="s">
        <v>37</v>
      </c>
      <c r="F13" s="101" t="s">
        <v>803</v>
      </c>
      <c r="G13" s="101" t="s">
        <v>6791</v>
      </c>
      <c r="H13" s="108">
        <v>1</v>
      </c>
      <c r="I13" s="104">
        <v>1478</v>
      </c>
      <c r="J13" s="104">
        <v>10901</v>
      </c>
      <c r="K13" s="104">
        <v>200</v>
      </c>
      <c r="L13" s="107" t="s">
        <v>6792</v>
      </c>
    </row>
    <row r="14" spans="1:12" ht="78">
      <c r="A14" s="106"/>
      <c r="B14" s="107" t="s">
        <v>6789</v>
      </c>
      <c r="C14" s="108"/>
      <c r="D14" s="107"/>
      <c r="E14" s="109" t="s">
        <v>37</v>
      </c>
      <c r="F14" s="101" t="s">
        <v>803</v>
      </c>
      <c r="G14" s="101" t="s">
        <v>6791</v>
      </c>
      <c r="H14" s="108">
        <v>1</v>
      </c>
      <c r="I14" s="104">
        <v>1480</v>
      </c>
      <c r="J14" s="104">
        <v>10967</v>
      </c>
      <c r="K14" s="104">
        <v>200</v>
      </c>
      <c r="L14" s="107" t="s">
        <v>6792</v>
      </c>
    </row>
    <row r="15" spans="1:12" ht="78">
      <c r="A15" s="106"/>
      <c r="B15" s="107" t="s">
        <v>6789</v>
      </c>
      <c r="C15" s="108"/>
      <c r="D15" s="107"/>
      <c r="E15" s="109" t="s">
        <v>37</v>
      </c>
      <c r="F15" s="101" t="s">
        <v>803</v>
      </c>
      <c r="G15" s="101" t="s">
        <v>6791</v>
      </c>
      <c r="H15" s="108">
        <v>1</v>
      </c>
      <c r="I15" s="104">
        <v>1481</v>
      </c>
      <c r="J15" s="104">
        <v>10982</v>
      </c>
      <c r="K15" s="104">
        <v>200</v>
      </c>
      <c r="L15" s="107" t="s">
        <v>6792</v>
      </c>
    </row>
    <row r="16" spans="1:12" ht="78">
      <c r="A16" s="106"/>
      <c r="B16" s="107" t="s">
        <v>6789</v>
      </c>
      <c r="C16" s="108"/>
      <c r="D16" s="107"/>
      <c r="E16" s="109" t="s">
        <v>37</v>
      </c>
      <c r="F16" s="101" t="s">
        <v>803</v>
      </c>
      <c r="G16" s="101" t="s">
        <v>6791</v>
      </c>
      <c r="H16" s="108">
        <v>1</v>
      </c>
      <c r="I16" s="104">
        <v>1482</v>
      </c>
      <c r="J16" s="104">
        <v>10902</v>
      </c>
      <c r="K16" s="104">
        <v>200</v>
      </c>
      <c r="L16" s="107" t="s">
        <v>6792</v>
      </c>
    </row>
    <row r="17" spans="1:12" ht="78">
      <c r="A17" s="106"/>
      <c r="B17" s="107" t="s">
        <v>6789</v>
      </c>
      <c r="C17" s="108"/>
      <c r="D17" s="107"/>
      <c r="E17" s="109" t="s">
        <v>37</v>
      </c>
      <c r="F17" s="101" t="s">
        <v>803</v>
      </c>
      <c r="G17" s="101" t="s">
        <v>6791</v>
      </c>
      <c r="H17" s="108">
        <v>1</v>
      </c>
      <c r="I17" s="104">
        <v>1483</v>
      </c>
      <c r="J17" s="104">
        <v>10965</v>
      </c>
      <c r="K17" s="104">
        <v>200</v>
      </c>
      <c r="L17" s="107" t="s">
        <v>6792</v>
      </c>
    </row>
    <row r="18" spans="1:12" ht="78">
      <c r="A18" s="106"/>
      <c r="B18" s="107" t="s">
        <v>6789</v>
      </c>
      <c r="C18" s="108"/>
      <c r="D18" s="107"/>
      <c r="E18" s="109" t="s">
        <v>37</v>
      </c>
      <c r="F18" s="101" t="s">
        <v>803</v>
      </c>
      <c r="G18" s="101" t="s">
        <v>6791</v>
      </c>
      <c r="H18" s="108">
        <v>1</v>
      </c>
      <c r="I18" s="104">
        <v>1484</v>
      </c>
      <c r="J18" s="104">
        <v>10962</v>
      </c>
      <c r="K18" s="104">
        <v>200</v>
      </c>
      <c r="L18" s="107" t="s">
        <v>6792</v>
      </c>
    </row>
    <row r="19" spans="1:12" ht="78">
      <c r="A19" s="106"/>
      <c r="B19" s="107" t="s">
        <v>6789</v>
      </c>
      <c r="C19" s="108"/>
      <c r="D19" s="107"/>
      <c r="E19" s="109" t="s">
        <v>37</v>
      </c>
      <c r="F19" s="101" t="s">
        <v>803</v>
      </c>
      <c r="G19" s="101" t="s">
        <v>6791</v>
      </c>
      <c r="H19" s="108">
        <v>1</v>
      </c>
      <c r="I19" s="104">
        <v>1485</v>
      </c>
      <c r="J19" s="104">
        <v>24025</v>
      </c>
      <c r="K19" s="104">
        <v>200</v>
      </c>
      <c r="L19" s="107" t="s">
        <v>6792</v>
      </c>
    </row>
    <row r="20" spans="1:12" ht="78">
      <c r="A20" s="106"/>
      <c r="B20" s="107" t="s">
        <v>6789</v>
      </c>
      <c r="C20" s="108"/>
      <c r="D20" s="107"/>
      <c r="E20" s="109" t="s">
        <v>37</v>
      </c>
      <c r="F20" s="101" t="s">
        <v>803</v>
      </c>
      <c r="G20" s="101" t="s">
        <v>6791</v>
      </c>
      <c r="H20" s="108">
        <v>1</v>
      </c>
      <c r="I20" s="104">
        <v>1486</v>
      </c>
      <c r="J20" s="104">
        <v>10968</v>
      </c>
      <c r="K20" s="104">
        <v>200</v>
      </c>
      <c r="L20" s="107" t="s">
        <v>6792</v>
      </c>
    </row>
    <row r="21" spans="1:12" ht="78">
      <c r="A21" s="106"/>
      <c r="B21" s="107" t="s">
        <v>6789</v>
      </c>
      <c r="C21" s="108"/>
      <c r="D21" s="107"/>
      <c r="E21" s="109" t="s">
        <v>37</v>
      </c>
      <c r="F21" s="101" t="s">
        <v>803</v>
      </c>
      <c r="G21" s="101" t="s">
        <v>6791</v>
      </c>
      <c r="H21" s="108">
        <v>1</v>
      </c>
      <c r="I21" s="104">
        <v>1487</v>
      </c>
      <c r="J21" s="104">
        <v>10939</v>
      </c>
      <c r="K21" s="104">
        <v>200</v>
      </c>
      <c r="L21" s="107" t="s">
        <v>6792</v>
      </c>
    </row>
    <row r="22" spans="1:12" ht="78">
      <c r="A22" s="106"/>
      <c r="B22" s="107" t="s">
        <v>6789</v>
      </c>
      <c r="C22" s="108"/>
      <c r="D22" s="107"/>
      <c r="E22" s="109" t="s">
        <v>37</v>
      </c>
      <c r="F22" s="101" t="s">
        <v>803</v>
      </c>
      <c r="G22" s="101" t="s">
        <v>6791</v>
      </c>
      <c r="H22" s="108">
        <v>1</v>
      </c>
      <c r="I22" s="104">
        <v>1473</v>
      </c>
      <c r="J22" s="104">
        <v>24662</v>
      </c>
      <c r="K22" s="104">
        <v>200</v>
      </c>
      <c r="L22" s="107" t="s">
        <v>6792</v>
      </c>
    </row>
    <row r="23" spans="1:12" ht="78">
      <c r="A23" s="106"/>
      <c r="B23" s="107" t="s">
        <v>6789</v>
      </c>
      <c r="C23" s="108"/>
      <c r="D23" s="107"/>
      <c r="E23" s="109" t="s">
        <v>37</v>
      </c>
      <c r="F23" s="101" t="s">
        <v>803</v>
      </c>
      <c r="G23" s="101" t="s">
        <v>6791</v>
      </c>
      <c r="H23" s="108">
        <v>1</v>
      </c>
      <c r="I23" s="104">
        <v>1472</v>
      </c>
      <c r="J23" s="104">
        <v>10898</v>
      </c>
      <c r="K23" s="104">
        <v>200</v>
      </c>
      <c r="L23" s="107" t="s">
        <v>6792</v>
      </c>
    </row>
    <row r="24" spans="1:12" ht="78">
      <c r="A24" s="106"/>
      <c r="B24" s="107" t="s">
        <v>6789</v>
      </c>
      <c r="C24" s="108"/>
      <c r="D24" s="107"/>
      <c r="E24" s="109" t="s">
        <v>37</v>
      </c>
      <c r="F24" s="101" t="s">
        <v>803</v>
      </c>
      <c r="G24" s="101" t="s">
        <v>6791</v>
      </c>
      <c r="H24" s="108">
        <v>1</v>
      </c>
      <c r="I24" s="104">
        <v>1471</v>
      </c>
      <c r="J24" s="104">
        <v>10999</v>
      </c>
      <c r="K24" s="104">
        <v>200</v>
      </c>
      <c r="L24" s="107" t="s">
        <v>6792</v>
      </c>
    </row>
    <row r="25" spans="1:12" ht="17.25" customHeight="1">
      <c r="A25" s="106"/>
      <c r="B25" s="107" t="s">
        <v>6789</v>
      </c>
      <c r="C25" s="108"/>
      <c r="D25" s="107"/>
      <c r="E25" s="109" t="s">
        <v>37</v>
      </c>
      <c r="F25" s="101" t="s">
        <v>803</v>
      </c>
      <c r="G25" s="101" t="s">
        <v>6791</v>
      </c>
      <c r="H25" s="108">
        <v>1</v>
      </c>
      <c r="I25" s="104">
        <v>1470</v>
      </c>
      <c r="J25" s="104">
        <v>10969</v>
      </c>
      <c r="K25" s="104">
        <v>200</v>
      </c>
      <c r="L25" s="107" t="s">
        <v>6792</v>
      </c>
    </row>
    <row r="26" spans="1:12" ht="18.75" customHeight="1">
      <c r="A26" s="106"/>
      <c r="B26" s="107" t="s">
        <v>6789</v>
      </c>
      <c r="C26" s="108"/>
      <c r="D26" s="107"/>
      <c r="E26" s="109" t="s">
        <v>37</v>
      </c>
      <c r="F26" s="101" t="s">
        <v>803</v>
      </c>
      <c r="G26" s="101" t="s">
        <v>6791</v>
      </c>
      <c r="H26" s="108">
        <v>1</v>
      </c>
      <c r="I26" s="104">
        <v>1469</v>
      </c>
      <c r="J26" s="104">
        <v>10938</v>
      </c>
      <c r="K26" s="104">
        <v>200</v>
      </c>
      <c r="L26" s="107" t="s">
        <v>6792</v>
      </c>
    </row>
    <row r="27" spans="1:12" ht="16.5" customHeight="1">
      <c r="A27" s="106"/>
      <c r="B27" s="107" t="s">
        <v>6789</v>
      </c>
      <c r="C27" s="108"/>
      <c r="D27" s="107"/>
      <c r="E27" s="109" t="s">
        <v>37</v>
      </c>
      <c r="F27" s="101" t="s">
        <v>803</v>
      </c>
      <c r="G27" s="101" t="s">
        <v>6791</v>
      </c>
      <c r="H27" s="108">
        <v>1</v>
      </c>
      <c r="I27" s="104">
        <v>1477</v>
      </c>
      <c r="J27" s="104">
        <v>21678</v>
      </c>
      <c r="K27" s="104">
        <v>200</v>
      </c>
      <c r="L27" s="107" t="s">
        <v>6792</v>
      </c>
    </row>
    <row r="28" spans="1:12" ht="78">
      <c r="A28" s="106"/>
      <c r="B28" s="107" t="s">
        <v>6789</v>
      </c>
      <c r="C28" s="108"/>
      <c r="D28" s="107"/>
      <c r="E28" s="109" t="s">
        <v>37</v>
      </c>
      <c r="F28" s="101" t="s">
        <v>803</v>
      </c>
      <c r="G28" s="101" t="s">
        <v>6791</v>
      </c>
      <c r="H28" s="108">
        <v>1</v>
      </c>
      <c r="I28" s="104">
        <v>1476</v>
      </c>
      <c r="J28" s="104">
        <v>21677</v>
      </c>
      <c r="K28" s="104">
        <v>200</v>
      </c>
      <c r="L28" s="107" t="s">
        <v>6792</v>
      </c>
    </row>
    <row r="29" spans="1:12" ht="78">
      <c r="A29" s="106"/>
      <c r="B29" s="107" t="s">
        <v>6789</v>
      </c>
      <c r="C29" s="108"/>
      <c r="D29" s="107"/>
      <c r="E29" s="109" t="s">
        <v>37</v>
      </c>
      <c r="F29" s="101" t="s">
        <v>803</v>
      </c>
      <c r="G29" s="101" t="s">
        <v>6791</v>
      </c>
      <c r="H29" s="108">
        <v>1</v>
      </c>
      <c r="I29" s="104">
        <v>1474</v>
      </c>
      <c r="J29" s="104">
        <v>10909</v>
      </c>
      <c r="K29" s="104">
        <v>200</v>
      </c>
      <c r="L29" s="107" t="s">
        <v>6792</v>
      </c>
    </row>
    <row r="30" spans="1:12" ht="78">
      <c r="A30" s="106"/>
      <c r="B30" s="107" t="s">
        <v>6789</v>
      </c>
      <c r="C30" s="108"/>
      <c r="D30" s="107"/>
      <c r="E30" s="109" t="s">
        <v>37</v>
      </c>
      <c r="F30" s="101" t="s">
        <v>803</v>
      </c>
      <c r="G30" s="101" t="s">
        <v>6791</v>
      </c>
      <c r="H30" s="108">
        <v>1</v>
      </c>
      <c r="I30" s="104">
        <v>1475</v>
      </c>
      <c r="J30" s="104">
        <v>10927</v>
      </c>
      <c r="K30" s="104">
        <v>200</v>
      </c>
      <c r="L30" s="107" t="s">
        <v>6792</v>
      </c>
    </row>
    <row r="31" spans="1:12" ht="78">
      <c r="A31" s="106"/>
      <c r="B31" s="107" t="s">
        <v>6789</v>
      </c>
      <c r="C31" s="108"/>
      <c r="D31" s="107"/>
      <c r="E31" s="109" t="s">
        <v>37</v>
      </c>
      <c r="F31" s="101" t="s">
        <v>803</v>
      </c>
      <c r="G31" s="101" t="s">
        <v>6791</v>
      </c>
      <c r="H31" s="108">
        <v>1</v>
      </c>
      <c r="I31" s="104">
        <v>1468</v>
      </c>
      <c r="J31" s="104">
        <v>24707</v>
      </c>
      <c r="K31" s="104">
        <v>200</v>
      </c>
      <c r="L31" s="107" t="s">
        <v>6792</v>
      </c>
    </row>
    <row r="32" spans="1:12" ht="78">
      <c r="A32" s="106"/>
      <c r="B32" s="107" t="s">
        <v>6789</v>
      </c>
      <c r="C32" s="108"/>
      <c r="D32" s="107"/>
      <c r="E32" s="109" t="s">
        <v>37</v>
      </c>
      <c r="F32" s="101" t="s">
        <v>803</v>
      </c>
      <c r="G32" s="101" t="s">
        <v>6791</v>
      </c>
      <c r="H32" s="108">
        <v>1</v>
      </c>
      <c r="I32" s="104">
        <v>1501</v>
      </c>
      <c r="J32" s="104">
        <v>11000</v>
      </c>
      <c r="K32" s="104">
        <v>200</v>
      </c>
      <c r="L32" s="107" t="s">
        <v>6792</v>
      </c>
    </row>
    <row r="33" spans="1:12" ht="78">
      <c r="A33" s="106"/>
      <c r="B33" s="107" t="s">
        <v>6789</v>
      </c>
      <c r="C33" s="108"/>
      <c r="D33" s="107"/>
      <c r="E33" s="109" t="s">
        <v>37</v>
      </c>
      <c r="F33" s="101" t="s">
        <v>803</v>
      </c>
      <c r="G33" s="101" t="s">
        <v>6791</v>
      </c>
      <c r="H33" s="108">
        <v>1</v>
      </c>
      <c r="I33" s="104">
        <v>1493</v>
      </c>
      <c r="J33" s="104">
        <v>8472</v>
      </c>
      <c r="K33" s="104">
        <v>5</v>
      </c>
      <c r="L33" s="107" t="s">
        <v>6792</v>
      </c>
    </row>
    <row r="34" spans="1:12" ht="78">
      <c r="A34" s="106"/>
      <c r="B34" s="107" t="s">
        <v>6789</v>
      </c>
      <c r="C34" s="108"/>
      <c r="D34" s="107"/>
      <c r="E34" s="109" t="s">
        <v>37</v>
      </c>
      <c r="F34" s="101" t="s">
        <v>803</v>
      </c>
      <c r="G34" s="101" t="s">
        <v>6791</v>
      </c>
      <c r="H34" s="108">
        <v>1</v>
      </c>
      <c r="I34" s="104">
        <v>1494</v>
      </c>
      <c r="J34" s="104">
        <v>2707</v>
      </c>
      <c r="K34" s="104">
        <v>0.8</v>
      </c>
      <c r="L34" s="107" t="s">
        <v>6792</v>
      </c>
    </row>
    <row r="35" spans="1:12" ht="19.2">
      <c r="A35" s="106"/>
      <c r="B35" s="110" t="s">
        <v>6793</v>
      </c>
      <c r="C35" s="111"/>
      <c r="D35" s="110"/>
      <c r="E35" s="110" t="s">
        <v>6794</v>
      </c>
      <c r="F35" s="110"/>
      <c r="G35" s="110"/>
      <c r="H35" s="111">
        <v>31</v>
      </c>
      <c r="I35" s="111"/>
      <c r="J35" s="111"/>
      <c r="K35" s="111">
        <v>5805.8</v>
      </c>
      <c r="L35" s="112"/>
    </row>
    <row r="36" spans="1:12" ht="46.8">
      <c r="A36" s="106"/>
      <c r="B36" s="107" t="s">
        <v>6789</v>
      </c>
      <c r="C36" s="108"/>
      <c r="D36" s="107"/>
      <c r="E36" s="109" t="s">
        <v>6795</v>
      </c>
      <c r="F36" s="107"/>
      <c r="G36" s="107"/>
      <c r="H36" s="113">
        <v>1</v>
      </c>
      <c r="I36" s="113">
        <v>1495</v>
      </c>
      <c r="J36" s="113">
        <v>2770</v>
      </c>
      <c r="K36" s="113">
        <v>5</v>
      </c>
      <c r="L36" s="107" t="s">
        <v>6796</v>
      </c>
    </row>
    <row r="37" spans="1:12" ht="46.8">
      <c r="A37" s="106"/>
      <c r="B37" s="114" t="s">
        <v>6789</v>
      </c>
      <c r="C37" s="115"/>
      <c r="D37" s="116"/>
      <c r="E37" s="116" t="s">
        <v>6797</v>
      </c>
      <c r="F37" s="116"/>
      <c r="G37" s="116"/>
      <c r="H37" s="115">
        <v>1</v>
      </c>
      <c r="I37" s="113">
        <v>1479</v>
      </c>
      <c r="J37" s="113">
        <v>24532</v>
      </c>
      <c r="K37" s="115">
        <v>200</v>
      </c>
      <c r="L37" s="117" t="s">
        <v>6796</v>
      </c>
    </row>
    <row r="38" spans="1:12" ht="19.2">
      <c r="A38" s="118"/>
      <c r="B38" s="110" t="s">
        <v>1020</v>
      </c>
      <c r="C38" s="111"/>
      <c r="D38" s="110"/>
      <c r="E38" s="110" t="s">
        <v>6798</v>
      </c>
      <c r="F38" s="110"/>
      <c r="G38" s="110"/>
      <c r="H38" s="111">
        <v>33</v>
      </c>
      <c r="I38" s="111"/>
      <c r="J38" s="111"/>
      <c r="K38" s="111">
        <v>6010.8</v>
      </c>
      <c r="L38" s="112"/>
    </row>
    <row r="39" spans="1:12" ht="93.6">
      <c r="A39" s="119">
        <v>2</v>
      </c>
      <c r="B39" s="114" t="s">
        <v>6799</v>
      </c>
      <c r="C39" s="120" t="s">
        <v>6800</v>
      </c>
      <c r="D39" s="114" t="s">
        <v>6801</v>
      </c>
      <c r="E39" s="116" t="s">
        <v>37</v>
      </c>
      <c r="F39" s="114" t="s">
        <v>803</v>
      </c>
      <c r="G39" s="114" t="s">
        <v>6791</v>
      </c>
      <c r="H39" s="115">
        <v>1</v>
      </c>
      <c r="I39" s="113">
        <v>66</v>
      </c>
      <c r="J39" s="113">
        <v>35</v>
      </c>
      <c r="K39" s="113">
        <v>100</v>
      </c>
      <c r="L39" s="117" t="s">
        <v>6802</v>
      </c>
    </row>
    <row r="40" spans="1:12" ht="78">
      <c r="A40" s="106"/>
      <c r="B40" s="114" t="s">
        <v>6803</v>
      </c>
      <c r="C40" s="120"/>
      <c r="D40" s="114"/>
      <c r="E40" s="116" t="s">
        <v>37</v>
      </c>
      <c r="F40" s="114" t="s">
        <v>803</v>
      </c>
      <c r="G40" s="114" t="s">
        <v>6791</v>
      </c>
      <c r="H40" s="115">
        <v>1</v>
      </c>
      <c r="I40" s="113">
        <v>68</v>
      </c>
      <c r="J40" s="113">
        <v>10017</v>
      </c>
      <c r="K40" s="113">
        <v>100</v>
      </c>
      <c r="L40" s="117" t="s">
        <v>6802</v>
      </c>
    </row>
    <row r="41" spans="1:12" ht="78">
      <c r="A41" s="106"/>
      <c r="B41" s="114" t="s">
        <v>6803</v>
      </c>
      <c r="C41" s="120"/>
      <c r="D41" s="114"/>
      <c r="E41" s="121" t="s">
        <v>37</v>
      </c>
      <c r="F41" s="114" t="s">
        <v>803</v>
      </c>
      <c r="G41" s="114" t="s">
        <v>6791</v>
      </c>
      <c r="H41" s="115">
        <v>1</v>
      </c>
      <c r="I41" s="113">
        <v>69</v>
      </c>
      <c r="J41" s="113">
        <v>317</v>
      </c>
      <c r="K41" s="113">
        <v>100</v>
      </c>
      <c r="L41" s="117" t="s">
        <v>6802</v>
      </c>
    </row>
    <row r="42" spans="1:12" ht="78">
      <c r="A42" s="106"/>
      <c r="B42" s="114" t="s">
        <v>6803</v>
      </c>
      <c r="C42" s="120"/>
      <c r="D42" s="114"/>
      <c r="E42" s="116" t="s">
        <v>37</v>
      </c>
      <c r="F42" s="114" t="s">
        <v>803</v>
      </c>
      <c r="G42" s="114" t="s">
        <v>6791</v>
      </c>
      <c r="H42" s="115">
        <v>1</v>
      </c>
      <c r="I42" s="113">
        <v>70</v>
      </c>
      <c r="J42" s="113">
        <v>10026</v>
      </c>
      <c r="K42" s="113">
        <v>100</v>
      </c>
      <c r="L42" s="117" t="s">
        <v>6802</v>
      </c>
    </row>
    <row r="43" spans="1:12" ht="78">
      <c r="A43" s="106"/>
      <c r="B43" s="122" t="s">
        <v>6803</v>
      </c>
      <c r="C43" s="120"/>
      <c r="D43" s="114"/>
      <c r="E43" s="116" t="s">
        <v>37</v>
      </c>
      <c r="F43" s="114" t="s">
        <v>803</v>
      </c>
      <c r="G43" s="114" t="s">
        <v>6791</v>
      </c>
      <c r="H43" s="115">
        <v>1</v>
      </c>
      <c r="I43" s="113">
        <v>71</v>
      </c>
      <c r="J43" s="113">
        <v>56</v>
      </c>
      <c r="K43" s="113">
        <v>100</v>
      </c>
      <c r="L43" s="117" t="s">
        <v>6802</v>
      </c>
    </row>
    <row r="44" spans="1:12" ht="78">
      <c r="A44" s="106"/>
      <c r="B44" s="122" t="s">
        <v>6803</v>
      </c>
      <c r="C44" s="120"/>
      <c r="D44" s="114"/>
      <c r="E44" s="116" t="s">
        <v>37</v>
      </c>
      <c r="F44" s="114" t="s">
        <v>803</v>
      </c>
      <c r="G44" s="114" t="s">
        <v>6791</v>
      </c>
      <c r="H44" s="115">
        <v>1</v>
      </c>
      <c r="I44" s="113">
        <v>72</v>
      </c>
      <c r="J44" s="113">
        <v>49</v>
      </c>
      <c r="K44" s="113">
        <v>100</v>
      </c>
      <c r="L44" s="117" t="s">
        <v>6802</v>
      </c>
    </row>
    <row r="45" spans="1:12" ht="78">
      <c r="A45" s="106"/>
      <c r="B45" s="114" t="s">
        <v>6803</v>
      </c>
      <c r="C45" s="120"/>
      <c r="D45" s="114"/>
      <c r="E45" s="116" t="s">
        <v>37</v>
      </c>
      <c r="F45" s="114" t="s">
        <v>803</v>
      </c>
      <c r="G45" s="114" t="s">
        <v>6791</v>
      </c>
      <c r="H45" s="115">
        <v>1</v>
      </c>
      <c r="I45" s="113">
        <v>73</v>
      </c>
      <c r="J45" s="113">
        <v>10016</v>
      </c>
      <c r="K45" s="113">
        <v>100</v>
      </c>
      <c r="L45" s="117" t="s">
        <v>6802</v>
      </c>
    </row>
    <row r="46" spans="1:12" ht="78">
      <c r="A46" s="106"/>
      <c r="B46" s="122" t="s">
        <v>6803</v>
      </c>
      <c r="C46" s="120"/>
      <c r="D46" s="114"/>
      <c r="E46" s="116" t="s">
        <v>37</v>
      </c>
      <c r="F46" s="114" t="s">
        <v>803</v>
      </c>
      <c r="G46" s="114" t="s">
        <v>6791</v>
      </c>
      <c r="H46" s="115">
        <v>1</v>
      </c>
      <c r="I46" s="113">
        <v>74</v>
      </c>
      <c r="J46" s="113">
        <v>10102</v>
      </c>
      <c r="K46" s="113">
        <v>100</v>
      </c>
      <c r="L46" s="117" t="s">
        <v>6802</v>
      </c>
    </row>
    <row r="47" spans="1:12" ht="78">
      <c r="A47" s="106"/>
      <c r="B47" s="114" t="s">
        <v>6803</v>
      </c>
      <c r="C47" s="120"/>
      <c r="D47" s="114"/>
      <c r="E47" s="116" t="s">
        <v>37</v>
      </c>
      <c r="F47" s="114" t="s">
        <v>803</v>
      </c>
      <c r="G47" s="114" t="s">
        <v>6791</v>
      </c>
      <c r="H47" s="115">
        <v>1</v>
      </c>
      <c r="I47" s="113">
        <v>75</v>
      </c>
      <c r="J47" s="113">
        <v>10018</v>
      </c>
      <c r="K47" s="113">
        <v>100</v>
      </c>
      <c r="L47" s="117" t="s">
        <v>6802</v>
      </c>
    </row>
    <row r="48" spans="1:12" ht="78">
      <c r="A48" s="106"/>
      <c r="B48" s="122" t="s">
        <v>6803</v>
      </c>
      <c r="C48" s="120"/>
      <c r="D48" s="114"/>
      <c r="E48" s="116" t="s">
        <v>37</v>
      </c>
      <c r="F48" s="114" t="s">
        <v>803</v>
      </c>
      <c r="G48" s="114" t="s">
        <v>6791</v>
      </c>
      <c r="H48" s="115">
        <v>1</v>
      </c>
      <c r="I48" s="113">
        <v>76</v>
      </c>
      <c r="J48" s="113">
        <v>9986</v>
      </c>
      <c r="K48" s="113">
        <v>100</v>
      </c>
      <c r="L48" s="117" t="s">
        <v>6802</v>
      </c>
    </row>
    <row r="49" spans="1:12" ht="78">
      <c r="A49" s="106"/>
      <c r="B49" s="114" t="s">
        <v>6803</v>
      </c>
      <c r="C49" s="120"/>
      <c r="D49" s="114"/>
      <c r="E49" s="116" t="s">
        <v>37</v>
      </c>
      <c r="F49" s="114" t="s">
        <v>803</v>
      </c>
      <c r="G49" s="114" t="s">
        <v>6791</v>
      </c>
      <c r="H49" s="115">
        <v>1</v>
      </c>
      <c r="I49" s="113">
        <v>77</v>
      </c>
      <c r="J49" s="113">
        <v>34</v>
      </c>
      <c r="K49" s="113">
        <v>100</v>
      </c>
      <c r="L49" s="117" t="s">
        <v>6802</v>
      </c>
    </row>
    <row r="50" spans="1:12" ht="78">
      <c r="A50" s="106"/>
      <c r="B50" s="122" t="s">
        <v>6803</v>
      </c>
      <c r="C50" s="120"/>
      <c r="D50" s="114"/>
      <c r="E50" s="116" t="s">
        <v>37</v>
      </c>
      <c r="F50" s="114" t="s">
        <v>803</v>
      </c>
      <c r="G50" s="114" t="s">
        <v>6791</v>
      </c>
      <c r="H50" s="115">
        <v>1</v>
      </c>
      <c r="I50" s="113">
        <v>78</v>
      </c>
      <c r="J50" s="113">
        <v>10028</v>
      </c>
      <c r="K50" s="113">
        <v>100</v>
      </c>
      <c r="L50" s="117" t="s">
        <v>6802</v>
      </c>
    </row>
    <row r="51" spans="1:12" ht="78">
      <c r="A51" s="106"/>
      <c r="B51" s="114" t="s">
        <v>6803</v>
      </c>
      <c r="C51" s="120"/>
      <c r="D51" s="114"/>
      <c r="E51" s="116" t="s">
        <v>37</v>
      </c>
      <c r="F51" s="114" t="s">
        <v>803</v>
      </c>
      <c r="G51" s="114" t="s">
        <v>6791</v>
      </c>
      <c r="H51" s="115">
        <v>1</v>
      </c>
      <c r="I51" s="113">
        <v>79</v>
      </c>
      <c r="J51" s="113">
        <v>9985</v>
      </c>
      <c r="K51" s="113">
        <v>100</v>
      </c>
      <c r="L51" s="117" t="s">
        <v>6802</v>
      </c>
    </row>
    <row r="52" spans="1:12" ht="78">
      <c r="A52" s="106"/>
      <c r="B52" s="122" t="s">
        <v>6803</v>
      </c>
      <c r="C52" s="120"/>
      <c r="D52" s="114"/>
      <c r="E52" s="121" t="s">
        <v>37</v>
      </c>
      <c r="F52" s="114" t="s">
        <v>803</v>
      </c>
      <c r="G52" s="114" t="s">
        <v>6791</v>
      </c>
      <c r="H52" s="115">
        <v>1</v>
      </c>
      <c r="I52" s="113">
        <v>67</v>
      </c>
      <c r="J52" s="123">
        <v>10127</v>
      </c>
      <c r="K52" s="113">
        <v>100</v>
      </c>
      <c r="L52" s="117" t="s">
        <v>6802</v>
      </c>
    </row>
    <row r="53" spans="1:12" ht="78">
      <c r="A53" s="106"/>
      <c r="B53" s="114" t="s">
        <v>6803</v>
      </c>
      <c r="C53" s="120"/>
      <c r="D53" s="114"/>
      <c r="E53" s="116" t="s">
        <v>37</v>
      </c>
      <c r="F53" s="114" t="s">
        <v>803</v>
      </c>
      <c r="G53" s="114" t="s">
        <v>6791</v>
      </c>
      <c r="H53" s="115">
        <v>1</v>
      </c>
      <c r="I53" s="113">
        <v>80</v>
      </c>
      <c r="J53" s="113">
        <v>316</v>
      </c>
      <c r="K53" s="113">
        <v>100</v>
      </c>
      <c r="L53" s="117" t="s">
        <v>6802</v>
      </c>
    </row>
    <row r="54" spans="1:12" ht="78">
      <c r="A54" s="106"/>
      <c r="B54" s="122" t="s">
        <v>6803</v>
      </c>
      <c r="C54" s="120"/>
      <c r="D54" s="114"/>
      <c r="E54" s="116" t="s">
        <v>37</v>
      </c>
      <c r="F54" s="114" t="s">
        <v>803</v>
      </c>
      <c r="G54" s="114" t="s">
        <v>6791</v>
      </c>
      <c r="H54" s="115">
        <v>1</v>
      </c>
      <c r="I54" s="113">
        <v>81</v>
      </c>
      <c r="J54" s="113">
        <v>2953</v>
      </c>
      <c r="K54" s="113">
        <v>4.9400000000000004</v>
      </c>
      <c r="L54" s="117" t="s">
        <v>6802</v>
      </c>
    </row>
    <row r="55" spans="1:12" ht="78">
      <c r="A55" s="106"/>
      <c r="B55" s="114" t="s">
        <v>6803</v>
      </c>
      <c r="C55" s="120"/>
      <c r="D55" s="114"/>
      <c r="E55" s="116" t="s">
        <v>37</v>
      </c>
      <c r="F55" s="114" t="s">
        <v>803</v>
      </c>
      <c r="G55" s="114" t="s">
        <v>6791</v>
      </c>
      <c r="H55" s="115">
        <v>1</v>
      </c>
      <c r="I55" s="113">
        <v>2442</v>
      </c>
      <c r="J55" s="113">
        <v>2170</v>
      </c>
      <c r="K55" s="113">
        <v>48.81</v>
      </c>
      <c r="L55" s="117" t="s">
        <v>6802</v>
      </c>
    </row>
    <row r="56" spans="1:12" ht="78">
      <c r="A56" s="106"/>
      <c r="B56" s="122" t="s">
        <v>6803</v>
      </c>
      <c r="C56" s="120"/>
      <c r="D56" s="114"/>
      <c r="E56" s="116" t="s">
        <v>37</v>
      </c>
      <c r="F56" s="114" t="s">
        <v>803</v>
      </c>
      <c r="G56" s="114" t="s">
        <v>6791</v>
      </c>
      <c r="H56" s="115">
        <v>1</v>
      </c>
      <c r="I56" s="113">
        <v>2548</v>
      </c>
      <c r="J56" s="120" t="s">
        <v>6804</v>
      </c>
      <c r="K56" s="113">
        <v>6</v>
      </c>
      <c r="L56" s="117" t="s">
        <v>6802</v>
      </c>
    </row>
    <row r="57" spans="1:12" ht="78">
      <c r="A57" s="106"/>
      <c r="B57" s="114" t="s">
        <v>6803</v>
      </c>
      <c r="C57" s="120"/>
      <c r="D57" s="114"/>
      <c r="E57" s="116" t="s">
        <v>37</v>
      </c>
      <c r="F57" s="114" t="s">
        <v>803</v>
      </c>
      <c r="G57" s="114" t="s">
        <v>6791</v>
      </c>
      <c r="H57" s="115">
        <v>1</v>
      </c>
      <c r="I57" s="113">
        <v>2549</v>
      </c>
      <c r="J57" s="120" t="s">
        <v>6805</v>
      </c>
      <c r="K57" s="113">
        <v>6</v>
      </c>
      <c r="L57" s="117" t="s">
        <v>6802</v>
      </c>
    </row>
    <row r="58" spans="1:12" ht="19.2">
      <c r="A58" s="106"/>
      <c r="B58" s="124" t="s">
        <v>1020</v>
      </c>
      <c r="C58" s="125"/>
      <c r="D58" s="126"/>
      <c r="E58" s="110" t="s">
        <v>6806</v>
      </c>
      <c r="F58" s="110"/>
      <c r="G58" s="110"/>
      <c r="H58" s="111">
        <v>19</v>
      </c>
      <c r="I58" s="111"/>
      <c r="J58" s="127"/>
      <c r="K58" s="127">
        <v>1565.75</v>
      </c>
      <c r="L58" s="128"/>
    </row>
    <row r="59" spans="1:12" ht="78">
      <c r="A59" s="106"/>
      <c r="B59" s="114" t="s">
        <v>6803</v>
      </c>
      <c r="C59" s="129"/>
      <c r="D59" s="114"/>
      <c r="E59" s="116" t="s">
        <v>173</v>
      </c>
      <c r="F59" s="114" t="s">
        <v>803</v>
      </c>
      <c r="G59" s="114" t="s">
        <v>6791</v>
      </c>
      <c r="H59" s="115">
        <v>1</v>
      </c>
      <c r="I59" s="113">
        <v>2551</v>
      </c>
      <c r="J59" s="130">
        <v>13879</v>
      </c>
      <c r="K59" s="130">
        <v>10</v>
      </c>
      <c r="L59" s="117" t="s">
        <v>6807</v>
      </c>
    </row>
    <row r="60" spans="1:12" ht="78">
      <c r="A60" s="106"/>
      <c r="B60" s="114" t="s">
        <v>6803</v>
      </c>
      <c r="C60" s="120"/>
      <c r="D60" s="114"/>
      <c r="E60" s="116" t="s">
        <v>173</v>
      </c>
      <c r="F60" s="114" t="s">
        <v>803</v>
      </c>
      <c r="G60" s="114" t="s">
        <v>6791</v>
      </c>
      <c r="H60" s="115">
        <v>1</v>
      </c>
      <c r="I60" s="113">
        <v>2550</v>
      </c>
      <c r="J60" s="130">
        <v>13880</v>
      </c>
      <c r="K60" s="130">
        <v>10</v>
      </c>
      <c r="L60" s="131" t="s">
        <v>6808</v>
      </c>
    </row>
    <row r="61" spans="1:12" ht="77.25" customHeight="1">
      <c r="A61" s="106"/>
      <c r="B61" s="114" t="s">
        <v>6803</v>
      </c>
      <c r="C61" s="120"/>
      <c r="D61" s="114"/>
      <c r="E61" s="116" t="s">
        <v>173</v>
      </c>
      <c r="F61" s="114" t="s">
        <v>803</v>
      </c>
      <c r="G61" s="114" t="s">
        <v>6791</v>
      </c>
      <c r="H61" s="115">
        <v>1</v>
      </c>
      <c r="I61" s="113">
        <v>2552</v>
      </c>
      <c r="J61" s="130">
        <v>15348</v>
      </c>
      <c r="K61" s="130">
        <v>10</v>
      </c>
      <c r="L61" s="131" t="s">
        <v>6808</v>
      </c>
    </row>
    <row r="62" spans="1:12" ht="37.5" customHeight="1">
      <c r="A62" s="106"/>
      <c r="B62" s="110" t="s">
        <v>1020</v>
      </c>
      <c r="C62" s="125"/>
      <c r="D62" s="132"/>
      <c r="E62" s="110" t="s">
        <v>6809</v>
      </c>
      <c r="F62" s="110"/>
      <c r="G62" s="110"/>
      <c r="H62" s="111">
        <v>3</v>
      </c>
      <c r="I62" s="133"/>
      <c r="J62" s="111"/>
      <c r="K62" s="111">
        <v>30</v>
      </c>
      <c r="L62" s="112"/>
    </row>
    <row r="63" spans="1:12" ht="16.5" customHeight="1">
      <c r="A63" s="106"/>
      <c r="B63" s="114" t="s">
        <v>6803</v>
      </c>
      <c r="C63" s="120"/>
      <c r="D63" s="114"/>
      <c r="E63" s="134" t="s">
        <v>40</v>
      </c>
      <c r="F63" s="114" t="s">
        <v>803</v>
      </c>
      <c r="G63" s="114" t="s">
        <v>6791</v>
      </c>
      <c r="H63" s="130">
        <v>1</v>
      </c>
      <c r="I63" s="130">
        <v>1537</v>
      </c>
      <c r="J63" s="135" t="s">
        <v>6810</v>
      </c>
      <c r="K63" s="130">
        <v>17.5</v>
      </c>
      <c r="L63" s="117" t="s">
        <v>6811</v>
      </c>
    </row>
    <row r="64" spans="1:12" ht="16.5" customHeight="1">
      <c r="A64" s="106"/>
      <c r="B64" s="114" t="s">
        <v>6803</v>
      </c>
      <c r="C64" s="120"/>
      <c r="D64" s="114"/>
      <c r="E64" s="134" t="s">
        <v>40</v>
      </c>
      <c r="F64" s="114" t="s">
        <v>803</v>
      </c>
      <c r="G64" s="114" t="s">
        <v>6791</v>
      </c>
      <c r="H64" s="130">
        <v>1</v>
      </c>
      <c r="I64" s="130">
        <v>2555</v>
      </c>
      <c r="J64" s="135" t="s">
        <v>6812</v>
      </c>
      <c r="K64" s="130">
        <v>6</v>
      </c>
      <c r="L64" s="117" t="s">
        <v>6813</v>
      </c>
    </row>
    <row r="65" spans="1:14" ht="16.5" customHeight="1">
      <c r="A65" s="106"/>
      <c r="B65" s="114" t="s">
        <v>6803</v>
      </c>
      <c r="C65" s="120"/>
      <c r="D65" s="114"/>
      <c r="E65" s="134" t="s">
        <v>40</v>
      </c>
      <c r="F65" s="114" t="s">
        <v>803</v>
      </c>
      <c r="G65" s="114" t="s">
        <v>6791</v>
      </c>
      <c r="H65" s="130">
        <v>1</v>
      </c>
      <c r="I65" s="130">
        <v>2558</v>
      </c>
      <c r="J65" s="135" t="s">
        <v>6814</v>
      </c>
      <c r="K65" s="130">
        <v>10</v>
      </c>
      <c r="L65" s="117" t="s">
        <v>6815</v>
      </c>
    </row>
    <row r="66" spans="1:14" ht="16.5" customHeight="1">
      <c r="A66" s="106"/>
      <c r="B66" s="114" t="s">
        <v>6803</v>
      </c>
      <c r="C66" s="120"/>
      <c r="D66" s="114"/>
      <c r="E66" s="134" t="s">
        <v>40</v>
      </c>
      <c r="F66" s="114" t="s">
        <v>803</v>
      </c>
      <c r="G66" s="114" t="s">
        <v>6791</v>
      </c>
      <c r="H66" s="130">
        <v>1</v>
      </c>
      <c r="I66" s="130">
        <v>2300</v>
      </c>
      <c r="J66" s="135" t="s">
        <v>6816</v>
      </c>
      <c r="K66" s="130">
        <v>5</v>
      </c>
      <c r="L66" s="117" t="s">
        <v>6817</v>
      </c>
    </row>
    <row r="67" spans="1:14" ht="16.5" customHeight="1">
      <c r="A67" s="106"/>
      <c r="B67" s="114" t="s">
        <v>6803</v>
      </c>
      <c r="C67" s="120"/>
      <c r="D67" s="114"/>
      <c r="E67" s="134" t="s">
        <v>40</v>
      </c>
      <c r="F67" s="114" t="s">
        <v>803</v>
      </c>
      <c r="G67" s="114" t="s">
        <v>6791</v>
      </c>
      <c r="H67" s="130">
        <v>1</v>
      </c>
      <c r="I67" s="130">
        <v>2298</v>
      </c>
      <c r="J67" s="135" t="s">
        <v>6818</v>
      </c>
      <c r="K67" s="130">
        <v>5</v>
      </c>
      <c r="L67" s="117" t="s">
        <v>6817</v>
      </c>
    </row>
    <row r="68" spans="1:14" ht="78">
      <c r="A68" s="106"/>
      <c r="B68" s="114" t="s">
        <v>6803</v>
      </c>
      <c r="C68" s="120"/>
      <c r="D68" s="114"/>
      <c r="E68" s="134" t="s">
        <v>40</v>
      </c>
      <c r="F68" s="114" t="s">
        <v>803</v>
      </c>
      <c r="G68" s="114" t="s">
        <v>6791</v>
      </c>
      <c r="H68" s="130">
        <v>1</v>
      </c>
      <c r="I68" s="130">
        <v>2299</v>
      </c>
      <c r="J68" s="135" t="s">
        <v>6819</v>
      </c>
      <c r="K68" s="130">
        <v>5</v>
      </c>
      <c r="L68" s="117" t="s">
        <v>6820</v>
      </c>
    </row>
    <row r="69" spans="1:14" ht="16.5" customHeight="1">
      <c r="A69" s="106"/>
      <c r="B69" s="114" t="s">
        <v>6803</v>
      </c>
      <c r="C69" s="120"/>
      <c r="D69" s="114"/>
      <c r="E69" s="134" t="s">
        <v>40</v>
      </c>
      <c r="F69" s="114" t="s">
        <v>803</v>
      </c>
      <c r="G69" s="114" t="s">
        <v>6791</v>
      </c>
      <c r="H69" s="130">
        <v>1</v>
      </c>
      <c r="I69" s="130">
        <v>2296</v>
      </c>
      <c r="J69" s="135" t="s">
        <v>6821</v>
      </c>
      <c r="K69" s="130">
        <v>5</v>
      </c>
      <c r="L69" s="117" t="s">
        <v>6820</v>
      </c>
    </row>
    <row r="70" spans="1:14" ht="78">
      <c r="A70" s="106"/>
      <c r="B70" s="114" t="s">
        <v>6803</v>
      </c>
      <c r="C70" s="120"/>
      <c r="D70" s="114"/>
      <c r="E70" s="134" t="s">
        <v>40</v>
      </c>
      <c r="F70" s="114" t="s">
        <v>803</v>
      </c>
      <c r="G70" s="114" t="s">
        <v>6791</v>
      </c>
      <c r="H70" s="130">
        <v>1</v>
      </c>
      <c r="I70" s="130">
        <v>2297</v>
      </c>
      <c r="J70" s="135" t="s">
        <v>6822</v>
      </c>
      <c r="K70" s="130">
        <v>5</v>
      </c>
      <c r="L70" s="117" t="s">
        <v>6820</v>
      </c>
    </row>
    <row r="71" spans="1:14" ht="78">
      <c r="A71" s="106"/>
      <c r="B71" s="114" t="s">
        <v>6803</v>
      </c>
      <c r="C71" s="120"/>
      <c r="D71" s="114"/>
      <c r="E71" s="134" t="s">
        <v>40</v>
      </c>
      <c r="F71" s="114" t="s">
        <v>803</v>
      </c>
      <c r="G71" s="114" t="s">
        <v>6791</v>
      </c>
      <c r="H71" s="130">
        <v>1</v>
      </c>
      <c r="I71" s="130">
        <v>2443</v>
      </c>
      <c r="J71" s="135" t="s">
        <v>6823</v>
      </c>
      <c r="K71" s="130">
        <v>8</v>
      </c>
      <c r="L71" s="117" t="s">
        <v>6824</v>
      </c>
    </row>
    <row r="72" spans="1:14" ht="78">
      <c r="A72" s="106"/>
      <c r="B72" s="114" t="s">
        <v>6803</v>
      </c>
      <c r="C72" s="120"/>
      <c r="D72" s="114"/>
      <c r="E72" s="134" t="s">
        <v>40</v>
      </c>
      <c r="F72" s="114" t="s">
        <v>803</v>
      </c>
      <c r="G72" s="114" t="s">
        <v>6791</v>
      </c>
      <c r="H72" s="130">
        <v>1</v>
      </c>
      <c r="I72" s="130">
        <v>2553</v>
      </c>
      <c r="J72" s="135" t="s">
        <v>6825</v>
      </c>
      <c r="K72" s="130">
        <v>8</v>
      </c>
      <c r="L72" s="117" t="s">
        <v>6826</v>
      </c>
    </row>
    <row r="73" spans="1:14" ht="78">
      <c r="A73" s="106"/>
      <c r="B73" s="114" t="s">
        <v>6803</v>
      </c>
      <c r="C73" s="120"/>
      <c r="D73" s="114"/>
      <c r="E73" s="134" t="s">
        <v>40</v>
      </c>
      <c r="F73" s="114" t="s">
        <v>803</v>
      </c>
      <c r="G73" s="114" t="s">
        <v>6791</v>
      </c>
      <c r="H73" s="130">
        <v>1</v>
      </c>
      <c r="I73" s="130">
        <v>2554</v>
      </c>
      <c r="J73" s="135" t="s">
        <v>6827</v>
      </c>
      <c r="K73" s="130">
        <v>8</v>
      </c>
      <c r="L73" s="117" t="s">
        <v>6828</v>
      </c>
    </row>
    <row r="74" spans="1:14" ht="45" customHeight="1">
      <c r="A74" s="106"/>
      <c r="B74" s="114" t="s">
        <v>6803</v>
      </c>
      <c r="C74" s="120"/>
      <c r="D74" s="114"/>
      <c r="E74" s="134" t="s">
        <v>40</v>
      </c>
      <c r="F74" s="114" t="s">
        <v>803</v>
      </c>
      <c r="G74" s="114" t="s">
        <v>6791</v>
      </c>
      <c r="H74" s="130">
        <v>1</v>
      </c>
      <c r="I74" s="130">
        <v>2556</v>
      </c>
      <c r="J74" s="135" t="s">
        <v>6829</v>
      </c>
      <c r="K74" s="130">
        <v>8</v>
      </c>
      <c r="L74" s="104" t="s">
        <v>6830</v>
      </c>
    </row>
    <row r="75" spans="1:14" ht="78">
      <c r="A75" s="106"/>
      <c r="B75" s="114" t="s">
        <v>6803</v>
      </c>
      <c r="C75" s="120"/>
      <c r="D75" s="114"/>
      <c r="E75" s="134" t="s">
        <v>40</v>
      </c>
      <c r="F75" s="114" t="s">
        <v>803</v>
      </c>
      <c r="G75" s="114" t="s">
        <v>6791</v>
      </c>
      <c r="H75" s="130">
        <v>1</v>
      </c>
      <c r="I75" s="130">
        <v>2557</v>
      </c>
      <c r="J75" s="135" t="s">
        <v>6831</v>
      </c>
      <c r="K75" s="130">
        <v>8</v>
      </c>
      <c r="L75" s="104" t="s">
        <v>6830</v>
      </c>
    </row>
    <row r="76" spans="1:14" ht="78">
      <c r="A76" s="106"/>
      <c r="B76" s="114" t="s">
        <v>6803</v>
      </c>
      <c r="C76" s="120"/>
      <c r="D76" s="114"/>
      <c r="E76" s="134" t="s">
        <v>40</v>
      </c>
      <c r="F76" s="114" t="s">
        <v>803</v>
      </c>
      <c r="G76" s="114" t="s">
        <v>6791</v>
      </c>
      <c r="H76" s="130">
        <v>1</v>
      </c>
      <c r="I76" s="130">
        <v>98</v>
      </c>
      <c r="J76" s="135" t="s">
        <v>6832</v>
      </c>
      <c r="K76" s="130">
        <v>8</v>
      </c>
      <c r="L76" s="117" t="s">
        <v>12305</v>
      </c>
    </row>
    <row r="77" spans="1:14" ht="26.25" customHeight="1">
      <c r="A77" s="106"/>
      <c r="B77" s="114" t="s">
        <v>6803</v>
      </c>
      <c r="C77" s="120"/>
      <c r="D77" s="114"/>
      <c r="E77" s="134" t="s">
        <v>40</v>
      </c>
      <c r="F77" s="114" t="s">
        <v>803</v>
      </c>
      <c r="G77" s="114" t="s">
        <v>6791</v>
      </c>
      <c r="H77" s="130">
        <v>1</v>
      </c>
      <c r="I77" s="130">
        <v>93</v>
      </c>
      <c r="J77" s="135" t="s">
        <v>6833</v>
      </c>
      <c r="K77" s="130">
        <v>8</v>
      </c>
      <c r="L77" s="117" t="s">
        <v>12306</v>
      </c>
      <c r="M77" s="137"/>
    </row>
    <row r="78" spans="1:14" ht="16.5" customHeight="1">
      <c r="A78" s="106"/>
      <c r="B78" s="114" t="s">
        <v>6803</v>
      </c>
      <c r="C78" s="120"/>
      <c r="D78" s="114"/>
      <c r="E78" s="134" t="s">
        <v>40</v>
      </c>
      <c r="F78" s="114" t="s">
        <v>803</v>
      </c>
      <c r="G78" s="114" t="s">
        <v>6791</v>
      </c>
      <c r="H78" s="130">
        <v>1</v>
      </c>
      <c r="I78" s="130">
        <v>88</v>
      </c>
      <c r="J78" s="135" t="s">
        <v>6834</v>
      </c>
      <c r="K78" s="130">
        <v>8</v>
      </c>
      <c r="L78" s="117" t="s">
        <v>12307</v>
      </c>
      <c r="N78" s="137"/>
    </row>
    <row r="79" spans="1:14" ht="16.5" customHeight="1">
      <c r="A79" s="106"/>
      <c r="B79" s="114" t="s">
        <v>12308</v>
      </c>
      <c r="C79" s="120"/>
      <c r="D79" s="114"/>
      <c r="E79" s="134" t="s">
        <v>40</v>
      </c>
      <c r="F79" s="114" t="s">
        <v>803</v>
      </c>
      <c r="G79" s="114" t="s">
        <v>6791</v>
      </c>
      <c r="H79" s="130">
        <v>1</v>
      </c>
      <c r="I79" s="130">
        <v>94</v>
      </c>
      <c r="J79" s="135" t="s">
        <v>6835</v>
      </c>
      <c r="K79" s="130">
        <v>8</v>
      </c>
      <c r="L79" s="117" t="s">
        <v>6836</v>
      </c>
      <c r="N79" s="137"/>
    </row>
    <row r="80" spans="1:14" ht="16.5" customHeight="1">
      <c r="A80" s="106"/>
      <c r="B80" s="114" t="s">
        <v>12308</v>
      </c>
      <c r="C80" s="120"/>
      <c r="D80" s="114"/>
      <c r="E80" s="134" t="s">
        <v>40</v>
      </c>
      <c r="F80" s="114" t="s">
        <v>803</v>
      </c>
      <c r="G80" s="114" t="s">
        <v>6791</v>
      </c>
      <c r="H80" s="130">
        <v>1</v>
      </c>
      <c r="I80" s="130">
        <v>2737</v>
      </c>
      <c r="J80" s="135" t="s">
        <v>12309</v>
      </c>
      <c r="K80" s="130">
        <v>10</v>
      </c>
      <c r="L80" s="104" t="s">
        <v>12310</v>
      </c>
      <c r="N80" s="137"/>
    </row>
    <row r="81" spans="1:14" ht="78">
      <c r="A81" s="106"/>
      <c r="B81" s="114" t="s">
        <v>6803</v>
      </c>
      <c r="C81" s="120"/>
      <c r="D81" s="114"/>
      <c r="E81" s="134" t="s">
        <v>40</v>
      </c>
      <c r="F81" s="114" t="s">
        <v>803</v>
      </c>
      <c r="G81" s="114" t="s">
        <v>6791</v>
      </c>
      <c r="H81" s="130">
        <v>1</v>
      </c>
      <c r="I81" s="130">
        <v>2738</v>
      </c>
      <c r="J81" s="135" t="s">
        <v>12311</v>
      </c>
      <c r="K81" s="130">
        <v>20</v>
      </c>
      <c r="L81" s="104" t="s">
        <v>12312</v>
      </c>
    </row>
    <row r="82" spans="1:14">
      <c r="A82" s="106"/>
      <c r="B82" s="138" t="s">
        <v>1020</v>
      </c>
      <c r="C82" s="125"/>
      <c r="D82" s="132"/>
      <c r="E82" s="139" t="s">
        <v>12313</v>
      </c>
      <c r="F82" s="132"/>
      <c r="G82" s="132"/>
      <c r="H82" s="140">
        <v>19</v>
      </c>
      <c r="I82" s="140"/>
      <c r="J82" s="141"/>
      <c r="K82" s="140">
        <v>160.5</v>
      </c>
      <c r="L82" s="117"/>
    </row>
    <row r="83" spans="1:14" ht="19.2">
      <c r="A83" s="118"/>
      <c r="B83" s="110" t="s">
        <v>6793</v>
      </c>
      <c r="C83" s="133"/>
      <c r="D83" s="142"/>
      <c r="E83" s="110" t="s">
        <v>12314</v>
      </c>
      <c r="F83" s="142"/>
      <c r="G83" s="142"/>
      <c r="H83" s="111">
        <v>41</v>
      </c>
      <c r="I83" s="111"/>
      <c r="J83" s="111"/>
      <c r="K83" s="143">
        <v>1756.25</v>
      </c>
      <c r="L83" s="144"/>
    </row>
    <row r="84" spans="1:14" ht="109.2">
      <c r="A84" s="100">
        <v>3</v>
      </c>
      <c r="B84" s="101" t="s">
        <v>6837</v>
      </c>
      <c r="C84" s="145" t="s">
        <v>6838</v>
      </c>
      <c r="D84" s="101" t="s">
        <v>6839</v>
      </c>
      <c r="E84" s="103" t="s">
        <v>37</v>
      </c>
      <c r="F84" s="101" t="s">
        <v>803</v>
      </c>
      <c r="G84" s="114" t="s">
        <v>6791</v>
      </c>
      <c r="H84" s="130">
        <v>1</v>
      </c>
      <c r="I84" s="135" t="s">
        <v>6840</v>
      </c>
      <c r="J84" s="104">
        <v>560552</v>
      </c>
      <c r="K84" s="104">
        <v>150</v>
      </c>
      <c r="L84" s="117" t="s">
        <v>6841</v>
      </c>
    </row>
    <row r="85" spans="1:14" ht="78">
      <c r="A85" s="106"/>
      <c r="B85" s="101" t="s">
        <v>6837</v>
      </c>
      <c r="C85" s="145"/>
      <c r="D85" s="101"/>
      <c r="E85" s="103" t="s">
        <v>37</v>
      </c>
      <c r="F85" s="114" t="s">
        <v>803</v>
      </c>
      <c r="G85" s="114" t="s">
        <v>6791</v>
      </c>
      <c r="H85" s="130">
        <v>1</v>
      </c>
      <c r="I85" s="135" t="s">
        <v>6842</v>
      </c>
      <c r="J85" s="104">
        <v>581277</v>
      </c>
      <c r="K85" s="104">
        <v>100</v>
      </c>
      <c r="L85" s="117" t="s">
        <v>6841</v>
      </c>
    </row>
    <row r="86" spans="1:14" ht="78">
      <c r="A86" s="106"/>
      <c r="B86" s="101" t="s">
        <v>6837</v>
      </c>
      <c r="C86" s="145"/>
      <c r="D86" s="101"/>
      <c r="E86" s="103" t="s">
        <v>37</v>
      </c>
      <c r="F86" s="114" t="s">
        <v>803</v>
      </c>
      <c r="G86" s="114" t="s">
        <v>6791</v>
      </c>
      <c r="H86" s="130">
        <v>1</v>
      </c>
      <c r="I86" s="135" t="s">
        <v>6843</v>
      </c>
      <c r="J86" s="104">
        <v>804321</v>
      </c>
      <c r="K86" s="104">
        <v>100</v>
      </c>
      <c r="L86" s="117" t="s">
        <v>6841</v>
      </c>
    </row>
    <row r="87" spans="1:14" ht="78">
      <c r="A87" s="106"/>
      <c r="B87" s="101" t="s">
        <v>6837</v>
      </c>
      <c r="C87" s="145"/>
      <c r="D87" s="101"/>
      <c r="E87" s="103" t="s">
        <v>37</v>
      </c>
      <c r="F87" s="114" t="s">
        <v>803</v>
      </c>
      <c r="G87" s="114" t="s">
        <v>6791</v>
      </c>
      <c r="H87" s="130">
        <v>1</v>
      </c>
      <c r="I87" s="135" t="s">
        <v>6844</v>
      </c>
      <c r="J87" s="104">
        <v>804370</v>
      </c>
      <c r="K87" s="104">
        <v>100</v>
      </c>
      <c r="L87" s="117" t="s">
        <v>6841</v>
      </c>
    </row>
    <row r="88" spans="1:14" ht="78">
      <c r="A88" s="106"/>
      <c r="B88" s="101" t="s">
        <v>6837</v>
      </c>
      <c r="C88" s="145"/>
      <c r="D88" s="101"/>
      <c r="E88" s="103" t="s">
        <v>37</v>
      </c>
      <c r="F88" s="114" t="s">
        <v>803</v>
      </c>
      <c r="G88" s="114" t="s">
        <v>6791</v>
      </c>
      <c r="H88" s="130">
        <v>1</v>
      </c>
      <c r="I88" s="135" t="s">
        <v>6845</v>
      </c>
      <c r="J88" s="104">
        <v>3213</v>
      </c>
      <c r="K88" s="104">
        <v>100</v>
      </c>
      <c r="L88" s="117" t="s">
        <v>6841</v>
      </c>
    </row>
    <row r="89" spans="1:14" ht="78">
      <c r="A89" s="106"/>
      <c r="B89" s="101" t="s">
        <v>6837</v>
      </c>
      <c r="C89" s="145"/>
      <c r="D89" s="101"/>
      <c r="E89" s="103" t="s">
        <v>37</v>
      </c>
      <c r="F89" s="114" t="s">
        <v>803</v>
      </c>
      <c r="G89" s="114" t="s">
        <v>6791</v>
      </c>
      <c r="H89" s="130">
        <v>1</v>
      </c>
      <c r="I89" s="135" t="s">
        <v>6846</v>
      </c>
      <c r="J89" s="104">
        <v>3222</v>
      </c>
      <c r="K89" s="104">
        <v>100</v>
      </c>
      <c r="L89" s="117" t="s">
        <v>6841</v>
      </c>
    </row>
    <row r="90" spans="1:14" ht="78">
      <c r="A90" s="106"/>
      <c r="B90" s="101" t="s">
        <v>6837</v>
      </c>
      <c r="C90" s="145"/>
      <c r="D90" s="101"/>
      <c r="E90" s="103" t="s">
        <v>37</v>
      </c>
      <c r="F90" s="114" t="s">
        <v>803</v>
      </c>
      <c r="G90" s="114" t="s">
        <v>6791</v>
      </c>
      <c r="H90" s="130">
        <v>1</v>
      </c>
      <c r="I90" s="135" t="s">
        <v>6847</v>
      </c>
      <c r="J90" s="104">
        <v>3461</v>
      </c>
      <c r="K90" s="104">
        <v>100</v>
      </c>
      <c r="L90" s="117" t="s">
        <v>6841</v>
      </c>
    </row>
    <row r="91" spans="1:14" ht="78">
      <c r="A91" s="106"/>
      <c r="B91" s="101" t="s">
        <v>6837</v>
      </c>
      <c r="C91" s="145"/>
      <c r="D91" s="101"/>
      <c r="E91" s="103" t="s">
        <v>37</v>
      </c>
      <c r="F91" s="114" t="s">
        <v>803</v>
      </c>
      <c r="G91" s="114" t="s">
        <v>6791</v>
      </c>
      <c r="H91" s="130">
        <v>1</v>
      </c>
      <c r="I91" s="135" t="s">
        <v>6848</v>
      </c>
      <c r="J91" s="104">
        <v>3274</v>
      </c>
      <c r="K91" s="104">
        <v>100</v>
      </c>
      <c r="L91" s="117" t="s">
        <v>6841</v>
      </c>
    </row>
    <row r="92" spans="1:14" ht="78">
      <c r="A92" s="106"/>
      <c r="B92" s="101" t="s">
        <v>6837</v>
      </c>
      <c r="C92" s="145"/>
      <c r="D92" s="101"/>
      <c r="E92" s="103" t="s">
        <v>37</v>
      </c>
      <c r="F92" s="114" t="s">
        <v>803</v>
      </c>
      <c r="G92" s="114" t="s">
        <v>6791</v>
      </c>
      <c r="H92" s="130">
        <v>1</v>
      </c>
      <c r="I92" s="135" t="s">
        <v>6849</v>
      </c>
      <c r="J92" s="104">
        <v>3488</v>
      </c>
      <c r="K92" s="104">
        <v>100</v>
      </c>
      <c r="L92" s="117" t="s">
        <v>6841</v>
      </c>
    </row>
    <row r="93" spans="1:14" ht="78">
      <c r="A93" s="106"/>
      <c r="B93" s="101" t="s">
        <v>6837</v>
      </c>
      <c r="C93" s="145"/>
      <c r="D93" s="101"/>
      <c r="E93" s="103" t="s">
        <v>37</v>
      </c>
      <c r="F93" s="114" t="s">
        <v>803</v>
      </c>
      <c r="G93" s="114" t="s">
        <v>6791</v>
      </c>
      <c r="H93" s="130">
        <v>1</v>
      </c>
      <c r="I93" s="135" t="s">
        <v>6850</v>
      </c>
      <c r="J93" s="104">
        <v>3219</v>
      </c>
      <c r="K93" s="104">
        <v>100</v>
      </c>
      <c r="L93" s="117" t="s">
        <v>6841</v>
      </c>
    </row>
    <row r="94" spans="1:14" ht="78">
      <c r="A94" s="106"/>
      <c r="B94" s="101" t="s">
        <v>6837</v>
      </c>
      <c r="C94" s="145"/>
      <c r="D94" s="101"/>
      <c r="E94" s="103" t="s">
        <v>37</v>
      </c>
      <c r="F94" s="114" t="s">
        <v>803</v>
      </c>
      <c r="G94" s="114" t="s">
        <v>6791</v>
      </c>
      <c r="H94" s="130">
        <v>1</v>
      </c>
      <c r="I94" s="135" t="s">
        <v>6851</v>
      </c>
      <c r="J94" s="104">
        <v>3367</v>
      </c>
      <c r="K94" s="104">
        <v>100</v>
      </c>
      <c r="L94" s="117" t="s">
        <v>6841</v>
      </c>
    </row>
    <row r="95" spans="1:14" ht="78">
      <c r="A95" s="106"/>
      <c r="B95" s="101" t="s">
        <v>6837</v>
      </c>
      <c r="C95" s="145"/>
      <c r="D95" s="101"/>
      <c r="E95" s="103" t="s">
        <v>37</v>
      </c>
      <c r="F95" s="114" t="s">
        <v>803</v>
      </c>
      <c r="G95" s="114" t="s">
        <v>6791</v>
      </c>
      <c r="H95" s="130">
        <v>1</v>
      </c>
      <c r="I95" s="135" t="s">
        <v>6852</v>
      </c>
      <c r="J95" s="104">
        <v>3317</v>
      </c>
      <c r="K95" s="104">
        <v>100</v>
      </c>
      <c r="L95" s="117" t="s">
        <v>6841</v>
      </c>
      <c r="N95" s="105">
        <f>SUM(K84:K100)</f>
        <v>1750</v>
      </c>
    </row>
    <row r="96" spans="1:14" ht="78">
      <c r="A96" s="106"/>
      <c r="B96" s="101" t="s">
        <v>6837</v>
      </c>
      <c r="C96" s="145"/>
      <c r="D96" s="101"/>
      <c r="E96" s="103" t="s">
        <v>37</v>
      </c>
      <c r="F96" s="114" t="s">
        <v>803</v>
      </c>
      <c r="G96" s="114" t="s">
        <v>6791</v>
      </c>
      <c r="H96" s="130">
        <v>1</v>
      </c>
      <c r="I96" s="135" t="s">
        <v>6853</v>
      </c>
      <c r="J96" s="104">
        <v>3324</v>
      </c>
      <c r="K96" s="104">
        <v>100</v>
      </c>
      <c r="L96" s="117" t="s">
        <v>6841</v>
      </c>
    </row>
    <row r="97" spans="1:76" ht="30.75" customHeight="1">
      <c r="A97" s="106"/>
      <c r="B97" s="101" t="s">
        <v>6837</v>
      </c>
      <c r="C97" s="145"/>
      <c r="D97" s="101"/>
      <c r="E97" s="103" t="s">
        <v>37</v>
      </c>
      <c r="F97" s="114" t="s">
        <v>803</v>
      </c>
      <c r="G97" s="114" t="s">
        <v>6791</v>
      </c>
      <c r="H97" s="130">
        <v>1</v>
      </c>
      <c r="I97" s="135" t="s">
        <v>6854</v>
      </c>
      <c r="J97" s="104">
        <v>3208</v>
      </c>
      <c r="K97" s="104">
        <v>100</v>
      </c>
      <c r="L97" s="117" t="s">
        <v>6841</v>
      </c>
      <c r="M97" s="146"/>
      <c r="N97" s="146"/>
      <c r="O97" s="146"/>
      <c r="P97" s="146"/>
      <c r="Q97" s="146"/>
      <c r="R97" s="146"/>
      <c r="S97" s="146"/>
      <c r="T97" s="146"/>
      <c r="U97" s="146"/>
      <c r="V97" s="146"/>
      <c r="W97" s="146"/>
      <c r="X97" s="146"/>
      <c r="Y97" s="146"/>
      <c r="Z97" s="146"/>
      <c r="AA97" s="146"/>
      <c r="AB97" s="146"/>
      <c r="AC97" s="146"/>
      <c r="AD97" s="146"/>
      <c r="AE97" s="146"/>
      <c r="AF97" s="146"/>
      <c r="AG97" s="146"/>
      <c r="AH97" s="146"/>
      <c r="AI97" s="146"/>
      <c r="AJ97" s="146"/>
      <c r="AK97" s="146"/>
      <c r="AL97" s="146"/>
      <c r="AM97" s="146"/>
      <c r="AN97" s="146"/>
      <c r="AO97" s="146"/>
      <c r="AP97" s="146"/>
      <c r="AQ97" s="146"/>
      <c r="AR97" s="146"/>
      <c r="AS97" s="146"/>
      <c r="AT97" s="146"/>
      <c r="AU97" s="146"/>
      <c r="AV97" s="146"/>
      <c r="AW97" s="146"/>
      <c r="AX97" s="146"/>
      <c r="AY97" s="146"/>
      <c r="AZ97" s="146"/>
      <c r="BA97" s="146"/>
      <c r="BB97" s="146"/>
      <c r="BC97" s="146"/>
      <c r="BD97" s="146"/>
      <c r="BE97" s="146"/>
      <c r="BF97" s="146"/>
      <c r="BG97" s="146"/>
      <c r="BH97" s="146"/>
      <c r="BI97" s="146"/>
      <c r="BJ97" s="146"/>
      <c r="BK97" s="146"/>
      <c r="BL97" s="146"/>
      <c r="BM97" s="146"/>
      <c r="BN97" s="146"/>
      <c r="BO97" s="146"/>
      <c r="BP97" s="146"/>
      <c r="BQ97" s="146"/>
      <c r="BR97" s="146"/>
      <c r="BS97" s="146"/>
      <c r="BT97" s="146"/>
      <c r="BU97" s="146"/>
      <c r="BV97" s="146"/>
      <c r="BW97" s="146"/>
      <c r="BX97" s="146"/>
    </row>
    <row r="98" spans="1:76" ht="78">
      <c r="A98" s="106"/>
      <c r="B98" s="101" t="s">
        <v>6837</v>
      </c>
      <c r="C98" s="145"/>
      <c r="D98" s="101"/>
      <c r="E98" s="103" t="s">
        <v>37</v>
      </c>
      <c r="F98" s="114" t="s">
        <v>803</v>
      </c>
      <c r="G98" s="114" t="s">
        <v>6791</v>
      </c>
      <c r="H98" s="130">
        <v>1</v>
      </c>
      <c r="I98" s="135" t="s">
        <v>6855</v>
      </c>
      <c r="J98" s="104">
        <v>581364</v>
      </c>
      <c r="K98" s="104">
        <v>100</v>
      </c>
      <c r="L98" s="117" t="s">
        <v>6841</v>
      </c>
    </row>
    <row r="99" spans="1:76" ht="78">
      <c r="A99" s="106"/>
      <c r="B99" s="101" t="s">
        <v>6837</v>
      </c>
      <c r="C99" s="145"/>
      <c r="D99" s="101"/>
      <c r="E99" s="103" t="s">
        <v>37</v>
      </c>
      <c r="F99" s="114" t="s">
        <v>803</v>
      </c>
      <c r="G99" s="114" t="s">
        <v>6791</v>
      </c>
      <c r="H99" s="130">
        <v>1</v>
      </c>
      <c r="I99" s="135" t="s">
        <v>6856</v>
      </c>
      <c r="J99" s="147" t="s">
        <v>6857</v>
      </c>
      <c r="K99" s="104">
        <v>100</v>
      </c>
      <c r="L99" s="117" t="s">
        <v>6841</v>
      </c>
    </row>
    <row r="100" spans="1:76" ht="54" customHeight="1">
      <c r="A100" s="106"/>
      <c r="B100" s="101" t="s">
        <v>6837</v>
      </c>
      <c r="C100" s="145"/>
      <c r="D100" s="101"/>
      <c r="E100" s="103" t="s">
        <v>37</v>
      </c>
      <c r="F100" s="114" t="s">
        <v>803</v>
      </c>
      <c r="G100" s="114" t="s">
        <v>6791</v>
      </c>
      <c r="H100" s="130">
        <v>1</v>
      </c>
      <c r="I100" s="135" t="s">
        <v>6858</v>
      </c>
      <c r="J100" s="147" t="s">
        <v>6859</v>
      </c>
      <c r="K100" s="104">
        <v>100</v>
      </c>
      <c r="L100" s="117" t="s">
        <v>6841</v>
      </c>
    </row>
    <row r="101" spans="1:76" ht="28.5" customHeight="1">
      <c r="A101" s="106"/>
      <c r="B101" s="110" t="s">
        <v>6793</v>
      </c>
      <c r="C101" s="141"/>
      <c r="D101" s="132"/>
      <c r="E101" s="110" t="s">
        <v>6806</v>
      </c>
      <c r="F101" s="148"/>
      <c r="G101" s="148"/>
      <c r="H101" s="149" t="s">
        <v>3496</v>
      </c>
      <c r="I101" s="127"/>
      <c r="J101" s="127"/>
      <c r="K101" s="127">
        <v>1750</v>
      </c>
      <c r="L101" s="150"/>
    </row>
    <row r="102" spans="1:76" ht="16.5" customHeight="1">
      <c r="A102" s="106"/>
      <c r="B102" s="101" t="s">
        <v>6837</v>
      </c>
      <c r="C102" s="145"/>
      <c r="D102" s="101"/>
      <c r="E102" s="151" t="s">
        <v>40</v>
      </c>
      <c r="F102" s="101" t="s">
        <v>803</v>
      </c>
      <c r="G102" s="114" t="s">
        <v>6791</v>
      </c>
      <c r="H102" s="152" t="s">
        <v>805</v>
      </c>
      <c r="I102" s="147" t="s">
        <v>6860</v>
      </c>
      <c r="J102" s="147" t="s">
        <v>6861</v>
      </c>
      <c r="K102" s="104">
        <v>5</v>
      </c>
      <c r="L102" s="153" t="s">
        <v>6862</v>
      </c>
    </row>
    <row r="103" spans="1:76" ht="37.5" customHeight="1">
      <c r="A103" s="106"/>
      <c r="B103" s="101" t="s">
        <v>6837</v>
      </c>
      <c r="C103" s="145"/>
      <c r="D103" s="101"/>
      <c r="E103" s="151" t="s">
        <v>40</v>
      </c>
      <c r="F103" s="114" t="s">
        <v>803</v>
      </c>
      <c r="G103" s="114" t="s">
        <v>6791</v>
      </c>
      <c r="H103" s="154">
        <v>1</v>
      </c>
      <c r="I103" s="147" t="s">
        <v>6816</v>
      </c>
      <c r="J103" s="155">
        <v>4</v>
      </c>
      <c r="K103" s="104">
        <v>5</v>
      </c>
      <c r="L103" s="156" t="s">
        <v>6863</v>
      </c>
    </row>
    <row r="104" spans="1:76" ht="16.5" customHeight="1">
      <c r="A104" s="106"/>
      <c r="B104" s="101" t="s">
        <v>6837</v>
      </c>
      <c r="C104" s="145"/>
      <c r="D104" s="101"/>
      <c r="E104" s="151" t="s">
        <v>40</v>
      </c>
      <c r="F104" s="114" t="s">
        <v>803</v>
      </c>
      <c r="G104" s="114" t="s">
        <v>6791</v>
      </c>
      <c r="H104" s="130">
        <v>1</v>
      </c>
      <c r="I104" s="104">
        <v>2131</v>
      </c>
      <c r="J104" s="155">
        <v>1</v>
      </c>
      <c r="K104" s="155">
        <v>10</v>
      </c>
      <c r="L104" s="156" t="s">
        <v>6864</v>
      </c>
    </row>
    <row r="105" spans="1:76" ht="78">
      <c r="A105" s="106"/>
      <c r="B105" s="101" t="s">
        <v>6837</v>
      </c>
      <c r="C105" s="145"/>
      <c r="D105" s="101"/>
      <c r="E105" s="151" t="s">
        <v>40</v>
      </c>
      <c r="F105" s="114" t="s">
        <v>803</v>
      </c>
      <c r="G105" s="114" t="s">
        <v>6791</v>
      </c>
      <c r="H105" s="130">
        <v>1</v>
      </c>
      <c r="I105" s="104">
        <v>1986</v>
      </c>
      <c r="J105" s="135" t="s">
        <v>6865</v>
      </c>
      <c r="K105" s="155">
        <v>5</v>
      </c>
      <c r="L105" s="156" t="s">
        <v>6864</v>
      </c>
    </row>
    <row r="106" spans="1:76" ht="78">
      <c r="A106" s="106"/>
      <c r="B106" s="101" t="s">
        <v>6837</v>
      </c>
      <c r="C106" s="145"/>
      <c r="D106" s="101"/>
      <c r="E106" s="151" t="s">
        <v>40</v>
      </c>
      <c r="F106" s="114" t="s">
        <v>803</v>
      </c>
      <c r="G106" s="114" t="s">
        <v>6791</v>
      </c>
      <c r="H106" s="130">
        <v>1</v>
      </c>
      <c r="I106" s="104">
        <v>1723</v>
      </c>
      <c r="J106" s="155">
        <v>8363</v>
      </c>
      <c r="K106" s="155">
        <v>5</v>
      </c>
      <c r="L106" s="157" t="s">
        <v>6866</v>
      </c>
    </row>
    <row r="107" spans="1:76" ht="78">
      <c r="A107" s="106"/>
      <c r="B107" s="101" t="s">
        <v>6837</v>
      </c>
      <c r="C107" s="145"/>
      <c r="D107" s="101"/>
      <c r="E107" s="158" t="s">
        <v>40</v>
      </c>
      <c r="F107" s="114" t="s">
        <v>803</v>
      </c>
      <c r="G107" s="114" t="s">
        <v>6791</v>
      </c>
      <c r="H107" s="130">
        <v>1</v>
      </c>
      <c r="I107" s="104">
        <v>2506</v>
      </c>
      <c r="J107" s="155" t="s">
        <v>2334</v>
      </c>
      <c r="K107" s="155">
        <v>5</v>
      </c>
      <c r="L107" s="157" t="s">
        <v>6866</v>
      </c>
    </row>
    <row r="108" spans="1:76" ht="16.5" customHeight="1">
      <c r="A108" s="106"/>
      <c r="B108" s="101" t="s">
        <v>6837</v>
      </c>
      <c r="C108" s="145"/>
      <c r="D108" s="101"/>
      <c r="E108" s="151" t="s">
        <v>40</v>
      </c>
      <c r="F108" s="114" t="s">
        <v>803</v>
      </c>
      <c r="G108" s="114" t="s">
        <v>6791</v>
      </c>
      <c r="H108" s="130">
        <v>1</v>
      </c>
      <c r="I108" s="104">
        <v>2509</v>
      </c>
      <c r="J108" s="104" t="s">
        <v>2334</v>
      </c>
      <c r="K108" s="155">
        <v>5</v>
      </c>
      <c r="L108" s="157" t="s">
        <v>6866</v>
      </c>
    </row>
    <row r="109" spans="1:76" ht="78">
      <c r="A109" s="106"/>
      <c r="B109" s="101" t="s">
        <v>6837</v>
      </c>
      <c r="C109" s="145"/>
      <c r="D109" s="101"/>
      <c r="E109" s="151" t="s">
        <v>40</v>
      </c>
      <c r="F109" s="114" t="s">
        <v>803</v>
      </c>
      <c r="G109" s="114" t="s">
        <v>6791</v>
      </c>
      <c r="H109" s="130">
        <v>1</v>
      </c>
      <c r="I109" s="104">
        <v>2508</v>
      </c>
      <c r="J109" s="159" t="s">
        <v>2334</v>
      </c>
      <c r="K109" s="155">
        <v>5</v>
      </c>
      <c r="L109" s="157" t="s">
        <v>6866</v>
      </c>
    </row>
    <row r="110" spans="1:76" ht="78">
      <c r="A110" s="106"/>
      <c r="B110" s="102" t="s">
        <v>6837</v>
      </c>
      <c r="C110" s="145"/>
      <c r="D110" s="101"/>
      <c r="E110" s="151" t="s">
        <v>40</v>
      </c>
      <c r="F110" s="114" t="s">
        <v>803</v>
      </c>
      <c r="G110" s="114" t="s">
        <v>6791</v>
      </c>
      <c r="H110" s="130">
        <v>1</v>
      </c>
      <c r="I110" s="104">
        <v>2074</v>
      </c>
      <c r="J110" s="159">
        <v>47003</v>
      </c>
      <c r="K110" s="155">
        <v>5</v>
      </c>
      <c r="L110" s="157" t="s">
        <v>6866</v>
      </c>
    </row>
    <row r="111" spans="1:76" s="161" customFormat="1" ht="78">
      <c r="A111" s="106"/>
      <c r="B111" s="102" t="s">
        <v>6837</v>
      </c>
      <c r="C111" s="145"/>
      <c r="D111" s="101"/>
      <c r="E111" s="151" t="s">
        <v>40</v>
      </c>
      <c r="F111" s="101" t="s">
        <v>803</v>
      </c>
      <c r="G111" s="114" t="s">
        <v>6791</v>
      </c>
      <c r="H111" s="113">
        <v>1</v>
      </c>
      <c r="I111" s="160">
        <v>2076</v>
      </c>
      <c r="J111" s="160">
        <v>45602</v>
      </c>
      <c r="K111" s="155">
        <v>10</v>
      </c>
      <c r="L111" s="157" t="s">
        <v>6867</v>
      </c>
      <c r="M111" s="146"/>
      <c r="N111" s="146"/>
      <c r="O111" s="146"/>
      <c r="P111" s="146"/>
      <c r="Q111" s="146"/>
      <c r="R111" s="146"/>
      <c r="S111" s="146"/>
      <c r="T111" s="146"/>
      <c r="U111" s="146"/>
      <c r="V111" s="146"/>
      <c r="W111" s="146"/>
      <c r="X111" s="146"/>
      <c r="Y111" s="146"/>
      <c r="Z111" s="146"/>
      <c r="AA111" s="146"/>
      <c r="AB111" s="146"/>
      <c r="AC111" s="146"/>
      <c r="AD111" s="146"/>
      <c r="AE111" s="146"/>
      <c r="AF111" s="146"/>
      <c r="AG111" s="146"/>
      <c r="AH111" s="146"/>
      <c r="AI111" s="146"/>
      <c r="AJ111" s="146"/>
      <c r="AK111" s="146"/>
      <c r="AL111" s="146"/>
      <c r="AM111" s="146"/>
      <c r="AN111" s="146"/>
      <c r="AO111" s="146"/>
      <c r="AP111" s="146"/>
      <c r="AQ111" s="146"/>
      <c r="AR111" s="146"/>
      <c r="AS111" s="146"/>
      <c r="AT111" s="146"/>
      <c r="AU111" s="146"/>
      <c r="AV111" s="146"/>
      <c r="AW111" s="146"/>
      <c r="AX111" s="146"/>
      <c r="AY111" s="146"/>
      <c r="AZ111" s="146"/>
      <c r="BA111" s="146"/>
      <c r="BB111" s="146"/>
      <c r="BC111" s="146"/>
      <c r="BD111" s="146"/>
      <c r="BE111" s="146"/>
      <c r="BF111" s="146"/>
      <c r="BG111" s="146"/>
      <c r="BH111" s="146"/>
      <c r="BI111" s="146"/>
      <c r="BJ111" s="146"/>
      <c r="BK111" s="146"/>
      <c r="BL111" s="146"/>
      <c r="BM111" s="146"/>
      <c r="BN111" s="146"/>
      <c r="BO111" s="146"/>
      <c r="BP111" s="146"/>
      <c r="BQ111" s="146"/>
      <c r="BR111" s="146"/>
      <c r="BS111" s="146"/>
      <c r="BT111" s="146"/>
      <c r="BU111" s="146"/>
      <c r="BV111" s="146"/>
      <c r="BW111" s="146"/>
      <c r="BX111" s="146"/>
    </row>
    <row r="112" spans="1:76" ht="44.25" customHeight="1">
      <c r="A112" s="106"/>
      <c r="B112" s="102" t="s">
        <v>6837</v>
      </c>
      <c r="C112" s="145"/>
      <c r="D112" s="101"/>
      <c r="E112" s="151" t="s">
        <v>40</v>
      </c>
      <c r="F112" s="114" t="s">
        <v>803</v>
      </c>
      <c r="G112" s="114" t="s">
        <v>6791</v>
      </c>
      <c r="H112" s="113">
        <v>1</v>
      </c>
      <c r="I112" s="159">
        <v>1756</v>
      </c>
      <c r="J112" s="162" t="s">
        <v>6868</v>
      </c>
      <c r="K112" s="155">
        <v>5</v>
      </c>
      <c r="L112" s="157" t="s">
        <v>6869</v>
      </c>
      <c r="M112" s="146"/>
      <c r="N112" s="146"/>
      <c r="O112" s="146"/>
      <c r="P112" s="146"/>
      <c r="Q112" s="146"/>
      <c r="R112" s="146"/>
      <c r="S112" s="146"/>
      <c r="T112" s="146"/>
      <c r="U112" s="146"/>
      <c r="V112" s="146"/>
      <c r="W112" s="146"/>
      <c r="X112" s="146"/>
      <c r="Y112" s="146"/>
      <c r="Z112" s="146"/>
      <c r="AA112" s="146"/>
      <c r="AB112" s="146"/>
      <c r="AC112" s="146"/>
      <c r="AD112" s="146"/>
      <c r="AE112" s="146"/>
      <c r="AF112" s="146"/>
      <c r="AG112" s="146"/>
      <c r="AH112" s="146"/>
      <c r="AI112" s="146"/>
      <c r="AJ112" s="146"/>
      <c r="AK112" s="146"/>
      <c r="AL112" s="146"/>
      <c r="AM112" s="146"/>
      <c r="AN112" s="146"/>
      <c r="AO112" s="146"/>
      <c r="AP112" s="146"/>
      <c r="AQ112" s="146"/>
      <c r="AR112" s="146"/>
      <c r="AS112" s="146"/>
      <c r="AT112" s="146"/>
      <c r="AU112" s="146"/>
      <c r="AV112" s="146"/>
      <c r="AW112" s="146"/>
      <c r="AX112" s="146"/>
      <c r="AY112" s="146"/>
      <c r="AZ112" s="146"/>
      <c r="BA112" s="146"/>
      <c r="BB112" s="146"/>
      <c r="BC112" s="146"/>
      <c r="BD112" s="146"/>
      <c r="BE112" s="146"/>
      <c r="BF112" s="146"/>
      <c r="BG112" s="146"/>
      <c r="BH112" s="146"/>
      <c r="BI112" s="146"/>
      <c r="BJ112" s="146"/>
      <c r="BK112" s="146"/>
      <c r="BL112" s="146"/>
      <c r="BM112" s="146"/>
      <c r="BN112" s="146"/>
      <c r="BO112" s="146"/>
      <c r="BP112" s="146"/>
      <c r="BQ112" s="146"/>
      <c r="BR112" s="146"/>
      <c r="BS112" s="146"/>
      <c r="BT112" s="146"/>
      <c r="BU112" s="146"/>
      <c r="BV112" s="146"/>
      <c r="BW112" s="146"/>
      <c r="BX112" s="146"/>
    </row>
    <row r="113" spans="1:12" ht="63" customHeight="1">
      <c r="A113" s="106"/>
      <c r="B113" s="102" t="s">
        <v>6837</v>
      </c>
      <c r="C113" s="145"/>
      <c r="D113" s="101"/>
      <c r="E113" s="151" t="s">
        <v>40</v>
      </c>
      <c r="F113" s="114" t="s">
        <v>803</v>
      </c>
      <c r="G113" s="114" t="s">
        <v>6791</v>
      </c>
      <c r="H113" s="113">
        <v>1</v>
      </c>
      <c r="I113" s="159">
        <v>1752</v>
      </c>
      <c r="J113" s="162">
        <v>3</v>
      </c>
      <c r="K113" s="155">
        <v>5</v>
      </c>
      <c r="L113" s="157" t="s">
        <v>6869</v>
      </c>
    </row>
    <row r="114" spans="1:12" ht="78">
      <c r="A114" s="106"/>
      <c r="B114" s="102" t="s">
        <v>6837</v>
      </c>
      <c r="C114" s="145"/>
      <c r="D114" s="101"/>
      <c r="E114" s="151" t="s">
        <v>40</v>
      </c>
      <c r="F114" s="114" t="s">
        <v>803</v>
      </c>
      <c r="G114" s="114" t="s">
        <v>6791</v>
      </c>
      <c r="H114" s="113">
        <v>1</v>
      </c>
      <c r="I114" s="159">
        <v>1909</v>
      </c>
      <c r="J114" s="162">
        <v>3758</v>
      </c>
      <c r="K114" s="155">
        <v>5</v>
      </c>
      <c r="L114" s="157" t="s">
        <v>6869</v>
      </c>
    </row>
    <row r="115" spans="1:12" ht="78">
      <c r="A115" s="106"/>
      <c r="B115" s="102" t="s">
        <v>11271</v>
      </c>
      <c r="C115" s="145"/>
      <c r="D115" s="101"/>
      <c r="E115" s="151" t="s">
        <v>40</v>
      </c>
      <c r="F115" s="114" t="s">
        <v>803</v>
      </c>
      <c r="G115" s="114" t="s">
        <v>6791</v>
      </c>
      <c r="H115" s="113">
        <v>1</v>
      </c>
      <c r="I115" s="159">
        <v>2692</v>
      </c>
      <c r="J115" s="159">
        <v>9274</v>
      </c>
      <c r="K115" s="155">
        <v>5</v>
      </c>
      <c r="L115" s="157" t="s">
        <v>6870</v>
      </c>
    </row>
    <row r="116" spans="1:12" ht="78">
      <c r="A116" s="106"/>
      <c r="B116" s="102" t="s">
        <v>11271</v>
      </c>
      <c r="C116" s="145"/>
      <c r="D116" s="101"/>
      <c r="E116" s="151" t="s">
        <v>40</v>
      </c>
      <c r="F116" s="114" t="s">
        <v>803</v>
      </c>
      <c r="G116" s="114" t="s">
        <v>6791</v>
      </c>
      <c r="H116" s="113">
        <v>1</v>
      </c>
      <c r="I116" s="159">
        <v>2693</v>
      </c>
      <c r="J116" s="159">
        <v>5149</v>
      </c>
      <c r="K116" s="155">
        <v>5</v>
      </c>
      <c r="L116" s="157" t="s">
        <v>6870</v>
      </c>
    </row>
    <row r="117" spans="1:12" ht="78">
      <c r="A117" s="106"/>
      <c r="B117" s="102" t="s">
        <v>11271</v>
      </c>
      <c r="C117" s="145"/>
      <c r="D117" s="101"/>
      <c r="E117" s="151" t="s">
        <v>40</v>
      </c>
      <c r="F117" s="114" t="s">
        <v>803</v>
      </c>
      <c r="G117" s="114" t="s">
        <v>6791</v>
      </c>
      <c r="H117" s="113">
        <v>1</v>
      </c>
      <c r="I117" s="159">
        <v>2694</v>
      </c>
      <c r="J117" s="159">
        <v>47002</v>
      </c>
      <c r="K117" s="155">
        <v>5</v>
      </c>
      <c r="L117" s="157" t="s">
        <v>6870</v>
      </c>
    </row>
    <row r="118" spans="1:12" ht="78">
      <c r="A118" s="106"/>
      <c r="B118" s="102" t="s">
        <v>11271</v>
      </c>
      <c r="C118" s="145"/>
      <c r="D118" s="101"/>
      <c r="E118" s="151" t="s">
        <v>40</v>
      </c>
      <c r="F118" s="114" t="s">
        <v>803</v>
      </c>
      <c r="G118" s="114" t="s">
        <v>6791</v>
      </c>
      <c r="H118" s="113">
        <v>1</v>
      </c>
      <c r="I118" s="159">
        <v>1989</v>
      </c>
      <c r="J118" s="162" t="s">
        <v>11272</v>
      </c>
      <c r="K118" s="155">
        <v>7</v>
      </c>
      <c r="L118" s="157" t="s">
        <v>11273</v>
      </c>
    </row>
    <row r="119" spans="1:12">
      <c r="A119" s="106"/>
      <c r="B119" s="110" t="s">
        <v>6871</v>
      </c>
      <c r="C119" s="141"/>
      <c r="D119" s="132"/>
      <c r="E119" s="110" t="s">
        <v>11274</v>
      </c>
      <c r="F119" s="132"/>
      <c r="G119" s="132"/>
      <c r="H119" s="111">
        <v>17</v>
      </c>
      <c r="I119" s="163"/>
      <c r="J119" s="163"/>
      <c r="K119" s="164">
        <v>97</v>
      </c>
      <c r="L119" s="165"/>
    </row>
    <row r="120" spans="1:12">
      <c r="A120" s="118"/>
      <c r="B120" s="110" t="s">
        <v>6793</v>
      </c>
      <c r="C120" s="111"/>
      <c r="D120" s="110"/>
      <c r="E120" s="110" t="s">
        <v>11275</v>
      </c>
      <c r="F120" s="110"/>
      <c r="G120" s="110"/>
      <c r="H120" s="149" t="s">
        <v>10982</v>
      </c>
      <c r="I120" s="127"/>
      <c r="J120" s="127"/>
      <c r="K120" s="127">
        <v>1847</v>
      </c>
      <c r="L120" s="166"/>
    </row>
    <row r="121" spans="1:12" ht="79.5" customHeight="1">
      <c r="A121" s="167">
        <v>4</v>
      </c>
      <c r="B121" s="114" t="s">
        <v>6873</v>
      </c>
      <c r="C121" s="135" t="s">
        <v>6874</v>
      </c>
      <c r="D121" s="114" t="s">
        <v>6875</v>
      </c>
      <c r="E121" s="121" t="s">
        <v>6876</v>
      </c>
      <c r="F121" s="114" t="s">
        <v>803</v>
      </c>
      <c r="G121" s="114" t="s">
        <v>6791</v>
      </c>
      <c r="H121" s="130">
        <v>1</v>
      </c>
      <c r="I121" s="130">
        <v>2363</v>
      </c>
      <c r="J121" s="130" t="s">
        <v>6877</v>
      </c>
      <c r="K121" s="130">
        <v>100</v>
      </c>
      <c r="L121" s="117" t="s">
        <v>6878</v>
      </c>
    </row>
    <row r="122" spans="1:12" ht="78">
      <c r="A122" s="106"/>
      <c r="B122" s="114" t="s">
        <v>6873</v>
      </c>
      <c r="C122" s="135"/>
      <c r="D122" s="114"/>
      <c r="E122" s="121" t="s">
        <v>37</v>
      </c>
      <c r="F122" s="114" t="s">
        <v>803</v>
      </c>
      <c r="G122" s="114" t="s">
        <v>6791</v>
      </c>
      <c r="H122" s="130">
        <v>1</v>
      </c>
      <c r="I122" s="130">
        <v>2370</v>
      </c>
      <c r="J122" s="130" t="s">
        <v>6879</v>
      </c>
      <c r="K122" s="130">
        <v>100</v>
      </c>
      <c r="L122" s="117" t="s">
        <v>6878</v>
      </c>
    </row>
    <row r="123" spans="1:12" ht="78">
      <c r="A123" s="106"/>
      <c r="B123" s="114" t="s">
        <v>6873</v>
      </c>
      <c r="C123" s="135"/>
      <c r="D123" s="114"/>
      <c r="E123" s="121" t="s">
        <v>37</v>
      </c>
      <c r="F123" s="114" t="s">
        <v>803</v>
      </c>
      <c r="G123" s="114" t="s">
        <v>6791</v>
      </c>
      <c r="H123" s="130">
        <v>1</v>
      </c>
      <c r="I123" s="130">
        <v>2369</v>
      </c>
      <c r="J123" s="130" t="s">
        <v>6880</v>
      </c>
      <c r="K123" s="130">
        <v>100</v>
      </c>
      <c r="L123" s="117" t="s">
        <v>6878</v>
      </c>
    </row>
    <row r="124" spans="1:12" ht="78">
      <c r="A124" s="106"/>
      <c r="B124" s="114" t="s">
        <v>6873</v>
      </c>
      <c r="C124" s="135"/>
      <c r="D124" s="114"/>
      <c r="E124" s="121" t="s">
        <v>37</v>
      </c>
      <c r="F124" s="114" t="s">
        <v>803</v>
      </c>
      <c r="G124" s="114" t="s">
        <v>6791</v>
      </c>
      <c r="H124" s="130">
        <v>1</v>
      </c>
      <c r="I124" s="130">
        <v>2362</v>
      </c>
      <c r="J124" s="130" t="s">
        <v>6881</v>
      </c>
      <c r="K124" s="130">
        <v>100</v>
      </c>
      <c r="L124" s="117" t="s">
        <v>6878</v>
      </c>
    </row>
    <row r="125" spans="1:12" ht="78">
      <c r="A125" s="106"/>
      <c r="B125" s="122" t="s">
        <v>6873</v>
      </c>
      <c r="C125" s="135"/>
      <c r="D125" s="114"/>
      <c r="E125" s="121" t="s">
        <v>37</v>
      </c>
      <c r="F125" s="114" t="s">
        <v>803</v>
      </c>
      <c r="G125" s="114" t="s">
        <v>6791</v>
      </c>
      <c r="H125" s="130">
        <v>1</v>
      </c>
      <c r="I125" s="130">
        <v>2372</v>
      </c>
      <c r="J125" s="130" t="s">
        <v>6882</v>
      </c>
      <c r="K125" s="130">
        <v>100</v>
      </c>
      <c r="L125" s="117" t="s">
        <v>6878</v>
      </c>
    </row>
    <row r="126" spans="1:12" ht="78">
      <c r="A126" s="106"/>
      <c r="B126" s="122" t="s">
        <v>6873</v>
      </c>
      <c r="C126" s="135"/>
      <c r="D126" s="114"/>
      <c r="E126" s="121" t="s">
        <v>37</v>
      </c>
      <c r="F126" s="114" t="s">
        <v>803</v>
      </c>
      <c r="G126" s="114" t="s">
        <v>6791</v>
      </c>
      <c r="H126" s="130">
        <v>1</v>
      </c>
      <c r="I126" s="130">
        <v>2371</v>
      </c>
      <c r="J126" s="130" t="s">
        <v>6883</v>
      </c>
      <c r="K126" s="130">
        <v>100</v>
      </c>
      <c r="L126" s="117" t="s">
        <v>6878</v>
      </c>
    </row>
    <row r="127" spans="1:12" ht="78">
      <c r="A127" s="106"/>
      <c r="B127" s="114" t="s">
        <v>6873</v>
      </c>
      <c r="C127" s="135"/>
      <c r="D127" s="114"/>
      <c r="E127" s="121" t="s">
        <v>37</v>
      </c>
      <c r="F127" s="114" t="s">
        <v>803</v>
      </c>
      <c r="G127" s="114" t="s">
        <v>6791</v>
      </c>
      <c r="H127" s="130">
        <v>1</v>
      </c>
      <c r="I127" s="130">
        <v>2373</v>
      </c>
      <c r="J127" s="130" t="s">
        <v>6884</v>
      </c>
      <c r="K127" s="130">
        <v>100</v>
      </c>
      <c r="L127" s="117" t="s">
        <v>6878</v>
      </c>
    </row>
    <row r="128" spans="1:12" ht="78">
      <c r="A128" s="106"/>
      <c r="B128" s="122" t="s">
        <v>6873</v>
      </c>
      <c r="C128" s="135"/>
      <c r="D128" s="114"/>
      <c r="E128" s="121" t="s">
        <v>37</v>
      </c>
      <c r="F128" s="114" t="s">
        <v>803</v>
      </c>
      <c r="G128" s="114" t="s">
        <v>6791</v>
      </c>
      <c r="H128" s="130">
        <v>1</v>
      </c>
      <c r="I128" s="130">
        <v>2374</v>
      </c>
      <c r="J128" s="130">
        <v>1</v>
      </c>
      <c r="K128" s="130">
        <v>8</v>
      </c>
      <c r="L128" s="117" t="s">
        <v>6878</v>
      </c>
    </row>
    <row r="129" spans="1:12">
      <c r="A129" s="106"/>
      <c r="B129" s="110" t="s">
        <v>6793</v>
      </c>
      <c r="C129" s="111"/>
      <c r="D129" s="110"/>
      <c r="E129" s="110" t="s">
        <v>6885</v>
      </c>
      <c r="F129" s="110"/>
      <c r="G129" s="110"/>
      <c r="H129" s="111">
        <v>8</v>
      </c>
      <c r="I129" s="127"/>
      <c r="J129" s="127"/>
      <c r="K129" s="127">
        <v>708</v>
      </c>
      <c r="L129" s="150"/>
    </row>
    <row r="130" spans="1:12" ht="78">
      <c r="A130" s="106"/>
      <c r="B130" s="114" t="s">
        <v>6873</v>
      </c>
      <c r="C130" s="168"/>
      <c r="D130" s="114"/>
      <c r="E130" s="121" t="s">
        <v>40</v>
      </c>
      <c r="F130" s="114" t="s">
        <v>803</v>
      </c>
      <c r="G130" s="114" t="s">
        <v>6791</v>
      </c>
      <c r="H130" s="169">
        <v>1</v>
      </c>
      <c r="I130" s="130">
        <v>2610</v>
      </c>
      <c r="J130" s="130">
        <v>1166</v>
      </c>
      <c r="K130" s="130">
        <v>8.5</v>
      </c>
      <c r="L130" s="170" t="s">
        <v>6886</v>
      </c>
    </row>
    <row r="131" spans="1:12" ht="78">
      <c r="A131" s="106"/>
      <c r="B131" s="114" t="s">
        <v>6873</v>
      </c>
      <c r="C131" s="168"/>
      <c r="D131" s="114"/>
      <c r="E131" s="121" t="s">
        <v>40</v>
      </c>
      <c r="F131" s="114" t="s">
        <v>803</v>
      </c>
      <c r="G131" s="114" t="s">
        <v>6791</v>
      </c>
      <c r="H131" s="169">
        <v>1</v>
      </c>
      <c r="I131" s="130">
        <v>2606</v>
      </c>
      <c r="J131" s="130">
        <v>893</v>
      </c>
      <c r="K131" s="135" t="s">
        <v>12583</v>
      </c>
      <c r="L131" s="170" t="s">
        <v>6887</v>
      </c>
    </row>
    <row r="132" spans="1:12" ht="78">
      <c r="A132" s="106"/>
      <c r="B132" s="114" t="s">
        <v>6873</v>
      </c>
      <c r="C132" s="168"/>
      <c r="D132" s="114"/>
      <c r="E132" s="121" t="s">
        <v>40</v>
      </c>
      <c r="F132" s="114" t="s">
        <v>803</v>
      </c>
      <c r="G132" s="114" t="s">
        <v>6791</v>
      </c>
      <c r="H132" s="169">
        <v>1</v>
      </c>
      <c r="I132" s="130">
        <v>2608</v>
      </c>
      <c r="J132" s="130">
        <v>951</v>
      </c>
      <c r="K132" s="135" t="s">
        <v>12583</v>
      </c>
      <c r="L132" s="170" t="s">
        <v>6888</v>
      </c>
    </row>
    <row r="133" spans="1:12" ht="78">
      <c r="A133" s="106"/>
      <c r="B133" s="114" t="s">
        <v>6873</v>
      </c>
      <c r="C133" s="168"/>
      <c r="D133" s="114"/>
      <c r="E133" s="121" t="s">
        <v>40</v>
      </c>
      <c r="F133" s="114" t="s">
        <v>803</v>
      </c>
      <c r="G133" s="114" t="s">
        <v>6791</v>
      </c>
      <c r="H133" s="169">
        <v>1</v>
      </c>
      <c r="I133" s="130">
        <v>2607</v>
      </c>
      <c r="J133" s="130">
        <v>1247</v>
      </c>
      <c r="K133" s="135" t="s">
        <v>12583</v>
      </c>
      <c r="L133" s="170" t="s">
        <v>6889</v>
      </c>
    </row>
    <row r="134" spans="1:12" ht="78">
      <c r="A134" s="106"/>
      <c r="B134" s="114" t="s">
        <v>6873</v>
      </c>
      <c r="C134" s="168"/>
      <c r="D134" s="114"/>
      <c r="E134" s="121" t="s">
        <v>40</v>
      </c>
      <c r="F134" s="114" t="s">
        <v>803</v>
      </c>
      <c r="G134" s="114" t="s">
        <v>6791</v>
      </c>
      <c r="H134" s="169">
        <v>1</v>
      </c>
      <c r="I134" s="130">
        <v>2611</v>
      </c>
      <c r="J134" s="130">
        <v>1168</v>
      </c>
      <c r="K134" s="135" t="s">
        <v>12583</v>
      </c>
      <c r="L134" s="170" t="s">
        <v>6890</v>
      </c>
    </row>
    <row r="135" spans="1:12" ht="21.75" customHeight="1">
      <c r="A135" s="106"/>
      <c r="B135" s="114" t="s">
        <v>6873</v>
      </c>
      <c r="C135" s="168"/>
      <c r="D135" s="114"/>
      <c r="E135" s="121" t="s">
        <v>40</v>
      </c>
      <c r="F135" s="114" t="s">
        <v>803</v>
      </c>
      <c r="G135" s="114" t="s">
        <v>6791</v>
      </c>
      <c r="H135" s="169">
        <v>1</v>
      </c>
      <c r="I135" s="130">
        <v>2609</v>
      </c>
      <c r="J135" s="130">
        <v>955</v>
      </c>
      <c r="K135" s="135" t="s">
        <v>12583</v>
      </c>
      <c r="L135" s="170" t="s">
        <v>6891</v>
      </c>
    </row>
    <row r="136" spans="1:12" ht="18" customHeight="1">
      <c r="A136" s="106"/>
      <c r="B136" s="114" t="s">
        <v>6873</v>
      </c>
      <c r="C136" s="168"/>
      <c r="D136" s="114"/>
      <c r="E136" s="121" t="s">
        <v>40</v>
      </c>
      <c r="F136" s="114" t="s">
        <v>803</v>
      </c>
      <c r="G136" s="114" t="s">
        <v>6791</v>
      </c>
      <c r="H136" s="169">
        <v>1</v>
      </c>
      <c r="I136" s="130">
        <v>2612</v>
      </c>
      <c r="J136" s="130">
        <v>964</v>
      </c>
      <c r="K136" s="135" t="s">
        <v>12583</v>
      </c>
      <c r="L136" s="170" t="s">
        <v>6892</v>
      </c>
    </row>
    <row r="137" spans="1:12" ht="18" customHeight="1">
      <c r="A137" s="106"/>
      <c r="B137" s="114" t="s">
        <v>6873</v>
      </c>
      <c r="C137" s="168"/>
      <c r="D137" s="114"/>
      <c r="E137" s="121" t="s">
        <v>40</v>
      </c>
      <c r="F137" s="114" t="s">
        <v>803</v>
      </c>
      <c r="G137" s="114" t="s">
        <v>6791</v>
      </c>
      <c r="H137" s="169">
        <v>1</v>
      </c>
      <c r="I137" s="130">
        <v>2634</v>
      </c>
      <c r="J137" s="130">
        <v>891</v>
      </c>
      <c r="K137" s="130">
        <v>8.5</v>
      </c>
      <c r="L137" s="170" t="s">
        <v>6893</v>
      </c>
    </row>
    <row r="138" spans="1:12" ht="18" customHeight="1">
      <c r="A138" s="106"/>
      <c r="B138" s="114" t="s">
        <v>6873</v>
      </c>
      <c r="C138" s="168"/>
      <c r="D138" s="114"/>
      <c r="E138" s="121" t="s">
        <v>40</v>
      </c>
      <c r="F138" s="114" t="s">
        <v>803</v>
      </c>
      <c r="G138" s="114" t="s">
        <v>6791</v>
      </c>
      <c r="H138" s="169">
        <v>1</v>
      </c>
      <c r="I138" s="130">
        <v>2637</v>
      </c>
      <c r="J138" s="130">
        <v>1155</v>
      </c>
      <c r="K138" s="130">
        <v>8.5</v>
      </c>
      <c r="L138" s="170" t="s">
        <v>6894</v>
      </c>
    </row>
    <row r="139" spans="1:12" ht="18" customHeight="1">
      <c r="A139" s="106"/>
      <c r="B139" s="114" t="s">
        <v>6873</v>
      </c>
      <c r="C139" s="168"/>
      <c r="D139" s="114"/>
      <c r="E139" s="121" t="s">
        <v>40</v>
      </c>
      <c r="F139" s="114" t="s">
        <v>803</v>
      </c>
      <c r="G139" s="114" t="s">
        <v>6791</v>
      </c>
      <c r="H139" s="169">
        <v>1</v>
      </c>
      <c r="I139" s="130">
        <v>2722</v>
      </c>
      <c r="J139" s="130">
        <v>1239</v>
      </c>
      <c r="K139" s="130">
        <v>8.5</v>
      </c>
      <c r="L139" s="170" t="s">
        <v>11720</v>
      </c>
    </row>
    <row r="140" spans="1:12" ht="18" customHeight="1">
      <c r="A140" s="106"/>
      <c r="B140" s="114" t="s">
        <v>6873</v>
      </c>
      <c r="C140" s="168"/>
      <c r="D140" s="114"/>
      <c r="E140" s="121" t="s">
        <v>40</v>
      </c>
      <c r="F140" s="114" t="s">
        <v>803</v>
      </c>
      <c r="G140" s="114" t="s">
        <v>6791</v>
      </c>
      <c r="H140" s="169">
        <v>1</v>
      </c>
      <c r="I140" s="130">
        <v>2733</v>
      </c>
      <c r="J140" s="130">
        <v>1241</v>
      </c>
      <c r="K140" s="130">
        <v>8.5</v>
      </c>
      <c r="L140" s="170" t="s">
        <v>11832</v>
      </c>
    </row>
    <row r="141" spans="1:12" ht="18" customHeight="1">
      <c r="A141" s="106"/>
      <c r="B141" s="114" t="s">
        <v>6873</v>
      </c>
      <c r="C141" s="168"/>
      <c r="D141" s="114"/>
      <c r="E141" s="121" t="s">
        <v>40</v>
      </c>
      <c r="F141" s="114" t="s">
        <v>803</v>
      </c>
      <c r="G141" s="114" t="s">
        <v>6791</v>
      </c>
      <c r="H141" s="169">
        <v>1</v>
      </c>
      <c r="I141" s="130">
        <v>2734</v>
      </c>
      <c r="J141" s="130">
        <v>970</v>
      </c>
      <c r="K141" s="130">
        <v>10</v>
      </c>
      <c r="L141" s="170" t="s">
        <v>12584</v>
      </c>
    </row>
    <row r="142" spans="1:12" ht="18" customHeight="1">
      <c r="A142" s="106"/>
      <c r="B142" s="114" t="s">
        <v>6873</v>
      </c>
      <c r="C142" s="168"/>
      <c r="D142" s="114"/>
      <c r="E142" s="121" t="s">
        <v>40</v>
      </c>
      <c r="F142" s="114" t="s">
        <v>803</v>
      </c>
      <c r="G142" s="114" t="s">
        <v>6791</v>
      </c>
      <c r="H142" s="169">
        <v>1</v>
      </c>
      <c r="I142" s="130">
        <v>2735</v>
      </c>
      <c r="J142" s="130">
        <v>910</v>
      </c>
      <c r="K142" s="130">
        <v>10</v>
      </c>
      <c r="L142" s="170" t="s">
        <v>12584</v>
      </c>
    </row>
    <row r="143" spans="1:12">
      <c r="A143" s="106"/>
      <c r="B143" s="110" t="s">
        <v>6793</v>
      </c>
      <c r="C143" s="133"/>
      <c r="D143" s="142"/>
      <c r="E143" s="110" t="s">
        <v>12585</v>
      </c>
      <c r="F143" s="110"/>
      <c r="G143" s="110"/>
      <c r="H143" s="111">
        <v>13</v>
      </c>
      <c r="I143" s="111"/>
      <c r="J143" s="111"/>
      <c r="K143" s="111">
        <v>110.5</v>
      </c>
      <c r="L143" s="170"/>
    </row>
    <row r="144" spans="1:12" s="171" customFormat="1" ht="37.5" customHeight="1">
      <c r="A144" s="118"/>
      <c r="B144" s="110" t="s">
        <v>1020</v>
      </c>
      <c r="C144" s="133"/>
      <c r="D144" s="142"/>
      <c r="E144" s="110" t="s">
        <v>12586</v>
      </c>
      <c r="F144" s="110"/>
      <c r="G144" s="110"/>
      <c r="H144" s="111">
        <v>21</v>
      </c>
      <c r="I144" s="111"/>
      <c r="J144" s="111"/>
      <c r="K144" s="111">
        <v>818.5</v>
      </c>
      <c r="L144" s="131"/>
    </row>
    <row r="145" spans="1:12" ht="16.5" customHeight="1">
      <c r="A145" s="167">
        <v>5</v>
      </c>
      <c r="B145" s="130" t="s">
        <v>6895</v>
      </c>
      <c r="C145" s="135" t="s">
        <v>6896</v>
      </c>
      <c r="D145" s="135" t="s">
        <v>6897</v>
      </c>
      <c r="E145" s="172" t="s">
        <v>173</v>
      </c>
      <c r="F145" s="130" t="s">
        <v>803</v>
      </c>
      <c r="G145" s="130" t="s">
        <v>6791</v>
      </c>
      <c r="H145" s="173">
        <v>1</v>
      </c>
      <c r="I145" s="130">
        <v>2490</v>
      </c>
      <c r="J145" s="130">
        <v>278</v>
      </c>
      <c r="K145" s="130">
        <v>12.45</v>
      </c>
      <c r="L145" s="104" t="s">
        <v>6898</v>
      </c>
    </row>
    <row r="146" spans="1:12" ht="78">
      <c r="A146" s="106"/>
      <c r="B146" s="130" t="s">
        <v>6895</v>
      </c>
      <c r="C146" s="135"/>
      <c r="D146" s="135"/>
      <c r="E146" s="172" t="s">
        <v>173</v>
      </c>
      <c r="F146" s="130" t="s">
        <v>803</v>
      </c>
      <c r="G146" s="130" t="s">
        <v>6791</v>
      </c>
      <c r="H146" s="173">
        <v>1</v>
      </c>
      <c r="I146" s="130">
        <v>2492</v>
      </c>
      <c r="J146" s="130">
        <v>123</v>
      </c>
      <c r="K146" s="130">
        <v>12.45</v>
      </c>
      <c r="L146" s="104" t="s">
        <v>6898</v>
      </c>
    </row>
    <row r="147" spans="1:12" ht="78">
      <c r="A147" s="106"/>
      <c r="B147" s="130" t="s">
        <v>6895</v>
      </c>
      <c r="C147" s="135"/>
      <c r="D147" s="135"/>
      <c r="E147" s="172" t="s">
        <v>173</v>
      </c>
      <c r="F147" s="130" t="s">
        <v>803</v>
      </c>
      <c r="G147" s="130" t="s">
        <v>6791</v>
      </c>
      <c r="H147" s="173">
        <v>1</v>
      </c>
      <c r="I147" s="130">
        <v>2673</v>
      </c>
      <c r="J147" s="130">
        <v>188</v>
      </c>
      <c r="K147" s="130">
        <v>25</v>
      </c>
      <c r="L147" s="104" t="s">
        <v>6898</v>
      </c>
    </row>
    <row r="148" spans="1:12" ht="78">
      <c r="A148" s="106"/>
      <c r="B148" s="130" t="s">
        <v>6895</v>
      </c>
      <c r="C148" s="135"/>
      <c r="D148" s="135"/>
      <c r="E148" s="172" t="s">
        <v>173</v>
      </c>
      <c r="F148" s="130" t="s">
        <v>803</v>
      </c>
      <c r="G148" s="130" t="s">
        <v>6791</v>
      </c>
      <c r="H148" s="173">
        <v>1</v>
      </c>
      <c r="I148" s="130">
        <v>2672</v>
      </c>
      <c r="J148" s="130">
        <v>189</v>
      </c>
      <c r="K148" s="130">
        <v>25</v>
      </c>
      <c r="L148" s="104" t="s">
        <v>6898</v>
      </c>
    </row>
    <row r="149" spans="1:12" ht="78">
      <c r="A149" s="106"/>
      <c r="B149" s="130" t="s">
        <v>6895</v>
      </c>
      <c r="C149" s="135"/>
      <c r="D149" s="135"/>
      <c r="E149" s="172" t="s">
        <v>173</v>
      </c>
      <c r="F149" s="130" t="s">
        <v>803</v>
      </c>
      <c r="G149" s="130" t="s">
        <v>6791</v>
      </c>
      <c r="H149" s="173">
        <v>1</v>
      </c>
      <c r="I149" s="130">
        <v>2674</v>
      </c>
      <c r="J149" s="130">
        <v>190</v>
      </c>
      <c r="K149" s="130">
        <v>25</v>
      </c>
      <c r="L149" s="104" t="s">
        <v>6898</v>
      </c>
    </row>
    <row r="150" spans="1:12" ht="78">
      <c r="A150" s="106"/>
      <c r="B150" s="130" t="s">
        <v>6899</v>
      </c>
      <c r="C150" s="135"/>
      <c r="D150" s="135"/>
      <c r="E150" s="172" t="s">
        <v>173</v>
      </c>
      <c r="F150" s="130" t="s">
        <v>803</v>
      </c>
      <c r="G150" s="130" t="s">
        <v>6791</v>
      </c>
      <c r="H150" s="173">
        <v>1</v>
      </c>
      <c r="I150" s="130">
        <v>2676</v>
      </c>
      <c r="J150" s="130">
        <v>1189</v>
      </c>
      <c r="K150" s="130">
        <v>3.3</v>
      </c>
      <c r="L150" s="104" t="s">
        <v>6898</v>
      </c>
    </row>
    <row r="151" spans="1:12">
      <c r="A151" s="106"/>
      <c r="B151" s="127" t="s">
        <v>6793</v>
      </c>
      <c r="C151" s="141"/>
      <c r="D151" s="141"/>
      <c r="E151" s="127" t="s">
        <v>6900</v>
      </c>
      <c r="F151" s="140"/>
      <c r="G151" s="140"/>
      <c r="H151" s="174">
        <v>6</v>
      </c>
      <c r="I151" s="140"/>
      <c r="J151" s="140"/>
      <c r="K151" s="140">
        <v>103.2</v>
      </c>
      <c r="L151" s="104"/>
    </row>
    <row r="152" spans="1:12" ht="78">
      <c r="A152" s="106"/>
      <c r="B152" s="130" t="s">
        <v>6895</v>
      </c>
      <c r="C152" s="135"/>
      <c r="D152" s="135"/>
      <c r="E152" s="115" t="s">
        <v>40</v>
      </c>
      <c r="F152" s="130" t="s">
        <v>803</v>
      </c>
      <c r="G152" s="130" t="s">
        <v>6791</v>
      </c>
      <c r="H152" s="173">
        <v>1</v>
      </c>
      <c r="I152" s="130">
        <v>2489</v>
      </c>
      <c r="J152" s="130">
        <v>206</v>
      </c>
      <c r="K152" s="130">
        <v>12.45</v>
      </c>
      <c r="L152" s="104" t="s">
        <v>6898</v>
      </c>
    </row>
    <row r="153" spans="1:12" ht="78">
      <c r="A153" s="106"/>
      <c r="B153" s="130" t="s">
        <v>6895</v>
      </c>
      <c r="C153" s="135"/>
      <c r="D153" s="135"/>
      <c r="E153" s="115" t="s">
        <v>40</v>
      </c>
      <c r="F153" s="130" t="s">
        <v>803</v>
      </c>
      <c r="G153" s="130" t="s">
        <v>6791</v>
      </c>
      <c r="H153" s="173">
        <v>1</v>
      </c>
      <c r="I153" s="130">
        <v>2491</v>
      </c>
      <c r="J153" s="130">
        <v>16093</v>
      </c>
      <c r="K153" s="130">
        <v>6</v>
      </c>
      <c r="L153" s="104" t="s">
        <v>6898</v>
      </c>
    </row>
    <row r="154" spans="1:12" ht="78">
      <c r="A154" s="106"/>
      <c r="B154" s="130" t="s">
        <v>6895</v>
      </c>
      <c r="C154" s="135"/>
      <c r="D154" s="135"/>
      <c r="E154" s="115" t="s">
        <v>40</v>
      </c>
      <c r="F154" s="130" t="s">
        <v>803</v>
      </c>
      <c r="G154" s="130" t="s">
        <v>6791</v>
      </c>
      <c r="H154" s="173">
        <v>1</v>
      </c>
      <c r="I154" s="130">
        <v>2675</v>
      </c>
      <c r="J154" s="130">
        <v>191</v>
      </c>
      <c r="K154" s="130">
        <v>25</v>
      </c>
      <c r="L154" s="104" t="s">
        <v>6898</v>
      </c>
    </row>
    <row r="155" spans="1:12">
      <c r="A155" s="106"/>
      <c r="B155" s="140" t="s">
        <v>1020</v>
      </c>
      <c r="C155" s="141"/>
      <c r="D155" s="141"/>
      <c r="E155" s="111" t="s">
        <v>6901</v>
      </c>
      <c r="F155" s="140"/>
      <c r="G155" s="140"/>
      <c r="H155" s="174">
        <v>3</v>
      </c>
      <c r="I155" s="140"/>
      <c r="J155" s="140"/>
      <c r="K155" s="140">
        <v>43.45</v>
      </c>
      <c r="L155" s="104"/>
    </row>
    <row r="156" spans="1:12">
      <c r="A156" s="118"/>
      <c r="B156" s="111" t="s">
        <v>6793</v>
      </c>
      <c r="C156" s="149"/>
      <c r="D156" s="149"/>
      <c r="E156" s="111" t="s">
        <v>6902</v>
      </c>
      <c r="F156" s="111"/>
      <c r="G156" s="111"/>
      <c r="H156" s="111">
        <v>9</v>
      </c>
      <c r="I156" s="111"/>
      <c r="J156" s="111"/>
      <c r="K156" s="111">
        <v>146.65</v>
      </c>
      <c r="L156" s="175"/>
    </row>
    <row r="157" spans="1:12" ht="109.2">
      <c r="A157" s="167">
        <v>6</v>
      </c>
      <c r="B157" s="114" t="s">
        <v>6903</v>
      </c>
      <c r="C157" s="135" t="s">
        <v>6904</v>
      </c>
      <c r="D157" s="114" t="s">
        <v>6905</v>
      </c>
      <c r="E157" s="121" t="s">
        <v>37</v>
      </c>
      <c r="F157" s="114" t="s">
        <v>803</v>
      </c>
      <c r="G157" s="114" t="s">
        <v>6791</v>
      </c>
      <c r="H157" s="130">
        <v>1</v>
      </c>
      <c r="I157" s="130">
        <v>1576</v>
      </c>
      <c r="J157" s="130">
        <v>1114</v>
      </c>
      <c r="K157" s="130">
        <v>50</v>
      </c>
      <c r="L157" s="117" t="s">
        <v>6906</v>
      </c>
    </row>
    <row r="158" spans="1:12" ht="78">
      <c r="A158" s="106"/>
      <c r="B158" s="114" t="s">
        <v>6907</v>
      </c>
      <c r="C158" s="135"/>
      <c r="D158" s="114"/>
      <c r="E158" s="121" t="s">
        <v>37</v>
      </c>
      <c r="F158" s="114" t="s">
        <v>803</v>
      </c>
      <c r="G158" s="114" t="s">
        <v>6791</v>
      </c>
      <c r="H158" s="130">
        <v>1</v>
      </c>
      <c r="I158" s="130">
        <v>1574</v>
      </c>
      <c r="J158" s="130">
        <v>1125</v>
      </c>
      <c r="K158" s="130">
        <v>50</v>
      </c>
      <c r="L158" s="117" t="s">
        <v>6906</v>
      </c>
    </row>
    <row r="159" spans="1:12" ht="78">
      <c r="A159" s="106"/>
      <c r="B159" s="114" t="s">
        <v>6903</v>
      </c>
      <c r="C159" s="135"/>
      <c r="D159" s="114"/>
      <c r="E159" s="121" t="s">
        <v>37</v>
      </c>
      <c r="F159" s="114" t="s">
        <v>803</v>
      </c>
      <c r="G159" s="114" t="s">
        <v>6791</v>
      </c>
      <c r="H159" s="130">
        <v>1</v>
      </c>
      <c r="I159" s="130">
        <v>1577</v>
      </c>
      <c r="J159" s="130">
        <v>1417</v>
      </c>
      <c r="K159" s="130">
        <v>50</v>
      </c>
      <c r="L159" s="117" t="s">
        <v>6906</v>
      </c>
    </row>
    <row r="160" spans="1:12" ht="78">
      <c r="A160" s="106"/>
      <c r="B160" s="114" t="s">
        <v>6903</v>
      </c>
      <c r="C160" s="135"/>
      <c r="D160" s="114"/>
      <c r="E160" s="121" t="s">
        <v>37</v>
      </c>
      <c r="F160" s="114" t="s">
        <v>803</v>
      </c>
      <c r="G160" s="114" t="s">
        <v>6791</v>
      </c>
      <c r="H160" s="130">
        <v>1</v>
      </c>
      <c r="I160" s="113">
        <v>1578</v>
      </c>
      <c r="J160" s="135" t="s">
        <v>6908</v>
      </c>
      <c r="K160" s="113">
        <v>50</v>
      </c>
      <c r="L160" s="117" t="s">
        <v>6906</v>
      </c>
    </row>
    <row r="161" spans="1:12" ht="78">
      <c r="A161" s="106"/>
      <c r="B161" s="114" t="s">
        <v>6903</v>
      </c>
      <c r="C161" s="135"/>
      <c r="D161" s="114"/>
      <c r="E161" s="121" t="s">
        <v>37</v>
      </c>
      <c r="F161" s="114" t="s">
        <v>803</v>
      </c>
      <c r="G161" s="114" t="s">
        <v>6791</v>
      </c>
      <c r="H161" s="130">
        <v>1</v>
      </c>
      <c r="I161" s="130">
        <v>1575</v>
      </c>
      <c r="J161" s="176">
        <v>1106</v>
      </c>
      <c r="K161" s="130">
        <v>175</v>
      </c>
      <c r="L161" s="117" t="s">
        <v>6906</v>
      </c>
    </row>
    <row r="162" spans="1:12" ht="78">
      <c r="A162" s="106"/>
      <c r="B162" s="114" t="s">
        <v>6903</v>
      </c>
      <c r="C162" s="135"/>
      <c r="D162" s="114"/>
      <c r="E162" s="121" t="s">
        <v>37</v>
      </c>
      <c r="F162" s="114" t="s">
        <v>803</v>
      </c>
      <c r="G162" s="114" t="s">
        <v>6791</v>
      </c>
      <c r="H162" s="130">
        <v>1</v>
      </c>
      <c r="I162" s="130">
        <v>2204</v>
      </c>
      <c r="J162" s="176" t="s">
        <v>6909</v>
      </c>
      <c r="K162" s="130">
        <v>175</v>
      </c>
      <c r="L162" s="117" t="s">
        <v>6906</v>
      </c>
    </row>
    <row r="163" spans="1:12" ht="78">
      <c r="A163" s="106"/>
      <c r="B163" s="114" t="s">
        <v>6903</v>
      </c>
      <c r="C163" s="135"/>
      <c r="D163" s="114"/>
      <c r="E163" s="121" t="s">
        <v>37</v>
      </c>
      <c r="F163" s="114" t="s">
        <v>803</v>
      </c>
      <c r="G163" s="114" t="s">
        <v>6791</v>
      </c>
      <c r="H163" s="130">
        <v>1</v>
      </c>
      <c r="I163" s="130">
        <v>2206</v>
      </c>
      <c r="J163" s="176" t="s">
        <v>6910</v>
      </c>
      <c r="K163" s="130">
        <v>50</v>
      </c>
      <c r="L163" s="117" t="s">
        <v>6906</v>
      </c>
    </row>
    <row r="164" spans="1:12" ht="78">
      <c r="A164" s="106"/>
      <c r="B164" s="114" t="s">
        <v>6903</v>
      </c>
      <c r="C164" s="135"/>
      <c r="D164" s="114"/>
      <c r="E164" s="121" t="s">
        <v>37</v>
      </c>
      <c r="F164" s="114" t="s">
        <v>803</v>
      </c>
      <c r="G164" s="114" t="s">
        <v>6791</v>
      </c>
      <c r="H164" s="130">
        <v>1</v>
      </c>
      <c r="I164" s="113">
        <v>2172</v>
      </c>
      <c r="J164" s="113" t="s">
        <v>6911</v>
      </c>
      <c r="K164" s="130">
        <v>5</v>
      </c>
      <c r="L164" s="117" t="s">
        <v>6906</v>
      </c>
    </row>
    <row r="165" spans="1:12" ht="78">
      <c r="A165" s="106"/>
      <c r="B165" s="114" t="s">
        <v>6907</v>
      </c>
      <c r="C165" s="135"/>
      <c r="D165" s="114"/>
      <c r="E165" s="121" t="s">
        <v>37</v>
      </c>
      <c r="F165" s="114" t="s">
        <v>803</v>
      </c>
      <c r="G165" s="114" t="s">
        <v>6791</v>
      </c>
      <c r="H165" s="130">
        <v>1</v>
      </c>
      <c r="I165" s="130">
        <v>2171</v>
      </c>
      <c r="J165" s="176" t="s">
        <v>6912</v>
      </c>
      <c r="K165" s="130">
        <v>5</v>
      </c>
      <c r="L165" s="117" t="s">
        <v>6906</v>
      </c>
    </row>
    <row r="166" spans="1:12" ht="45" customHeight="1">
      <c r="A166" s="106"/>
      <c r="B166" s="114" t="s">
        <v>6903</v>
      </c>
      <c r="C166" s="135"/>
      <c r="D166" s="114"/>
      <c r="E166" s="121" t="s">
        <v>37</v>
      </c>
      <c r="F166" s="114" t="s">
        <v>803</v>
      </c>
      <c r="G166" s="114" t="s">
        <v>6791</v>
      </c>
      <c r="H166" s="130">
        <v>1</v>
      </c>
      <c r="I166" s="113">
        <v>2168</v>
      </c>
      <c r="J166" s="176" t="s">
        <v>6913</v>
      </c>
      <c r="K166" s="113">
        <v>5</v>
      </c>
      <c r="L166" s="117" t="s">
        <v>6906</v>
      </c>
    </row>
    <row r="167" spans="1:12" ht="78">
      <c r="A167" s="106"/>
      <c r="B167" s="114" t="s">
        <v>6903</v>
      </c>
      <c r="C167" s="135"/>
      <c r="D167" s="114"/>
      <c r="E167" s="121" t="s">
        <v>37</v>
      </c>
      <c r="F167" s="114" t="s">
        <v>803</v>
      </c>
      <c r="G167" s="114" t="s">
        <v>6791</v>
      </c>
      <c r="H167" s="130">
        <v>1</v>
      </c>
      <c r="I167" s="130">
        <v>2174</v>
      </c>
      <c r="J167" s="176" t="s">
        <v>6914</v>
      </c>
      <c r="K167" s="130">
        <v>5</v>
      </c>
      <c r="L167" s="117" t="s">
        <v>6906</v>
      </c>
    </row>
    <row r="168" spans="1:12" ht="45" customHeight="1">
      <c r="A168" s="106"/>
      <c r="B168" s="114" t="s">
        <v>6903</v>
      </c>
      <c r="C168" s="135"/>
      <c r="D168" s="114"/>
      <c r="E168" s="121" t="s">
        <v>37</v>
      </c>
      <c r="F168" s="114" t="s">
        <v>803</v>
      </c>
      <c r="G168" s="114" t="s">
        <v>6791</v>
      </c>
      <c r="H168" s="130">
        <v>1</v>
      </c>
      <c r="I168" s="113">
        <v>2183</v>
      </c>
      <c r="J168" s="176" t="s">
        <v>6915</v>
      </c>
      <c r="K168" s="113">
        <v>5</v>
      </c>
      <c r="L168" s="117" t="s">
        <v>6906</v>
      </c>
    </row>
    <row r="169" spans="1:12" ht="78">
      <c r="A169" s="106"/>
      <c r="B169" s="114" t="s">
        <v>6903</v>
      </c>
      <c r="C169" s="135"/>
      <c r="D169" s="114"/>
      <c r="E169" s="121" t="s">
        <v>37</v>
      </c>
      <c r="F169" s="114" t="s">
        <v>803</v>
      </c>
      <c r="G169" s="114" t="s">
        <v>6791</v>
      </c>
      <c r="H169" s="130">
        <v>1</v>
      </c>
      <c r="I169" s="177">
        <v>2185</v>
      </c>
      <c r="J169" s="177" t="s">
        <v>6916</v>
      </c>
      <c r="K169" s="177">
        <v>5</v>
      </c>
      <c r="L169" s="117" t="s">
        <v>6906</v>
      </c>
    </row>
    <row r="170" spans="1:12" ht="78">
      <c r="A170" s="106"/>
      <c r="B170" s="114" t="s">
        <v>6903</v>
      </c>
      <c r="C170" s="135"/>
      <c r="D170" s="114"/>
      <c r="E170" s="121" t="s">
        <v>37</v>
      </c>
      <c r="F170" s="114" t="s">
        <v>803</v>
      </c>
      <c r="G170" s="114" t="s">
        <v>6791</v>
      </c>
      <c r="H170" s="130">
        <v>1</v>
      </c>
      <c r="I170" s="130">
        <v>2186</v>
      </c>
      <c r="J170" s="113" t="s">
        <v>6917</v>
      </c>
      <c r="K170" s="113">
        <v>5</v>
      </c>
      <c r="L170" s="117" t="s">
        <v>6906</v>
      </c>
    </row>
    <row r="171" spans="1:12" ht="78">
      <c r="A171" s="106"/>
      <c r="B171" s="114" t="s">
        <v>6903</v>
      </c>
      <c r="C171" s="135"/>
      <c r="D171" s="114"/>
      <c r="E171" s="121" t="s">
        <v>37</v>
      </c>
      <c r="F171" s="114" t="s">
        <v>803</v>
      </c>
      <c r="G171" s="114" t="s">
        <v>6791</v>
      </c>
      <c r="H171" s="130">
        <v>1</v>
      </c>
      <c r="I171" s="130">
        <v>2187</v>
      </c>
      <c r="J171" s="113" t="s">
        <v>6918</v>
      </c>
      <c r="K171" s="113">
        <v>5</v>
      </c>
      <c r="L171" s="117" t="s">
        <v>6906</v>
      </c>
    </row>
    <row r="172" spans="1:12" ht="78">
      <c r="A172" s="106"/>
      <c r="B172" s="114" t="s">
        <v>6903</v>
      </c>
      <c r="C172" s="135"/>
      <c r="D172" s="114"/>
      <c r="E172" s="121" t="s">
        <v>37</v>
      </c>
      <c r="F172" s="114" t="s">
        <v>803</v>
      </c>
      <c r="G172" s="114" t="s">
        <v>6791</v>
      </c>
      <c r="H172" s="130">
        <v>1</v>
      </c>
      <c r="I172" s="113">
        <v>2188</v>
      </c>
      <c r="J172" s="113" t="s">
        <v>6919</v>
      </c>
      <c r="K172" s="113">
        <v>5</v>
      </c>
      <c r="L172" s="117" t="s">
        <v>6906</v>
      </c>
    </row>
    <row r="173" spans="1:12" ht="78">
      <c r="A173" s="106"/>
      <c r="B173" s="114" t="s">
        <v>6903</v>
      </c>
      <c r="C173" s="135"/>
      <c r="D173" s="114"/>
      <c r="E173" s="121" t="s">
        <v>37</v>
      </c>
      <c r="F173" s="114" t="s">
        <v>803</v>
      </c>
      <c r="G173" s="114" t="s">
        <v>6791</v>
      </c>
      <c r="H173" s="130">
        <v>1</v>
      </c>
      <c r="I173" s="177">
        <v>2169</v>
      </c>
      <c r="J173" s="113" t="s">
        <v>6920</v>
      </c>
      <c r="K173" s="177">
        <v>5</v>
      </c>
      <c r="L173" s="117" t="s">
        <v>6906</v>
      </c>
    </row>
    <row r="174" spans="1:12" ht="78">
      <c r="A174" s="106"/>
      <c r="B174" s="114" t="s">
        <v>6903</v>
      </c>
      <c r="C174" s="135"/>
      <c r="D174" s="114"/>
      <c r="E174" s="121" t="s">
        <v>37</v>
      </c>
      <c r="F174" s="114" t="s">
        <v>803</v>
      </c>
      <c r="G174" s="114" t="s">
        <v>6791</v>
      </c>
      <c r="H174" s="130">
        <v>1</v>
      </c>
      <c r="I174" s="177">
        <v>2170</v>
      </c>
      <c r="J174" s="113" t="s">
        <v>6921</v>
      </c>
      <c r="K174" s="177">
        <v>5</v>
      </c>
      <c r="L174" s="117" t="s">
        <v>6906</v>
      </c>
    </row>
    <row r="175" spans="1:12" ht="78">
      <c r="A175" s="106"/>
      <c r="B175" s="114" t="s">
        <v>6903</v>
      </c>
      <c r="C175" s="135"/>
      <c r="D175" s="114"/>
      <c r="E175" s="121" t="s">
        <v>37</v>
      </c>
      <c r="F175" s="114" t="s">
        <v>803</v>
      </c>
      <c r="G175" s="114" t="s">
        <v>6791</v>
      </c>
      <c r="H175" s="130">
        <v>1</v>
      </c>
      <c r="I175" s="177">
        <v>2184</v>
      </c>
      <c r="J175" s="113" t="s">
        <v>6922</v>
      </c>
      <c r="K175" s="177">
        <v>5</v>
      </c>
      <c r="L175" s="117" t="s">
        <v>6906</v>
      </c>
    </row>
    <row r="176" spans="1:12" ht="78">
      <c r="A176" s="106"/>
      <c r="B176" s="114" t="s">
        <v>6907</v>
      </c>
      <c r="C176" s="135"/>
      <c r="D176" s="114"/>
      <c r="E176" s="121" t="s">
        <v>37</v>
      </c>
      <c r="F176" s="114" t="s">
        <v>803</v>
      </c>
      <c r="G176" s="114" t="s">
        <v>6791</v>
      </c>
      <c r="H176" s="130">
        <v>1</v>
      </c>
      <c r="I176" s="177">
        <v>2201</v>
      </c>
      <c r="J176" s="113" t="s">
        <v>6923</v>
      </c>
      <c r="K176" s="177">
        <v>5</v>
      </c>
      <c r="L176" s="117" t="s">
        <v>6906</v>
      </c>
    </row>
    <row r="177" spans="1:12" ht="78">
      <c r="A177" s="106"/>
      <c r="B177" s="114" t="s">
        <v>6903</v>
      </c>
      <c r="C177" s="135"/>
      <c r="D177" s="114"/>
      <c r="E177" s="121" t="s">
        <v>37</v>
      </c>
      <c r="F177" s="114" t="s">
        <v>803</v>
      </c>
      <c r="G177" s="114" t="s">
        <v>6791</v>
      </c>
      <c r="H177" s="130">
        <v>1</v>
      </c>
      <c r="I177" s="177">
        <v>2202</v>
      </c>
      <c r="J177" s="113" t="s">
        <v>6924</v>
      </c>
      <c r="K177" s="177">
        <v>5</v>
      </c>
      <c r="L177" s="117" t="s">
        <v>6906</v>
      </c>
    </row>
    <row r="178" spans="1:12" ht="60" customHeight="1">
      <c r="A178" s="106"/>
      <c r="B178" s="114" t="s">
        <v>6903</v>
      </c>
      <c r="C178" s="135"/>
      <c r="D178" s="114"/>
      <c r="E178" s="121" t="s">
        <v>37</v>
      </c>
      <c r="F178" s="114" t="s">
        <v>803</v>
      </c>
      <c r="G178" s="114" t="s">
        <v>6791</v>
      </c>
      <c r="H178" s="130">
        <v>1</v>
      </c>
      <c r="I178" s="177">
        <v>2189</v>
      </c>
      <c r="J178" s="113" t="s">
        <v>6925</v>
      </c>
      <c r="K178" s="177">
        <v>5</v>
      </c>
      <c r="L178" s="117" t="s">
        <v>6906</v>
      </c>
    </row>
    <row r="179" spans="1:12" ht="60" customHeight="1">
      <c r="A179" s="106"/>
      <c r="B179" s="114" t="s">
        <v>6903</v>
      </c>
      <c r="C179" s="135"/>
      <c r="D179" s="114"/>
      <c r="E179" s="121" t="s">
        <v>37</v>
      </c>
      <c r="F179" s="114" t="s">
        <v>803</v>
      </c>
      <c r="G179" s="114" t="s">
        <v>6791</v>
      </c>
      <c r="H179" s="130">
        <v>1</v>
      </c>
      <c r="I179" s="177">
        <v>2165</v>
      </c>
      <c r="J179" s="113" t="s">
        <v>6926</v>
      </c>
      <c r="K179" s="177">
        <v>5</v>
      </c>
      <c r="L179" s="117" t="s">
        <v>6906</v>
      </c>
    </row>
    <row r="180" spans="1:12" ht="60" customHeight="1">
      <c r="A180" s="106"/>
      <c r="B180" s="114" t="s">
        <v>6903</v>
      </c>
      <c r="C180" s="135"/>
      <c r="D180" s="114"/>
      <c r="E180" s="121" t="s">
        <v>37</v>
      </c>
      <c r="F180" s="114" t="s">
        <v>803</v>
      </c>
      <c r="G180" s="114" t="s">
        <v>6791</v>
      </c>
      <c r="H180" s="130">
        <v>1</v>
      </c>
      <c r="I180" s="177">
        <v>2182</v>
      </c>
      <c r="J180" s="113" t="s">
        <v>6927</v>
      </c>
      <c r="K180" s="177">
        <v>5</v>
      </c>
      <c r="L180" s="117" t="s">
        <v>6906</v>
      </c>
    </row>
    <row r="181" spans="1:12" ht="29.25" customHeight="1">
      <c r="A181" s="106"/>
      <c r="B181" s="114" t="s">
        <v>6903</v>
      </c>
      <c r="C181" s="135"/>
      <c r="D181" s="114"/>
      <c r="E181" s="121" t="s">
        <v>37</v>
      </c>
      <c r="F181" s="114" t="s">
        <v>803</v>
      </c>
      <c r="G181" s="114" t="s">
        <v>6791</v>
      </c>
      <c r="H181" s="130">
        <v>1</v>
      </c>
      <c r="I181" s="177">
        <v>2179</v>
      </c>
      <c r="J181" s="113" t="s">
        <v>6928</v>
      </c>
      <c r="K181" s="177">
        <v>5</v>
      </c>
      <c r="L181" s="117" t="s">
        <v>6906</v>
      </c>
    </row>
    <row r="182" spans="1:12" ht="35.25" customHeight="1">
      <c r="A182" s="106"/>
      <c r="B182" s="114" t="s">
        <v>6903</v>
      </c>
      <c r="C182" s="135"/>
      <c r="D182" s="114"/>
      <c r="E182" s="121" t="s">
        <v>37</v>
      </c>
      <c r="F182" s="114" t="s">
        <v>803</v>
      </c>
      <c r="G182" s="114" t="s">
        <v>6791</v>
      </c>
      <c r="H182" s="130">
        <v>1</v>
      </c>
      <c r="I182" s="177">
        <v>2178</v>
      </c>
      <c r="J182" s="113" t="s">
        <v>6929</v>
      </c>
      <c r="K182" s="177">
        <v>5</v>
      </c>
      <c r="L182" s="117" t="s">
        <v>6906</v>
      </c>
    </row>
    <row r="183" spans="1:12" ht="60" customHeight="1">
      <c r="A183" s="106"/>
      <c r="B183" s="114" t="s">
        <v>6903</v>
      </c>
      <c r="C183" s="135"/>
      <c r="D183" s="114"/>
      <c r="E183" s="121" t="s">
        <v>37</v>
      </c>
      <c r="F183" s="114" t="s">
        <v>803</v>
      </c>
      <c r="G183" s="114" t="s">
        <v>6791</v>
      </c>
      <c r="H183" s="130">
        <v>1</v>
      </c>
      <c r="I183" s="177">
        <v>2192</v>
      </c>
      <c r="J183" s="113" t="s">
        <v>6930</v>
      </c>
      <c r="K183" s="177">
        <v>5</v>
      </c>
      <c r="L183" s="117" t="s">
        <v>6906</v>
      </c>
    </row>
    <row r="184" spans="1:12" ht="60" customHeight="1">
      <c r="A184" s="106"/>
      <c r="B184" s="114" t="s">
        <v>6903</v>
      </c>
      <c r="C184" s="135"/>
      <c r="D184" s="114"/>
      <c r="E184" s="121" t="s">
        <v>37</v>
      </c>
      <c r="F184" s="114" t="s">
        <v>803</v>
      </c>
      <c r="G184" s="114" t="s">
        <v>6791</v>
      </c>
      <c r="H184" s="130">
        <v>1</v>
      </c>
      <c r="I184" s="177">
        <v>2208</v>
      </c>
      <c r="J184" s="113">
        <v>195</v>
      </c>
      <c r="K184" s="177">
        <v>1.5</v>
      </c>
      <c r="L184" s="117" t="s">
        <v>6906</v>
      </c>
    </row>
    <row r="185" spans="1:12" ht="60" customHeight="1">
      <c r="A185" s="106"/>
      <c r="B185" s="132" t="s">
        <v>6793</v>
      </c>
      <c r="C185" s="141"/>
      <c r="D185" s="132"/>
      <c r="E185" s="138" t="s">
        <v>6931</v>
      </c>
      <c r="F185" s="132"/>
      <c r="G185" s="132"/>
      <c r="H185" s="140">
        <v>28</v>
      </c>
      <c r="I185" s="178"/>
      <c r="J185" s="133"/>
      <c r="K185" s="178">
        <v>701.5</v>
      </c>
      <c r="L185" s="117"/>
    </row>
    <row r="186" spans="1:12" ht="30" customHeight="1">
      <c r="A186" s="106"/>
      <c r="B186" s="114" t="s">
        <v>6907</v>
      </c>
      <c r="C186" s="135"/>
      <c r="D186" s="179"/>
      <c r="E186" s="121" t="s">
        <v>40</v>
      </c>
      <c r="F186" s="114" t="s">
        <v>803</v>
      </c>
      <c r="G186" s="114" t="s">
        <v>6791</v>
      </c>
      <c r="H186" s="130">
        <v>1</v>
      </c>
      <c r="I186" s="177">
        <v>2173</v>
      </c>
      <c r="J186" s="113" t="s">
        <v>6932</v>
      </c>
      <c r="K186" s="177">
        <v>5</v>
      </c>
      <c r="L186" s="117" t="s">
        <v>6933</v>
      </c>
    </row>
    <row r="187" spans="1:12" ht="78">
      <c r="A187" s="106"/>
      <c r="B187" s="114" t="s">
        <v>6903</v>
      </c>
      <c r="C187" s="135"/>
      <c r="D187" s="179"/>
      <c r="E187" s="121" t="s">
        <v>40</v>
      </c>
      <c r="F187" s="114" t="s">
        <v>803</v>
      </c>
      <c r="G187" s="114" t="s">
        <v>6791</v>
      </c>
      <c r="H187" s="130">
        <v>1</v>
      </c>
      <c r="I187" s="177">
        <v>2174</v>
      </c>
      <c r="J187" s="113" t="s">
        <v>6934</v>
      </c>
      <c r="K187" s="177">
        <v>5</v>
      </c>
      <c r="L187" s="117" t="s">
        <v>6935</v>
      </c>
    </row>
    <row r="188" spans="1:12" ht="78">
      <c r="A188" s="106"/>
      <c r="B188" s="114" t="s">
        <v>6903</v>
      </c>
      <c r="C188" s="135"/>
      <c r="D188" s="179"/>
      <c r="E188" s="121" t="s">
        <v>40</v>
      </c>
      <c r="F188" s="114" t="s">
        <v>803</v>
      </c>
      <c r="G188" s="114" t="s">
        <v>6791</v>
      </c>
      <c r="H188" s="130">
        <v>1</v>
      </c>
      <c r="I188" s="177">
        <v>2154</v>
      </c>
      <c r="J188" s="113" t="s">
        <v>6936</v>
      </c>
      <c r="K188" s="177">
        <v>5</v>
      </c>
      <c r="L188" s="117" t="s">
        <v>6937</v>
      </c>
    </row>
    <row r="189" spans="1:12" ht="78">
      <c r="A189" s="106"/>
      <c r="B189" s="114" t="s">
        <v>6903</v>
      </c>
      <c r="C189" s="135"/>
      <c r="D189" s="114"/>
      <c r="E189" s="121" t="s">
        <v>40</v>
      </c>
      <c r="F189" s="114" t="s">
        <v>803</v>
      </c>
      <c r="G189" s="114" t="s">
        <v>6791</v>
      </c>
      <c r="H189" s="130">
        <v>1</v>
      </c>
      <c r="I189" s="177">
        <v>2153</v>
      </c>
      <c r="J189" s="113" t="s">
        <v>6938</v>
      </c>
      <c r="K189" s="177">
        <v>5</v>
      </c>
      <c r="L189" s="117" t="s">
        <v>6937</v>
      </c>
    </row>
    <row r="190" spans="1:12" ht="78">
      <c r="A190" s="106"/>
      <c r="B190" s="114" t="s">
        <v>6903</v>
      </c>
      <c r="C190" s="135"/>
      <c r="D190" s="114"/>
      <c r="E190" s="121" t="s">
        <v>40</v>
      </c>
      <c r="F190" s="114" t="s">
        <v>803</v>
      </c>
      <c r="G190" s="114" t="s">
        <v>6791</v>
      </c>
      <c r="H190" s="130">
        <v>1</v>
      </c>
      <c r="I190" s="177">
        <v>2152</v>
      </c>
      <c r="J190" s="113" t="s">
        <v>6939</v>
      </c>
      <c r="K190" s="177">
        <v>5</v>
      </c>
      <c r="L190" s="117" t="s">
        <v>6937</v>
      </c>
    </row>
    <row r="191" spans="1:12" ht="78">
      <c r="A191" s="106"/>
      <c r="B191" s="114" t="s">
        <v>6903</v>
      </c>
      <c r="C191" s="135"/>
      <c r="D191" s="114"/>
      <c r="E191" s="121" t="s">
        <v>40</v>
      </c>
      <c r="F191" s="114" t="s">
        <v>803</v>
      </c>
      <c r="G191" s="114" t="s">
        <v>6791</v>
      </c>
      <c r="H191" s="130">
        <v>1</v>
      </c>
      <c r="I191" s="177">
        <v>2151</v>
      </c>
      <c r="J191" s="113" t="s">
        <v>6940</v>
      </c>
      <c r="K191" s="177">
        <v>5</v>
      </c>
      <c r="L191" s="117" t="s">
        <v>6937</v>
      </c>
    </row>
    <row r="192" spans="1:12" ht="78">
      <c r="A192" s="106"/>
      <c r="B192" s="114" t="s">
        <v>6903</v>
      </c>
      <c r="C192" s="135"/>
      <c r="D192" s="114"/>
      <c r="E192" s="121" t="s">
        <v>40</v>
      </c>
      <c r="F192" s="114" t="s">
        <v>803</v>
      </c>
      <c r="G192" s="114" t="s">
        <v>6791</v>
      </c>
      <c r="H192" s="130">
        <v>1</v>
      </c>
      <c r="I192" s="177">
        <v>2209</v>
      </c>
      <c r="J192" s="113">
        <v>9</v>
      </c>
      <c r="K192" s="177">
        <v>18</v>
      </c>
      <c r="L192" s="117" t="s">
        <v>6941</v>
      </c>
    </row>
    <row r="193" spans="1:12" ht="78">
      <c r="A193" s="106"/>
      <c r="B193" s="114" t="s">
        <v>6903</v>
      </c>
      <c r="C193" s="135"/>
      <c r="D193" s="114"/>
      <c r="E193" s="121" t="s">
        <v>40</v>
      </c>
      <c r="F193" s="114" t="s">
        <v>803</v>
      </c>
      <c r="G193" s="114" t="s">
        <v>6791</v>
      </c>
      <c r="H193" s="130">
        <v>1</v>
      </c>
      <c r="I193" s="177">
        <v>2159</v>
      </c>
      <c r="J193" s="113" t="s">
        <v>6942</v>
      </c>
      <c r="K193" s="177">
        <v>10</v>
      </c>
      <c r="L193" s="117" t="s">
        <v>6943</v>
      </c>
    </row>
    <row r="194" spans="1:12" ht="78">
      <c r="A194" s="106"/>
      <c r="B194" s="114" t="s">
        <v>6903</v>
      </c>
      <c r="C194" s="135"/>
      <c r="D194" s="114"/>
      <c r="E194" s="121" t="s">
        <v>40</v>
      </c>
      <c r="F194" s="114" t="s">
        <v>803</v>
      </c>
      <c r="G194" s="114" t="s">
        <v>6791</v>
      </c>
      <c r="H194" s="130">
        <v>1</v>
      </c>
      <c r="I194" s="177">
        <v>1575</v>
      </c>
      <c r="J194" s="113">
        <v>436</v>
      </c>
      <c r="K194" s="177">
        <v>16</v>
      </c>
      <c r="L194" s="117" t="s">
        <v>6944</v>
      </c>
    </row>
    <row r="195" spans="1:12" ht="78">
      <c r="A195" s="106"/>
      <c r="B195" s="114" t="s">
        <v>6903</v>
      </c>
      <c r="C195" s="135"/>
      <c r="D195" s="114"/>
      <c r="E195" s="121" t="s">
        <v>40</v>
      </c>
      <c r="F195" s="114" t="s">
        <v>803</v>
      </c>
      <c r="G195" s="114" t="s">
        <v>6791</v>
      </c>
      <c r="H195" s="130">
        <v>1</v>
      </c>
      <c r="I195" s="177">
        <v>2155</v>
      </c>
      <c r="J195" s="113" t="s">
        <v>6945</v>
      </c>
      <c r="K195" s="177">
        <v>5</v>
      </c>
      <c r="L195" s="117" t="s">
        <v>6946</v>
      </c>
    </row>
    <row r="196" spans="1:12" ht="78">
      <c r="A196" s="106"/>
      <c r="B196" s="114" t="s">
        <v>6907</v>
      </c>
      <c r="C196" s="135"/>
      <c r="D196" s="114"/>
      <c r="E196" s="121" t="s">
        <v>40</v>
      </c>
      <c r="F196" s="114" t="s">
        <v>803</v>
      </c>
      <c r="G196" s="114" t="s">
        <v>6791</v>
      </c>
      <c r="H196" s="130">
        <v>1</v>
      </c>
      <c r="I196" s="177">
        <v>2156</v>
      </c>
      <c r="J196" s="113" t="s">
        <v>6947</v>
      </c>
      <c r="K196" s="177">
        <v>5</v>
      </c>
      <c r="L196" s="117" t="s">
        <v>6946</v>
      </c>
    </row>
    <row r="197" spans="1:12" ht="78">
      <c r="A197" s="106"/>
      <c r="B197" s="114" t="s">
        <v>6903</v>
      </c>
      <c r="C197" s="135"/>
      <c r="D197" s="114"/>
      <c r="E197" s="121" t="s">
        <v>40</v>
      </c>
      <c r="F197" s="114" t="s">
        <v>803</v>
      </c>
      <c r="G197" s="114" t="s">
        <v>6791</v>
      </c>
      <c r="H197" s="130">
        <v>1</v>
      </c>
      <c r="I197" s="177">
        <v>2157</v>
      </c>
      <c r="J197" s="113" t="s">
        <v>6948</v>
      </c>
      <c r="K197" s="177">
        <v>5</v>
      </c>
      <c r="L197" s="117" t="s">
        <v>6946</v>
      </c>
    </row>
    <row r="198" spans="1:12" ht="78">
      <c r="A198" s="106"/>
      <c r="B198" s="114" t="s">
        <v>6903</v>
      </c>
      <c r="C198" s="135"/>
      <c r="D198" s="114"/>
      <c r="E198" s="121" t="s">
        <v>40</v>
      </c>
      <c r="F198" s="114" t="s">
        <v>803</v>
      </c>
      <c r="G198" s="114" t="s">
        <v>6791</v>
      </c>
      <c r="H198" s="130">
        <v>1</v>
      </c>
      <c r="I198" s="177">
        <v>2158</v>
      </c>
      <c r="J198" s="113" t="s">
        <v>6949</v>
      </c>
      <c r="K198" s="177">
        <v>5</v>
      </c>
      <c r="L198" s="117" t="s">
        <v>6946</v>
      </c>
    </row>
    <row r="199" spans="1:12">
      <c r="A199" s="106"/>
      <c r="B199" s="138" t="s">
        <v>6793</v>
      </c>
      <c r="C199" s="141"/>
      <c r="D199" s="132"/>
      <c r="E199" s="138" t="s">
        <v>13118</v>
      </c>
      <c r="F199" s="132"/>
      <c r="G199" s="132"/>
      <c r="H199" s="140">
        <v>13</v>
      </c>
      <c r="I199" s="178"/>
      <c r="J199" s="133"/>
      <c r="K199" s="178">
        <v>94</v>
      </c>
      <c r="L199" s="117"/>
    </row>
    <row r="200" spans="1:12" ht="19.2">
      <c r="A200" s="118"/>
      <c r="B200" s="110" t="s">
        <v>1020</v>
      </c>
      <c r="C200" s="111"/>
      <c r="D200" s="110"/>
      <c r="E200" s="110"/>
      <c r="F200" s="110"/>
      <c r="G200" s="110"/>
      <c r="H200" s="111">
        <v>41</v>
      </c>
      <c r="I200" s="180"/>
      <c r="J200" s="180"/>
      <c r="K200" s="180">
        <v>795.5</v>
      </c>
      <c r="L200" s="181"/>
    </row>
    <row r="201" spans="1:12" ht="18.75" customHeight="1">
      <c r="A201" s="167">
        <v>7</v>
      </c>
      <c r="B201" s="114" t="s">
        <v>6950</v>
      </c>
      <c r="C201" s="135" t="s">
        <v>6951</v>
      </c>
      <c r="D201" s="114" t="s">
        <v>6952</v>
      </c>
      <c r="E201" s="121" t="s">
        <v>40</v>
      </c>
      <c r="F201" s="114" t="s">
        <v>803</v>
      </c>
      <c r="G201" s="114" t="s">
        <v>6791</v>
      </c>
      <c r="H201" s="130">
        <v>1</v>
      </c>
      <c r="I201" s="130">
        <v>44</v>
      </c>
      <c r="J201" s="130">
        <v>13</v>
      </c>
      <c r="K201" s="130">
        <v>25</v>
      </c>
      <c r="L201" s="117" t="s">
        <v>6953</v>
      </c>
    </row>
    <row r="202" spans="1:12" ht="16.5" customHeight="1">
      <c r="A202" s="106"/>
      <c r="B202" s="114" t="s">
        <v>6950</v>
      </c>
      <c r="C202" s="135"/>
      <c r="D202" s="114"/>
      <c r="E202" s="121" t="s">
        <v>40</v>
      </c>
      <c r="F202" s="114" t="s">
        <v>803</v>
      </c>
      <c r="G202" s="114" t="s">
        <v>6791</v>
      </c>
      <c r="H202" s="130">
        <v>1</v>
      </c>
      <c r="I202" s="130">
        <v>2399</v>
      </c>
      <c r="J202" s="104">
        <v>1701</v>
      </c>
      <c r="K202" s="130">
        <v>5</v>
      </c>
      <c r="L202" s="117" t="s">
        <v>6954</v>
      </c>
    </row>
    <row r="203" spans="1:12" ht="78">
      <c r="A203" s="106"/>
      <c r="B203" s="114" t="s">
        <v>6950</v>
      </c>
      <c r="C203" s="135"/>
      <c r="D203" s="114"/>
      <c r="E203" s="121" t="s">
        <v>40</v>
      </c>
      <c r="F203" s="114" t="s">
        <v>803</v>
      </c>
      <c r="G203" s="114" t="s">
        <v>6791</v>
      </c>
      <c r="H203" s="130">
        <v>1</v>
      </c>
      <c r="I203" s="130">
        <v>2400</v>
      </c>
      <c r="J203" s="104">
        <v>123</v>
      </c>
      <c r="K203" s="130">
        <v>5</v>
      </c>
      <c r="L203" s="117" t="s">
        <v>6954</v>
      </c>
    </row>
    <row r="204" spans="1:12" ht="78">
      <c r="A204" s="106"/>
      <c r="B204" s="114" t="s">
        <v>6950</v>
      </c>
      <c r="C204" s="135"/>
      <c r="D204" s="114"/>
      <c r="E204" s="121" t="s">
        <v>40</v>
      </c>
      <c r="F204" s="114" t="s">
        <v>803</v>
      </c>
      <c r="G204" s="114" t="s">
        <v>6791</v>
      </c>
      <c r="H204" s="130">
        <v>1</v>
      </c>
      <c r="I204" s="104">
        <v>2232</v>
      </c>
      <c r="J204" s="104">
        <v>25</v>
      </c>
      <c r="K204" s="104">
        <v>5</v>
      </c>
      <c r="L204" s="117" t="s">
        <v>6955</v>
      </c>
    </row>
    <row r="205" spans="1:12" ht="78">
      <c r="A205" s="106"/>
      <c r="B205" s="114" t="s">
        <v>6950</v>
      </c>
      <c r="C205" s="135"/>
      <c r="D205" s="114"/>
      <c r="E205" s="114" t="s">
        <v>40</v>
      </c>
      <c r="F205" s="114" t="s">
        <v>803</v>
      </c>
      <c r="G205" s="114" t="s">
        <v>6791</v>
      </c>
      <c r="H205" s="130">
        <v>1</v>
      </c>
      <c r="I205" s="104">
        <v>2357</v>
      </c>
      <c r="J205" s="104">
        <v>26</v>
      </c>
      <c r="K205" s="104">
        <v>5</v>
      </c>
      <c r="L205" s="117" t="s">
        <v>6955</v>
      </c>
    </row>
    <row r="206" spans="1:12" ht="78">
      <c r="A206" s="106"/>
      <c r="B206" s="114" t="s">
        <v>6950</v>
      </c>
      <c r="C206" s="135"/>
      <c r="D206" s="114"/>
      <c r="E206" s="121" t="s">
        <v>40</v>
      </c>
      <c r="F206" s="114" t="s">
        <v>803</v>
      </c>
      <c r="G206" s="114" t="s">
        <v>6791</v>
      </c>
      <c r="H206" s="130">
        <v>1</v>
      </c>
      <c r="I206" s="104">
        <v>2401</v>
      </c>
      <c r="J206" s="104">
        <v>30</v>
      </c>
      <c r="K206" s="104">
        <v>5</v>
      </c>
      <c r="L206" s="117" t="s">
        <v>6955</v>
      </c>
    </row>
    <row r="207" spans="1:12" ht="78">
      <c r="A207" s="106"/>
      <c r="B207" s="114" t="s">
        <v>6950</v>
      </c>
      <c r="C207" s="135"/>
      <c r="D207" s="114"/>
      <c r="E207" s="121" t="s">
        <v>40</v>
      </c>
      <c r="F207" s="114" t="s">
        <v>803</v>
      </c>
      <c r="G207" s="114" t="s">
        <v>6791</v>
      </c>
      <c r="H207" s="130">
        <v>1</v>
      </c>
      <c r="I207" s="104">
        <v>2677</v>
      </c>
      <c r="J207" s="104">
        <v>6783</v>
      </c>
      <c r="K207" s="104">
        <v>6</v>
      </c>
      <c r="L207" s="117" t="s">
        <v>6956</v>
      </c>
    </row>
    <row r="208" spans="1:12" ht="78">
      <c r="A208" s="106"/>
      <c r="B208" s="114" t="s">
        <v>6950</v>
      </c>
      <c r="C208" s="135"/>
      <c r="D208" s="114"/>
      <c r="E208" s="121" t="s">
        <v>40</v>
      </c>
      <c r="F208" s="114" t="s">
        <v>803</v>
      </c>
      <c r="G208" s="114" t="s">
        <v>6791</v>
      </c>
      <c r="H208" s="130">
        <v>1</v>
      </c>
      <c r="I208" s="104">
        <v>2678</v>
      </c>
      <c r="J208" s="104">
        <v>16179</v>
      </c>
      <c r="K208" s="104">
        <v>6</v>
      </c>
      <c r="L208" s="117" t="s">
        <v>6956</v>
      </c>
    </row>
    <row r="209" spans="1:12" ht="78">
      <c r="A209" s="106"/>
      <c r="B209" s="114" t="s">
        <v>6950</v>
      </c>
      <c r="C209" s="135"/>
      <c r="D209" s="114"/>
      <c r="E209" s="121" t="s">
        <v>40</v>
      </c>
      <c r="F209" s="114" t="s">
        <v>803</v>
      </c>
      <c r="G209" s="114" t="s">
        <v>6791</v>
      </c>
      <c r="H209" s="130">
        <v>1</v>
      </c>
      <c r="I209" s="130">
        <v>2640</v>
      </c>
      <c r="J209" s="104" t="s">
        <v>6957</v>
      </c>
      <c r="K209" s="130">
        <v>2.5</v>
      </c>
      <c r="L209" s="117" t="s">
        <v>6958</v>
      </c>
    </row>
    <row r="210" spans="1:12" ht="78">
      <c r="A210" s="106"/>
      <c r="B210" s="114" t="s">
        <v>6950</v>
      </c>
      <c r="C210" s="135"/>
      <c r="D210" s="114"/>
      <c r="E210" s="121" t="s">
        <v>40</v>
      </c>
      <c r="F210" s="114" t="s">
        <v>803</v>
      </c>
      <c r="G210" s="114" t="s">
        <v>6791</v>
      </c>
      <c r="H210" s="130">
        <v>1</v>
      </c>
      <c r="I210" s="130">
        <v>2644</v>
      </c>
      <c r="J210" s="104">
        <v>6299</v>
      </c>
      <c r="K210" s="130">
        <v>5</v>
      </c>
      <c r="L210" s="117" t="s">
        <v>6958</v>
      </c>
    </row>
    <row r="211" spans="1:12" ht="78">
      <c r="A211" s="106"/>
      <c r="B211" s="114" t="s">
        <v>6959</v>
      </c>
      <c r="C211" s="135"/>
      <c r="D211" s="114"/>
      <c r="E211" s="121" t="s">
        <v>40</v>
      </c>
      <c r="F211" s="114" t="s">
        <v>803</v>
      </c>
      <c r="G211" s="114" t="s">
        <v>6791</v>
      </c>
      <c r="H211" s="130">
        <v>1</v>
      </c>
      <c r="I211" s="130">
        <v>2679</v>
      </c>
      <c r="J211" s="104">
        <v>3490</v>
      </c>
      <c r="K211" s="130">
        <v>7.3</v>
      </c>
      <c r="L211" s="104" t="s">
        <v>6960</v>
      </c>
    </row>
    <row r="212" spans="1:12">
      <c r="A212" s="106"/>
      <c r="B212" s="110" t="s">
        <v>6793</v>
      </c>
      <c r="C212" s="141"/>
      <c r="D212" s="132"/>
      <c r="E212" s="138" t="s">
        <v>6961</v>
      </c>
      <c r="F212" s="132"/>
      <c r="G212" s="132"/>
      <c r="H212" s="182" t="s">
        <v>813</v>
      </c>
      <c r="I212" s="111"/>
      <c r="J212" s="111"/>
      <c r="K212" s="111">
        <v>76.8</v>
      </c>
      <c r="L212" s="117"/>
    </row>
    <row r="213" spans="1:12" ht="78">
      <c r="A213" s="106"/>
      <c r="B213" s="114" t="s">
        <v>6950</v>
      </c>
      <c r="C213" s="135"/>
      <c r="D213" s="114"/>
      <c r="E213" s="116" t="s">
        <v>6962</v>
      </c>
      <c r="F213" s="114" t="s">
        <v>803</v>
      </c>
      <c r="G213" s="114" t="s">
        <v>6791</v>
      </c>
      <c r="H213" s="113">
        <v>1</v>
      </c>
      <c r="I213" s="113">
        <v>1558</v>
      </c>
      <c r="J213" s="113">
        <v>1720</v>
      </c>
      <c r="K213" s="113">
        <v>50.1</v>
      </c>
      <c r="L213" s="117" t="s">
        <v>6963</v>
      </c>
    </row>
    <row r="214" spans="1:12" ht="78">
      <c r="A214" s="106"/>
      <c r="B214" s="114" t="s">
        <v>6950</v>
      </c>
      <c r="C214" s="135"/>
      <c r="D214" s="114"/>
      <c r="E214" s="116" t="s">
        <v>173</v>
      </c>
      <c r="F214" s="114" t="s">
        <v>803</v>
      </c>
      <c r="G214" s="114" t="s">
        <v>6791</v>
      </c>
      <c r="H214" s="113">
        <v>1</v>
      </c>
      <c r="I214" s="113">
        <v>61</v>
      </c>
      <c r="J214" s="113">
        <v>957</v>
      </c>
      <c r="K214" s="113">
        <v>54</v>
      </c>
      <c r="L214" s="117" t="s">
        <v>6963</v>
      </c>
    </row>
    <row r="215" spans="1:12" ht="78">
      <c r="A215" s="106"/>
      <c r="B215" s="114" t="s">
        <v>6950</v>
      </c>
      <c r="C215" s="135"/>
      <c r="D215" s="114"/>
      <c r="E215" s="116" t="s">
        <v>173</v>
      </c>
      <c r="F215" s="114" t="s">
        <v>803</v>
      </c>
      <c r="G215" s="114" t="s">
        <v>6791</v>
      </c>
      <c r="H215" s="113">
        <v>1</v>
      </c>
      <c r="I215" s="113">
        <v>49</v>
      </c>
      <c r="J215" s="113">
        <v>2393</v>
      </c>
      <c r="K215" s="113">
        <v>50</v>
      </c>
      <c r="L215" s="117" t="s">
        <v>6963</v>
      </c>
    </row>
    <row r="216" spans="1:12" ht="78">
      <c r="A216" s="106"/>
      <c r="B216" s="114" t="s">
        <v>6950</v>
      </c>
      <c r="C216" s="135"/>
      <c r="D216" s="114"/>
      <c r="E216" s="116" t="s">
        <v>173</v>
      </c>
      <c r="F216" s="114" t="s">
        <v>803</v>
      </c>
      <c r="G216" s="114" t="s">
        <v>6791</v>
      </c>
      <c r="H216" s="113">
        <v>1</v>
      </c>
      <c r="I216" s="113">
        <v>50</v>
      </c>
      <c r="J216" s="113">
        <v>1003</v>
      </c>
      <c r="K216" s="113">
        <v>54</v>
      </c>
      <c r="L216" s="117" t="s">
        <v>6963</v>
      </c>
    </row>
    <row r="217" spans="1:12" ht="78">
      <c r="A217" s="106"/>
      <c r="B217" s="114" t="s">
        <v>6950</v>
      </c>
      <c r="C217" s="135"/>
      <c r="D217" s="114"/>
      <c r="E217" s="121" t="s">
        <v>173</v>
      </c>
      <c r="F217" s="114" t="s">
        <v>803</v>
      </c>
      <c r="G217" s="114" t="s">
        <v>6791</v>
      </c>
      <c r="H217" s="130">
        <v>1</v>
      </c>
      <c r="I217" s="130">
        <v>51</v>
      </c>
      <c r="J217" s="130">
        <v>17</v>
      </c>
      <c r="K217" s="130">
        <v>25</v>
      </c>
      <c r="L217" s="117" t="s">
        <v>6953</v>
      </c>
    </row>
    <row r="218" spans="1:12" ht="78">
      <c r="A218" s="106"/>
      <c r="B218" s="114" t="s">
        <v>6950</v>
      </c>
      <c r="C218" s="135"/>
      <c r="D218" s="114"/>
      <c r="E218" s="116" t="s">
        <v>173</v>
      </c>
      <c r="F218" s="114" t="s">
        <v>803</v>
      </c>
      <c r="G218" s="114" t="s">
        <v>6791</v>
      </c>
      <c r="H218" s="113">
        <v>1</v>
      </c>
      <c r="I218" s="113">
        <v>52</v>
      </c>
      <c r="J218" s="113">
        <v>15</v>
      </c>
      <c r="K218" s="113">
        <v>25</v>
      </c>
      <c r="L218" s="117" t="s">
        <v>6963</v>
      </c>
    </row>
    <row r="219" spans="1:12" ht="78">
      <c r="A219" s="106"/>
      <c r="B219" s="114" t="s">
        <v>6950</v>
      </c>
      <c r="C219" s="135"/>
      <c r="D219" s="114"/>
      <c r="E219" s="116" t="s">
        <v>173</v>
      </c>
      <c r="F219" s="114" t="s">
        <v>803</v>
      </c>
      <c r="G219" s="114" t="s">
        <v>6791</v>
      </c>
      <c r="H219" s="113">
        <v>1</v>
      </c>
      <c r="I219" s="113">
        <v>43</v>
      </c>
      <c r="J219" s="113">
        <v>16</v>
      </c>
      <c r="K219" s="113">
        <v>25</v>
      </c>
      <c r="L219" s="117" t="s">
        <v>6963</v>
      </c>
    </row>
    <row r="220" spans="1:12" ht="78">
      <c r="A220" s="106"/>
      <c r="B220" s="114" t="s">
        <v>6950</v>
      </c>
      <c r="C220" s="135"/>
      <c r="D220" s="114"/>
      <c r="E220" s="116" t="s">
        <v>173</v>
      </c>
      <c r="F220" s="114" t="s">
        <v>803</v>
      </c>
      <c r="G220" s="114" t="s">
        <v>6791</v>
      </c>
      <c r="H220" s="113">
        <v>1</v>
      </c>
      <c r="I220" s="113">
        <v>46</v>
      </c>
      <c r="J220" s="113">
        <v>6132</v>
      </c>
      <c r="K220" s="113">
        <v>1.5</v>
      </c>
      <c r="L220" s="117" t="s">
        <v>6963</v>
      </c>
    </row>
    <row r="221" spans="1:12" ht="78">
      <c r="A221" s="106"/>
      <c r="B221" s="114" t="s">
        <v>6950</v>
      </c>
      <c r="C221" s="135"/>
      <c r="D221" s="114"/>
      <c r="E221" s="116" t="s">
        <v>173</v>
      </c>
      <c r="F221" s="114" t="s">
        <v>803</v>
      </c>
      <c r="G221" s="114" t="s">
        <v>6791</v>
      </c>
      <c r="H221" s="113">
        <v>1</v>
      </c>
      <c r="I221" s="113">
        <v>2382</v>
      </c>
      <c r="J221" s="113">
        <v>4999</v>
      </c>
      <c r="K221" s="113">
        <v>75</v>
      </c>
      <c r="L221" s="117" t="s">
        <v>6963</v>
      </c>
    </row>
    <row r="222" spans="1:12" ht="16.5" customHeight="1">
      <c r="A222" s="106"/>
      <c r="B222" s="114" t="s">
        <v>6950</v>
      </c>
      <c r="C222" s="135"/>
      <c r="D222" s="114"/>
      <c r="E222" s="116" t="s">
        <v>173</v>
      </c>
      <c r="F222" s="114" t="s">
        <v>803</v>
      </c>
      <c r="G222" s="114" t="s">
        <v>6791</v>
      </c>
      <c r="H222" s="113">
        <v>1</v>
      </c>
      <c r="I222" s="113">
        <v>1939</v>
      </c>
      <c r="J222" s="113" t="s">
        <v>6964</v>
      </c>
      <c r="K222" s="113">
        <v>52</v>
      </c>
      <c r="L222" s="117" t="s">
        <v>6963</v>
      </c>
    </row>
    <row r="223" spans="1:12">
      <c r="A223" s="106"/>
      <c r="B223" s="110" t="s">
        <v>6793</v>
      </c>
      <c r="C223" s="111"/>
      <c r="D223" s="110"/>
      <c r="E223" s="110" t="s">
        <v>6965</v>
      </c>
      <c r="F223" s="110"/>
      <c r="G223" s="110"/>
      <c r="H223" s="133">
        <v>10</v>
      </c>
      <c r="I223" s="133"/>
      <c r="J223" s="133"/>
      <c r="K223" s="133">
        <v>411.6</v>
      </c>
      <c r="L223" s="117"/>
    </row>
    <row r="224" spans="1:12">
      <c r="A224" s="118"/>
      <c r="B224" s="110" t="s">
        <v>1020</v>
      </c>
      <c r="C224" s="111"/>
      <c r="D224" s="110"/>
      <c r="E224" s="110" t="s">
        <v>6966</v>
      </c>
      <c r="F224" s="110"/>
      <c r="G224" s="110"/>
      <c r="H224" s="149" t="s">
        <v>3541</v>
      </c>
      <c r="I224" s="111"/>
      <c r="J224" s="111"/>
      <c r="K224" s="111">
        <v>488.4</v>
      </c>
      <c r="L224" s="183"/>
    </row>
    <row r="225" spans="1:12" ht="64.5" customHeight="1">
      <c r="A225" s="167">
        <v>8</v>
      </c>
      <c r="B225" s="114" t="s">
        <v>6967</v>
      </c>
      <c r="C225" s="135" t="s">
        <v>6968</v>
      </c>
      <c r="D225" s="114" t="s">
        <v>6969</v>
      </c>
      <c r="E225" s="184" t="s">
        <v>40</v>
      </c>
      <c r="F225" s="114" t="s">
        <v>803</v>
      </c>
      <c r="G225" s="114" t="s">
        <v>6791</v>
      </c>
      <c r="H225" s="130">
        <v>1</v>
      </c>
      <c r="I225" s="113">
        <v>1389</v>
      </c>
      <c r="J225" s="113">
        <v>15337</v>
      </c>
      <c r="K225" s="130">
        <v>10</v>
      </c>
      <c r="L225" s="157" t="s">
        <v>6970</v>
      </c>
    </row>
    <row r="226" spans="1:12" ht="58.5" customHeight="1">
      <c r="A226" s="106"/>
      <c r="B226" s="114" t="s">
        <v>6967</v>
      </c>
      <c r="C226" s="135"/>
      <c r="D226" s="114"/>
      <c r="E226" s="184" t="s">
        <v>40</v>
      </c>
      <c r="F226" s="114" t="s">
        <v>803</v>
      </c>
      <c r="G226" s="114" t="s">
        <v>6791</v>
      </c>
      <c r="H226" s="130">
        <v>1</v>
      </c>
      <c r="I226" s="113">
        <v>1392</v>
      </c>
      <c r="J226" s="113">
        <v>2960</v>
      </c>
      <c r="K226" s="130">
        <v>5</v>
      </c>
      <c r="L226" s="157" t="s">
        <v>6971</v>
      </c>
    </row>
    <row r="227" spans="1:12" ht="78">
      <c r="A227" s="106"/>
      <c r="B227" s="114" t="s">
        <v>6967</v>
      </c>
      <c r="C227" s="135"/>
      <c r="D227" s="114"/>
      <c r="E227" s="184" t="s">
        <v>40</v>
      </c>
      <c r="F227" s="114" t="s">
        <v>803</v>
      </c>
      <c r="G227" s="114" t="s">
        <v>6791</v>
      </c>
      <c r="H227" s="130">
        <v>1</v>
      </c>
      <c r="I227" s="113">
        <v>1393</v>
      </c>
      <c r="J227" s="113">
        <v>2846</v>
      </c>
      <c r="K227" s="130">
        <v>5</v>
      </c>
      <c r="L227" s="157" t="s">
        <v>6971</v>
      </c>
    </row>
    <row r="228" spans="1:12" ht="78">
      <c r="A228" s="106"/>
      <c r="B228" s="114" t="s">
        <v>6967</v>
      </c>
      <c r="C228" s="135"/>
      <c r="D228" s="114"/>
      <c r="E228" s="184" t="s">
        <v>40</v>
      </c>
      <c r="F228" s="114" t="s">
        <v>803</v>
      </c>
      <c r="G228" s="114" t="s">
        <v>6791</v>
      </c>
      <c r="H228" s="130">
        <v>1</v>
      </c>
      <c r="I228" s="113">
        <v>1391</v>
      </c>
      <c r="J228" s="113">
        <v>2875</v>
      </c>
      <c r="K228" s="130">
        <v>5</v>
      </c>
      <c r="L228" s="157" t="s">
        <v>6971</v>
      </c>
    </row>
    <row r="229" spans="1:12" ht="78">
      <c r="A229" s="106"/>
      <c r="B229" s="114" t="s">
        <v>6967</v>
      </c>
      <c r="C229" s="135"/>
      <c r="D229" s="114"/>
      <c r="E229" s="184" t="s">
        <v>40</v>
      </c>
      <c r="F229" s="114" t="s">
        <v>803</v>
      </c>
      <c r="G229" s="114" t="s">
        <v>6791</v>
      </c>
      <c r="H229" s="130">
        <v>1</v>
      </c>
      <c r="I229" s="113">
        <v>1450</v>
      </c>
      <c r="J229" s="113">
        <v>7</v>
      </c>
      <c r="K229" s="130">
        <v>25</v>
      </c>
      <c r="L229" s="157" t="s">
        <v>6971</v>
      </c>
    </row>
    <row r="230" spans="1:12" ht="78">
      <c r="A230" s="106"/>
      <c r="B230" s="114" t="s">
        <v>6967</v>
      </c>
      <c r="C230" s="135"/>
      <c r="D230" s="114"/>
      <c r="E230" s="184" t="s">
        <v>40</v>
      </c>
      <c r="F230" s="114" t="s">
        <v>803</v>
      </c>
      <c r="G230" s="114" t="s">
        <v>6791</v>
      </c>
      <c r="H230" s="130">
        <v>1</v>
      </c>
      <c r="I230" s="130">
        <v>1451</v>
      </c>
      <c r="J230" s="176">
        <v>9</v>
      </c>
      <c r="K230" s="130">
        <v>25</v>
      </c>
      <c r="L230" s="157" t="s">
        <v>6971</v>
      </c>
    </row>
    <row r="231" spans="1:12" ht="78">
      <c r="A231" s="106"/>
      <c r="B231" s="114" t="s">
        <v>6967</v>
      </c>
      <c r="C231" s="135"/>
      <c r="D231" s="114"/>
      <c r="E231" s="184" t="s">
        <v>40</v>
      </c>
      <c r="F231" s="114" t="s">
        <v>803</v>
      </c>
      <c r="G231" s="114" t="s">
        <v>6791</v>
      </c>
      <c r="H231" s="113">
        <v>1</v>
      </c>
      <c r="I231" s="113">
        <v>1378</v>
      </c>
      <c r="J231" s="113">
        <v>13981</v>
      </c>
      <c r="K231" s="113">
        <v>10</v>
      </c>
      <c r="L231" s="117" t="s">
        <v>6972</v>
      </c>
    </row>
    <row r="232" spans="1:12" ht="78">
      <c r="A232" s="106"/>
      <c r="B232" s="114" t="s">
        <v>6967</v>
      </c>
      <c r="C232" s="135"/>
      <c r="D232" s="114"/>
      <c r="E232" s="184" t="s">
        <v>40</v>
      </c>
      <c r="F232" s="114" t="s">
        <v>803</v>
      </c>
      <c r="G232" s="114" t="s">
        <v>6791</v>
      </c>
      <c r="H232" s="113">
        <v>1</v>
      </c>
      <c r="I232" s="113">
        <v>1377</v>
      </c>
      <c r="J232" s="113">
        <v>15885</v>
      </c>
      <c r="K232" s="113">
        <v>10</v>
      </c>
      <c r="L232" s="117" t="s">
        <v>6972</v>
      </c>
    </row>
    <row r="233" spans="1:12" ht="78">
      <c r="A233" s="106"/>
      <c r="B233" s="114" t="s">
        <v>6967</v>
      </c>
      <c r="C233" s="135"/>
      <c r="D233" s="114"/>
      <c r="E233" s="184" t="s">
        <v>40</v>
      </c>
      <c r="F233" s="114" t="s">
        <v>803</v>
      </c>
      <c r="G233" s="114" t="s">
        <v>6791</v>
      </c>
      <c r="H233" s="113">
        <v>1</v>
      </c>
      <c r="I233" s="113">
        <v>1379</v>
      </c>
      <c r="J233" s="113">
        <v>15270</v>
      </c>
      <c r="K233" s="113">
        <v>10</v>
      </c>
      <c r="L233" s="117" t="s">
        <v>6972</v>
      </c>
    </row>
    <row r="234" spans="1:12" ht="78">
      <c r="A234" s="106"/>
      <c r="B234" s="114" t="s">
        <v>6967</v>
      </c>
      <c r="C234" s="135"/>
      <c r="D234" s="114"/>
      <c r="E234" s="184" t="s">
        <v>40</v>
      </c>
      <c r="F234" s="114" t="s">
        <v>803</v>
      </c>
      <c r="G234" s="114" t="s">
        <v>6791</v>
      </c>
      <c r="H234" s="113">
        <v>1</v>
      </c>
      <c r="I234" s="113">
        <v>1380</v>
      </c>
      <c r="J234" s="113">
        <v>15276</v>
      </c>
      <c r="K234" s="113">
        <v>10</v>
      </c>
      <c r="L234" s="117" t="s">
        <v>6972</v>
      </c>
    </row>
    <row r="235" spans="1:12" ht="16.5" customHeight="1">
      <c r="A235" s="106"/>
      <c r="B235" s="114" t="s">
        <v>6967</v>
      </c>
      <c r="C235" s="135"/>
      <c r="D235" s="114"/>
      <c r="E235" s="184" t="s">
        <v>40</v>
      </c>
      <c r="F235" s="114" t="s">
        <v>803</v>
      </c>
      <c r="G235" s="114" t="s">
        <v>6791</v>
      </c>
      <c r="H235" s="113">
        <v>1</v>
      </c>
      <c r="I235" s="113">
        <v>897</v>
      </c>
      <c r="J235" s="185">
        <v>357</v>
      </c>
      <c r="K235" s="113">
        <v>50</v>
      </c>
      <c r="L235" s="117" t="s">
        <v>6972</v>
      </c>
    </row>
    <row r="236" spans="1:12" ht="16.5" customHeight="1">
      <c r="A236" s="106"/>
      <c r="B236" s="114" t="s">
        <v>6967</v>
      </c>
      <c r="C236" s="135"/>
      <c r="D236" s="114"/>
      <c r="E236" s="184" t="s">
        <v>40</v>
      </c>
      <c r="F236" s="114" t="s">
        <v>803</v>
      </c>
      <c r="G236" s="114" t="s">
        <v>6791</v>
      </c>
      <c r="H236" s="113">
        <v>1</v>
      </c>
      <c r="I236" s="113">
        <v>56</v>
      </c>
      <c r="J236" s="113">
        <v>201</v>
      </c>
      <c r="K236" s="113">
        <v>54</v>
      </c>
      <c r="L236" s="117" t="s">
        <v>6972</v>
      </c>
    </row>
    <row r="237" spans="1:12" ht="16.5" customHeight="1">
      <c r="A237" s="106"/>
      <c r="B237" s="114" t="s">
        <v>6967</v>
      </c>
      <c r="C237" s="135"/>
      <c r="D237" s="114"/>
      <c r="E237" s="184" t="s">
        <v>40</v>
      </c>
      <c r="F237" s="114" t="s">
        <v>803</v>
      </c>
      <c r="G237" s="114" t="s">
        <v>6791</v>
      </c>
      <c r="H237" s="113">
        <v>1</v>
      </c>
      <c r="I237" s="113">
        <v>2629</v>
      </c>
      <c r="J237" s="113">
        <v>999</v>
      </c>
      <c r="K237" s="113">
        <v>8</v>
      </c>
      <c r="L237" s="117" t="s">
        <v>6973</v>
      </c>
    </row>
    <row r="238" spans="1:12" ht="16.5" customHeight="1">
      <c r="A238" s="106"/>
      <c r="B238" s="110" t="s">
        <v>6793</v>
      </c>
      <c r="C238" s="141"/>
      <c r="D238" s="132"/>
      <c r="E238" s="186" t="s">
        <v>6974</v>
      </c>
      <c r="F238" s="148"/>
      <c r="G238" s="148"/>
      <c r="H238" s="111">
        <v>13</v>
      </c>
      <c r="I238" s="133"/>
      <c r="J238" s="133"/>
      <c r="K238" s="111">
        <v>227</v>
      </c>
      <c r="L238" s="187"/>
    </row>
    <row r="239" spans="1:12" ht="16.5" customHeight="1">
      <c r="A239" s="106"/>
      <c r="B239" s="114" t="s">
        <v>6975</v>
      </c>
      <c r="C239" s="135"/>
      <c r="D239" s="114"/>
      <c r="E239" s="116" t="s">
        <v>173</v>
      </c>
      <c r="F239" s="114" t="s">
        <v>803</v>
      </c>
      <c r="G239" s="114" t="s">
        <v>6791</v>
      </c>
      <c r="H239" s="188">
        <v>1</v>
      </c>
      <c r="I239" s="113">
        <v>903</v>
      </c>
      <c r="J239" s="113">
        <v>6154</v>
      </c>
      <c r="K239" s="113">
        <v>5</v>
      </c>
      <c r="L239" s="117" t="s">
        <v>6972</v>
      </c>
    </row>
    <row r="240" spans="1:12" ht="16.5" customHeight="1">
      <c r="A240" s="106"/>
      <c r="B240" s="114" t="s">
        <v>6975</v>
      </c>
      <c r="C240" s="135"/>
      <c r="D240" s="114"/>
      <c r="E240" s="189" t="s">
        <v>173</v>
      </c>
      <c r="F240" s="114" t="s">
        <v>803</v>
      </c>
      <c r="G240" s="114" t="s">
        <v>6791</v>
      </c>
      <c r="H240" s="188">
        <v>1</v>
      </c>
      <c r="I240" s="113">
        <v>902</v>
      </c>
      <c r="J240" s="113">
        <v>2035</v>
      </c>
      <c r="K240" s="113">
        <v>5</v>
      </c>
      <c r="L240" s="117" t="s">
        <v>6972</v>
      </c>
    </row>
    <row r="241" spans="1:12" ht="16.5" customHeight="1">
      <c r="A241" s="106"/>
      <c r="B241" s="114" t="s">
        <v>6975</v>
      </c>
      <c r="C241" s="135"/>
      <c r="D241" s="114"/>
      <c r="E241" s="116" t="s">
        <v>173</v>
      </c>
      <c r="F241" s="114" t="s">
        <v>803</v>
      </c>
      <c r="G241" s="114" t="s">
        <v>6791</v>
      </c>
      <c r="H241" s="188">
        <v>1</v>
      </c>
      <c r="I241" s="113">
        <v>900</v>
      </c>
      <c r="J241" s="113">
        <v>1375</v>
      </c>
      <c r="K241" s="113">
        <v>2.5</v>
      </c>
      <c r="L241" s="117" t="s">
        <v>6972</v>
      </c>
    </row>
    <row r="242" spans="1:12" ht="47.25" customHeight="1">
      <c r="A242" s="106"/>
      <c r="B242" s="114" t="s">
        <v>6975</v>
      </c>
      <c r="C242" s="135"/>
      <c r="D242" s="114"/>
      <c r="E242" s="116" t="s">
        <v>173</v>
      </c>
      <c r="F242" s="114" t="s">
        <v>803</v>
      </c>
      <c r="G242" s="114" t="s">
        <v>6791</v>
      </c>
      <c r="H242" s="188">
        <v>1</v>
      </c>
      <c r="I242" s="113">
        <v>899</v>
      </c>
      <c r="J242" s="113">
        <v>2023</v>
      </c>
      <c r="K242" s="113">
        <v>5</v>
      </c>
      <c r="L242" s="117" t="s">
        <v>6972</v>
      </c>
    </row>
    <row r="243" spans="1:12" ht="43.5" customHeight="1">
      <c r="A243" s="106"/>
      <c r="B243" s="114" t="s">
        <v>6975</v>
      </c>
      <c r="C243" s="135"/>
      <c r="D243" s="114"/>
      <c r="E243" s="116" t="s">
        <v>173</v>
      </c>
      <c r="F243" s="114" t="s">
        <v>803</v>
      </c>
      <c r="G243" s="114" t="s">
        <v>6791</v>
      </c>
      <c r="H243" s="188">
        <v>1</v>
      </c>
      <c r="I243" s="113">
        <v>901</v>
      </c>
      <c r="J243" s="113">
        <v>2738</v>
      </c>
      <c r="K243" s="113">
        <v>5</v>
      </c>
      <c r="L243" s="117" t="s">
        <v>6972</v>
      </c>
    </row>
    <row r="244" spans="1:12" ht="78">
      <c r="A244" s="106"/>
      <c r="B244" s="114" t="s">
        <v>6975</v>
      </c>
      <c r="C244" s="135"/>
      <c r="D244" s="114"/>
      <c r="E244" s="116" t="s">
        <v>173</v>
      </c>
      <c r="F244" s="114" t="s">
        <v>803</v>
      </c>
      <c r="G244" s="114" t="s">
        <v>6791</v>
      </c>
      <c r="H244" s="188">
        <v>1</v>
      </c>
      <c r="I244" s="113">
        <v>1449</v>
      </c>
      <c r="J244" s="113">
        <v>11</v>
      </c>
      <c r="K244" s="113">
        <v>25</v>
      </c>
      <c r="L244" s="117" t="s">
        <v>6972</v>
      </c>
    </row>
    <row r="245" spans="1:12" ht="78">
      <c r="A245" s="106"/>
      <c r="B245" s="114" t="s">
        <v>6975</v>
      </c>
      <c r="C245" s="135"/>
      <c r="D245" s="114"/>
      <c r="E245" s="116" t="s">
        <v>173</v>
      </c>
      <c r="F245" s="114" t="s">
        <v>803</v>
      </c>
      <c r="G245" s="114" t="s">
        <v>6791</v>
      </c>
      <c r="H245" s="188">
        <v>1</v>
      </c>
      <c r="I245" s="113">
        <v>1448</v>
      </c>
      <c r="J245" s="113">
        <v>5</v>
      </c>
      <c r="K245" s="113">
        <v>25</v>
      </c>
      <c r="L245" s="117" t="s">
        <v>6972</v>
      </c>
    </row>
    <row r="246" spans="1:12" ht="24.75" customHeight="1">
      <c r="A246" s="106"/>
      <c r="B246" s="110" t="s">
        <v>6793</v>
      </c>
      <c r="C246" s="141"/>
      <c r="D246" s="132"/>
      <c r="E246" s="110" t="s">
        <v>6976</v>
      </c>
      <c r="F246" s="132"/>
      <c r="G246" s="132"/>
      <c r="H246" s="111">
        <v>7</v>
      </c>
      <c r="I246" s="111"/>
      <c r="J246" s="111"/>
      <c r="K246" s="111">
        <v>72.5</v>
      </c>
      <c r="L246" s="187"/>
    </row>
    <row r="247" spans="1:12" ht="60" customHeight="1">
      <c r="A247" s="118"/>
      <c r="B247" s="110" t="s">
        <v>1020</v>
      </c>
      <c r="C247" s="111"/>
      <c r="D247" s="110"/>
      <c r="E247" s="110" t="s">
        <v>6977</v>
      </c>
      <c r="F247" s="110"/>
      <c r="G247" s="110"/>
      <c r="H247" s="149" t="s">
        <v>3534</v>
      </c>
      <c r="I247" s="111"/>
      <c r="J247" s="111"/>
      <c r="K247" s="111">
        <v>299.5</v>
      </c>
      <c r="L247" s="190"/>
    </row>
    <row r="248" spans="1:12" ht="109.2">
      <c r="A248" s="167">
        <v>9</v>
      </c>
      <c r="B248" s="114" t="s">
        <v>6978</v>
      </c>
      <c r="C248" s="135" t="s">
        <v>6979</v>
      </c>
      <c r="D248" s="114" t="s">
        <v>6980</v>
      </c>
      <c r="E248" s="121" t="s">
        <v>6876</v>
      </c>
      <c r="F248" s="114" t="s">
        <v>803</v>
      </c>
      <c r="G248" s="114" t="s">
        <v>6791</v>
      </c>
      <c r="H248" s="191" t="s">
        <v>805</v>
      </c>
      <c r="I248" s="145" t="s">
        <v>6981</v>
      </c>
      <c r="J248" s="102" t="s">
        <v>6982</v>
      </c>
      <c r="K248" s="102">
        <v>75.7</v>
      </c>
      <c r="L248" s="117" t="s">
        <v>6983</v>
      </c>
    </row>
    <row r="249" spans="1:12" ht="78">
      <c r="A249" s="106"/>
      <c r="B249" s="114" t="s">
        <v>6978</v>
      </c>
      <c r="C249" s="115"/>
      <c r="D249" s="116"/>
      <c r="E249" s="121" t="s">
        <v>6876</v>
      </c>
      <c r="F249" s="130" t="s">
        <v>803</v>
      </c>
      <c r="G249" s="130" t="s">
        <v>6791</v>
      </c>
      <c r="H249" s="120" t="s">
        <v>805</v>
      </c>
      <c r="I249" s="108">
        <v>2463</v>
      </c>
      <c r="J249" s="108" t="s">
        <v>6984</v>
      </c>
      <c r="K249" s="102">
        <v>75.7</v>
      </c>
      <c r="L249" s="117" t="s">
        <v>6985</v>
      </c>
    </row>
    <row r="250" spans="1:12" ht="78">
      <c r="A250" s="106"/>
      <c r="B250" s="114" t="s">
        <v>6978</v>
      </c>
      <c r="C250" s="115"/>
      <c r="D250" s="116"/>
      <c r="E250" s="121" t="s">
        <v>6876</v>
      </c>
      <c r="F250" s="130" t="s">
        <v>803</v>
      </c>
      <c r="G250" s="130" t="s">
        <v>6791</v>
      </c>
      <c r="H250" s="120" t="s">
        <v>805</v>
      </c>
      <c r="I250" s="108">
        <v>2464</v>
      </c>
      <c r="J250" s="145" t="s">
        <v>6986</v>
      </c>
      <c r="K250" s="102">
        <v>75.7</v>
      </c>
      <c r="L250" s="117" t="s">
        <v>6985</v>
      </c>
    </row>
    <row r="251" spans="1:12" ht="78">
      <c r="A251" s="106"/>
      <c r="B251" s="114" t="s">
        <v>6978</v>
      </c>
      <c r="C251" s="115"/>
      <c r="D251" s="116"/>
      <c r="E251" s="121" t="s">
        <v>6876</v>
      </c>
      <c r="F251" s="130" t="s">
        <v>803</v>
      </c>
      <c r="G251" s="130" t="s">
        <v>6791</v>
      </c>
      <c r="H251" s="120" t="s">
        <v>805</v>
      </c>
      <c r="I251" s="102">
        <v>2465</v>
      </c>
      <c r="J251" s="145" t="s">
        <v>6987</v>
      </c>
      <c r="K251" s="102">
        <v>75.7</v>
      </c>
      <c r="L251" s="117" t="s">
        <v>6985</v>
      </c>
    </row>
    <row r="252" spans="1:12" ht="78">
      <c r="A252" s="106"/>
      <c r="B252" s="114" t="s">
        <v>6978</v>
      </c>
      <c r="C252" s="115"/>
      <c r="D252" s="116"/>
      <c r="E252" s="121" t="s">
        <v>6876</v>
      </c>
      <c r="F252" s="130" t="s">
        <v>803</v>
      </c>
      <c r="G252" s="130" t="s">
        <v>6791</v>
      </c>
      <c r="H252" s="120" t="s">
        <v>805</v>
      </c>
      <c r="I252" s="102">
        <v>2466</v>
      </c>
      <c r="J252" s="108" t="s">
        <v>6988</v>
      </c>
      <c r="K252" s="102">
        <v>75.7</v>
      </c>
      <c r="L252" s="117" t="s">
        <v>6985</v>
      </c>
    </row>
    <row r="253" spans="1:12" ht="78">
      <c r="A253" s="106"/>
      <c r="B253" s="114" t="s">
        <v>6978</v>
      </c>
      <c r="C253" s="115"/>
      <c r="D253" s="116"/>
      <c r="E253" s="121" t="s">
        <v>6876</v>
      </c>
      <c r="F253" s="130" t="s">
        <v>803</v>
      </c>
      <c r="G253" s="130" t="s">
        <v>6791</v>
      </c>
      <c r="H253" s="120" t="s">
        <v>805</v>
      </c>
      <c r="I253" s="102">
        <v>2467</v>
      </c>
      <c r="J253" s="145" t="s">
        <v>6989</v>
      </c>
      <c r="K253" s="102">
        <v>75.7</v>
      </c>
      <c r="L253" s="117" t="s">
        <v>6985</v>
      </c>
    </row>
    <row r="254" spans="1:12" ht="78">
      <c r="A254" s="106"/>
      <c r="B254" s="114" t="s">
        <v>6978</v>
      </c>
      <c r="C254" s="115"/>
      <c r="D254" s="116"/>
      <c r="E254" s="121" t="s">
        <v>6876</v>
      </c>
      <c r="F254" s="130" t="s">
        <v>803</v>
      </c>
      <c r="G254" s="130" t="s">
        <v>6791</v>
      </c>
      <c r="H254" s="120" t="s">
        <v>805</v>
      </c>
      <c r="I254" s="102">
        <v>2468</v>
      </c>
      <c r="J254" s="145" t="s">
        <v>6990</v>
      </c>
      <c r="K254" s="102">
        <v>75.7</v>
      </c>
      <c r="L254" s="117" t="s">
        <v>6985</v>
      </c>
    </row>
    <row r="255" spans="1:12" ht="78">
      <c r="A255" s="106"/>
      <c r="B255" s="114" t="s">
        <v>6978</v>
      </c>
      <c r="C255" s="115"/>
      <c r="D255" s="116"/>
      <c r="E255" s="121" t="s">
        <v>6876</v>
      </c>
      <c r="F255" s="130" t="s">
        <v>803</v>
      </c>
      <c r="G255" s="130" t="s">
        <v>6791</v>
      </c>
      <c r="H255" s="120" t="s">
        <v>805</v>
      </c>
      <c r="I255" s="102">
        <v>2469</v>
      </c>
      <c r="J255" s="145" t="s">
        <v>6991</v>
      </c>
      <c r="K255" s="102">
        <v>75.7</v>
      </c>
      <c r="L255" s="117" t="s">
        <v>6985</v>
      </c>
    </row>
    <row r="256" spans="1:12" ht="78">
      <c r="A256" s="106"/>
      <c r="B256" s="114" t="s">
        <v>6978</v>
      </c>
      <c r="C256" s="115"/>
      <c r="D256" s="116"/>
      <c r="E256" s="121" t="s">
        <v>6876</v>
      </c>
      <c r="F256" s="130" t="s">
        <v>803</v>
      </c>
      <c r="G256" s="130" t="s">
        <v>6791</v>
      </c>
      <c r="H256" s="120" t="s">
        <v>805</v>
      </c>
      <c r="I256" s="102">
        <v>2470</v>
      </c>
      <c r="J256" s="102" t="s">
        <v>6992</v>
      </c>
      <c r="K256" s="102">
        <v>75.7</v>
      </c>
      <c r="L256" s="117" t="s">
        <v>6985</v>
      </c>
    </row>
    <row r="257" spans="1:14" ht="78">
      <c r="A257" s="106"/>
      <c r="B257" s="114" t="s">
        <v>6978</v>
      </c>
      <c r="C257" s="115"/>
      <c r="D257" s="116"/>
      <c r="E257" s="121" t="s">
        <v>6876</v>
      </c>
      <c r="F257" s="130" t="s">
        <v>803</v>
      </c>
      <c r="G257" s="130" t="s">
        <v>6791</v>
      </c>
      <c r="H257" s="120" t="s">
        <v>805</v>
      </c>
      <c r="I257" s="102">
        <v>2588</v>
      </c>
      <c r="J257" s="102" t="s">
        <v>6993</v>
      </c>
      <c r="K257" s="102">
        <v>100</v>
      </c>
      <c r="L257" s="117" t="s">
        <v>6985</v>
      </c>
    </row>
    <row r="258" spans="1:14" ht="78">
      <c r="A258" s="106"/>
      <c r="B258" s="114" t="s">
        <v>6978</v>
      </c>
      <c r="C258" s="115"/>
      <c r="D258" s="116"/>
      <c r="E258" s="121" t="s">
        <v>6876</v>
      </c>
      <c r="F258" s="130" t="s">
        <v>803</v>
      </c>
      <c r="G258" s="130" t="s">
        <v>6791</v>
      </c>
      <c r="H258" s="120" t="s">
        <v>805</v>
      </c>
      <c r="I258" s="102">
        <v>2589</v>
      </c>
      <c r="J258" s="102" t="s">
        <v>6994</v>
      </c>
      <c r="K258" s="102">
        <v>100</v>
      </c>
      <c r="L258" s="117" t="s">
        <v>6985</v>
      </c>
      <c r="N258" s="192"/>
    </row>
    <row r="259" spans="1:14" ht="78">
      <c r="A259" s="106"/>
      <c r="B259" s="114" t="s">
        <v>6978</v>
      </c>
      <c r="C259" s="115"/>
      <c r="D259" s="116"/>
      <c r="E259" s="121" t="s">
        <v>6876</v>
      </c>
      <c r="F259" s="130" t="s">
        <v>803</v>
      </c>
      <c r="G259" s="130" t="s">
        <v>6791</v>
      </c>
      <c r="H259" s="120" t="s">
        <v>805</v>
      </c>
      <c r="I259" s="102">
        <v>2590</v>
      </c>
      <c r="J259" s="102" t="s">
        <v>6995</v>
      </c>
      <c r="K259" s="102">
        <v>100</v>
      </c>
      <c r="L259" s="117" t="s">
        <v>6985</v>
      </c>
      <c r="N259" s="192"/>
    </row>
    <row r="260" spans="1:14" ht="78">
      <c r="A260" s="106"/>
      <c r="B260" s="114" t="s">
        <v>6978</v>
      </c>
      <c r="C260" s="115"/>
      <c r="D260" s="116"/>
      <c r="E260" s="121" t="s">
        <v>6876</v>
      </c>
      <c r="F260" s="130" t="s">
        <v>803</v>
      </c>
      <c r="G260" s="130" t="s">
        <v>6791</v>
      </c>
      <c r="H260" s="120" t="s">
        <v>805</v>
      </c>
      <c r="I260" s="102">
        <v>2591</v>
      </c>
      <c r="J260" s="102" t="s">
        <v>6996</v>
      </c>
      <c r="K260" s="102">
        <v>100</v>
      </c>
      <c r="L260" s="117" t="s">
        <v>6985</v>
      </c>
      <c r="N260" s="192"/>
    </row>
    <row r="261" spans="1:14" ht="21" customHeight="1">
      <c r="A261" s="106"/>
      <c r="B261" s="114" t="s">
        <v>6997</v>
      </c>
      <c r="C261" s="115"/>
      <c r="D261" s="116"/>
      <c r="E261" s="121" t="s">
        <v>6876</v>
      </c>
      <c r="F261" s="130" t="s">
        <v>803</v>
      </c>
      <c r="G261" s="130" t="s">
        <v>6791</v>
      </c>
      <c r="H261" s="120" t="s">
        <v>805</v>
      </c>
      <c r="I261" s="102">
        <v>2632</v>
      </c>
      <c r="J261" s="102" t="s">
        <v>6998</v>
      </c>
      <c r="K261" s="102">
        <v>100</v>
      </c>
      <c r="L261" s="117" t="s">
        <v>6999</v>
      </c>
      <c r="N261" s="192"/>
    </row>
    <row r="262" spans="1:14" ht="17.25" customHeight="1">
      <c r="A262" s="106"/>
      <c r="B262" s="114" t="s">
        <v>6997</v>
      </c>
      <c r="C262" s="115"/>
      <c r="D262" s="116"/>
      <c r="E262" s="121" t="s">
        <v>6876</v>
      </c>
      <c r="F262" s="130" t="s">
        <v>803</v>
      </c>
      <c r="G262" s="130" t="s">
        <v>6791</v>
      </c>
      <c r="H262" s="120" t="s">
        <v>805</v>
      </c>
      <c r="I262" s="102">
        <v>2633</v>
      </c>
      <c r="J262" s="108" t="s">
        <v>7000</v>
      </c>
      <c r="K262" s="102">
        <v>100</v>
      </c>
      <c r="L262" s="117" t="s">
        <v>6999</v>
      </c>
      <c r="N262" s="192"/>
    </row>
    <row r="263" spans="1:14">
      <c r="A263" s="106"/>
      <c r="B263" s="110" t="s">
        <v>1020</v>
      </c>
      <c r="C263" s="111"/>
      <c r="D263" s="110"/>
      <c r="E263" s="138" t="s">
        <v>7001</v>
      </c>
      <c r="F263" s="132"/>
      <c r="G263" s="132"/>
      <c r="H263" s="182" t="s">
        <v>949</v>
      </c>
      <c r="I263" s="127"/>
      <c r="J263" s="193"/>
      <c r="K263" s="194">
        <v>1281.3</v>
      </c>
      <c r="L263" s="187"/>
      <c r="N263" s="195"/>
    </row>
    <row r="264" spans="1:14" ht="78">
      <c r="A264" s="106"/>
      <c r="B264" s="114" t="s">
        <v>6997</v>
      </c>
      <c r="C264" s="115"/>
      <c r="D264" s="116"/>
      <c r="E264" s="121" t="s">
        <v>555</v>
      </c>
      <c r="F264" s="130" t="s">
        <v>803</v>
      </c>
      <c r="G264" s="130" t="s">
        <v>6791</v>
      </c>
      <c r="H264" s="135" t="s">
        <v>805</v>
      </c>
      <c r="I264" s="102">
        <v>1928</v>
      </c>
      <c r="J264" s="152" t="s">
        <v>3467</v>
      </c>
      <c r="K264" s="154">
        <v>10</v>
      </c>
      <c r="L264" s="117" t="s">
        <v>7002</v>
      </c>
    </row>
    <row r="265" spans="1:14" ht="78">
      <c r="A265" s="106"/>
      <c r="B265" s="114" t="s">
        <v>6978</v>
      </c>
      <c r="C265" s="130"/>
      <c r="D265" s="116"/>
      <c r="E265" s="121" t="s">
        <v>555</v>
      </c>
      <c r="F265" s="130" t="s">
        <v>803</v>
      </c>
      <c r="G265" s="130" t="s">
        <v>6791</v>
      </c>
      <c r="H265" s="135" t="s">
        <v>805</v>
      </c>
      <c r="I265" s="102">
        <v>2582</v>
      </c>
      <c r="J265" s="145" t="s">
        <v>7003</v>
      </c>
      <c r="K265" s="102">
        <v>20</v>
      </c>
      <c r="L265" s="114" t="s">
        <v>7004</v>
      </c>
    </row>
    <row r="266" spans="1:14" ht="78">
      <c r="A266" s="106"/>
      <c r="B266" s="114" t="s">
        <v>6978</v>
      </c>
      <c r="C266" s="130"/>
      <c r="D266" s="116"/>
      <c r="E266" s="121" t="s">
        <v>40</v>
      </c>
      <c r="F266" s="130" t="s">
        <v>803</v>
      </c>
      <c r="G266" s="130" t="s">
        <v>6791</v>
      </c>
      <c r="H266" s="135" t="s">
        <v>805</v>
      </c>
      <c r="I266" s="102">
        <v>2460</v>
      </c>
      <c r="J266" s="152" t="s">
        <v>11276</v>
      </c>
      <c r="K266" s="154">
        <v>20</v>
      </c>
      <c r="L266" s="117" t="s">
        <v>11277</v>
      </c>
    </row>
    <row r="267" spans="1:14" ht="78">
      <c r="A267" s="106"/>
      <c r="B267" s="114" t="s">
        <v>6978</v>
      </c>
      <c r="C267" s="130"/>
      <c r="D267" s="116"/>
      <c r="E267" s="121" t="s">
        <v>555</v>
      </c>
      <c r="F267" s="130" t="s">
        <v>803</v>
      </c>
      <c r="G267" s="130" t="s">
        <v>6791</v>
      </c>
      <c r="H267" s="135" t="s">
        <v>805</v>
      </c>
      <c r="I267" s="102">
        <v>1925</v>
      </c>
      <c r="J267" s="152" t="s">
        <v>3552</v>
      </c>
      <c r="K267" s="154">
        <v>10.35</v>
      </c>
      <c r="L267" s="117" t="s">
        <v>7005</v>
      </c>
    </row>
    <row r="268" spans="1:14" ht="78">
      <c r="A268" s="106"/>
      <c r="B268" s="114" t="s">
        <v>6978</v>
      </c>
      <c r="C268" s="130"/>
      <c r="D268" s="116"/>
      <c r="E268" s="121" t="s">
        <v>555</v>
      </c>
      <c r="F268" s="130" t="s">
        <v>803</v>
      </c>
      <c r="G268" s="130" t="s">
        <v>6791</v>
      </c>
      <c r="H268" s="135" t="s">
        <v>805</v>
      </c>
      <c r="I268" s="102">
        <v>2736</v>
      </c>
      <c r="J268" s="145" t="s">
        <v>3474</v>
      </c>
      <c r="K268" s="102">
        <v>9.8000000000000007</v>
      </c>
      <c r="L268" s="130" t="s">
        <v>12799</v>
      </c>
    </row>
    <row r="269" spans="1:14">
      <c r="A269" s="106"/>
      <c r="B269" s="110" t="s">
        <v>1020</v>
      </c>
      <c r="C269" s="111"/>
      <c r="D269" s="110"/>
      <c r="E269" s="138" t="s">
        <v>12800</v>
      </c>
      <c r="F269" s="132"/>
      <c r="G269" s="132"/>
      <c r="H269" s="182" t="s">
        <v>806</v>
      </c>
      <c r="I269" s="140"/>
      <c r="J269" s="141"/>
      <c r="K269" s="127" t="s">
        <v>12801</v>
      </c>
      <c r="L269" s="140"/>
    </row>
    <row r="270" spans="1:14" ht="81.75" customHeight="1">
      <c r="A270" s="118"/>
      <c r="B270" s="110" t="s">
        <v>856</v>
      </c>
      <c r="C270" s="111"/>
      <c r="D270" s="110"/>
      <c r="E270" s="138" t="s">
        <v>12802</v>
      </c>
      <c r="F270" s="132"/>
      <c r="G270" s="138"/>
      <c r="H270" s="182" t="s">
        <v>3534</v>
      </c>
      <c r="I270" s="127"/>
      <c r="J270" s="182"/>
      <c r="K270" s="127">
        <v>1351.45</v>
      </c>
      <c r="L270" s="140"/>
    </row>
    <row r="271" spans="1:14" ht="78">
      <c r="A271" s="196">
        <v>10</v>
      </c>
      <c r="B271" s="114" t="s">
        <v>7006</v>
      </c>
      <c r="C271" s="197">
        <v>161140029164</v>
      </c>
      <c r="D271" s="114" t="s">
        <v>7007</v>
      </c>
      <c r="E271" s="116" t="s">
        <v>37</v>
      </c>
      <c r="F271" s="114" t="s">
        <v>803</v>
      </c>
      <c r="G271" s="114" t="s">
        <v>6791</v>
      </c>
      <c r="H271" s="130">
        <v>1</v>
      </c>
      <c r="I271" s="113">
        <v>2139</v>
      </c>
      <c r="J271" s="135" t="s">
        <v>7008</v>
      </c>
      <c r="K271" s="113">
        <v>50</v>
      </c>
      <c r="L271" s="117" t="s">
        <v>7009</v>
      </c>
    </row>
    <row r="272" spans="1:14" ht="78">
      <c r="A272" s="106"/>
      <c r="B272" s="114" t="s">
        <v>7006</v>
      </c>
      <c r="C272" s="197"/>
      <c r="D272" s="114"/>
      <c r="E272" s="116" t="s">
        <v>37</v>
      </c>
      <c r="F272" s="114" t="s">
        <v>803</v>
      </c>
      <c r="G272" s="114" t="s">
        <v>6791</v>
      </c>
      <c r="H272" s="130">
        <v>1</v>
      </c>
      <c r="I272" s="113">
        <v>2140</v>
      </c>
      <c r="J272" s="135" t="s">
        <v>7010</v>
      </c>
      <c r="K272" s="113">
        <v>175</v>
      </c>
      <c r="L272" s="117" t="s">
        <v>7011</v>
      </c>
    </row>
    <row r="273" spans="1:12" ht="78">
      <c r="A273" s="106"/>
      <c r="B273" s="114" t="s">
        <v>7006</v>
      </c>
      <c r="C273" s="197"/>
      <c r="D273" s="114"/>
      <c r="E273" s="116" t="s">
        <v>37</v>
      </c>
      <c r="F273" s="114" t="s">
        <v>803</v>
      </c>
      <c r="G273" s="114" t="s">
        <v>6791</v>
      </c>
      <c r="H273" s="130">
        <v>1</v>
      </c>
      <c r="I273" s="130">
        <v>2141</v>
      </c>
      <c r="J273" s="176">
        <v>2077</v>
      </c>
      <c r="K273" s="130">
        <v>175</v>
      </c>
      <c r="L273" s="117" t="s">
        <v>7011</v>
      </c>
    </row>
    <row r="274" spans="1:12" ht="78">
      <c r="A274" s="106"/>
      <c r="B274" s="114" t="s">
        <v>7012</v>
      </c>
      <c r="C274" s="197"/>
      <c r="D274" s="114"/>
      <c r="E274" s="116" t="s">
        <v>37</v>
      </c>
      <c r="F274" s="114" t="s">
        <v>803</v>
      </c>
      <c r="G274" s="114" t="s">
        <v>6791</v>
      </c>
      <c r="H274" s="130">
        <v>1</v>
      </c>
      <c r="I274" s="130">
        <v>2142</v>
      </c>
      <c r="J274" s="176">
        <v>7561</v>
      </c>
      <c r="K274" s="130">
        <v>175</v>
      </c>
      <c r="L274" s="117" t="s">
        <v>7011</v>
      </c>
    </row>
    <row r="275" spans="1:12" ht="78">
      <c r="A275" s="106"/>
      <c r="B275" s="114" t="s">
        <v>7006</v>
      </c>
      <c r="C275" s="197"/>
      <c r="D275" s="114"/>
      <c r="E275" s="116" t="s">
        <v>37</v>
      </c>
      <c r="F275" s="114" t="s">
        <v>803</v>
      </c>
      <c r="G275" s="114" t="s">
        <v>6791</v>
      </c>
      <c r="H275" s="130">
        <v>1</v>
      </c>
      <c r="I275" s="130">
        <v>2143</v>
      </c>
      <c r="J275" s="176">
        <v>7573</v>
      </c>
      <c r="K275" s="130">
        <v>175</v>
      </c>
      <c r="L275" s="117" t="s">
        <v>7011</v>
      </c>
    </row>
    <row r="276" spans="1:12" ht="78">
      <c r="A276" s="106"/>
      <c r="B276" s="114" t="s">
        <v>7006</v>
      </c>
      <c r="C276" s="197"/>
      <c r="D276" s="114"/>
      <c r="E276" s="116" t="s">
        <v>37</v>
      </c>
      <c r="F276" s="114" t="s">
        <v>803</v>
      </c>
      <c r="G276" s="114" t="s">
        <v>6791</v>
      </c>
      <c r="H276" s="130">
        <v>1</v>
      </c>
      <c r="I276" s="113">
        <v>2144</v>
      </c>
      <c r="J276" s="113">
        <v>7552</v>
      </c>
      <c r="K276" s="130">
        <v>175</v>
      </c>
      <c r="L276" s="117" t="s">
        <v>7011</v>
      </c>
    </row>
    <row r="277" spans="1:12" ht="78">
      <c r="A277" s="106"/>
      <c r="B277" s="114" t="s">
        <v>7012</v>
      </c>
      <c r="C277" s="197"/>
      <c r="D277" s="114"/>
      <c r="E277" s="116" t="s">
        <v>37</v>
      </c>
      <c r="F277" s="114" t="s">
        <v>803</v>
      </c>
      <c r="G277" s="114" t="s">
        <v>6791</v>
      </c>
      <c r="H277" s="130">
        <v>1</v>
      </c>
      <c r="I277" s="130">
        <v>2145</v>
      </c>
      <c r="J277" s="176">
        <v>7471</v>
      </c>
      <c r="K277" s="130">
        <v>175</v>
      </c>
      <c r="L277" s="117" t="s">
        <v>7011</v>
      </c>
    </row>
    <row r="278" spans="1:12" ht="78">
      <c r="A278" s="106"/>
      <c r="B278" s="114" t="s">
        <v>7006</v>
      </c>
      <c r="C278" s="197"/>
      <c r="D278" s="114"/>
      <c r="E278" s="116" t="s">
        <v>37</v>
      </c>
      <c r="F278" s="114" t="s">
        <v>803</v>
      </c>
      <c r="G278" s="114" t="s">
        <v>6791</v>
      </c>
      <c r="H278" s="130">
        <v>1</v>
      </c>
      <c r="I278" s="113">
        <v>2146</v>
      </c>
      <c r="J278" s="176">
        <v>7431</v>
      </c>
      <c r="K278" s="113">
        <v>175</v>
      </c>
      <c r="L278" s="117" t="s">
        <v>7011</v>
      </c>
    </row>
    <row r="279" spans="1:12">
      <c r="A279" s="118"/>
      <c r="B279" s="110" t="s">
        <v>6793</v>
      </c>
      <c r="C279" s="198"/>
      <c r="D279" s="132"/>
      <c r="E279" s="110" t="s">
        <v>7013</v>
      </c>
      <c r="F279" s="132"/>
      <c r="G279" s="148"/>
      <c r="H279" s="127">
        <v>8</v>
      </c>
      <c r="I279" s="133"/>
      <c r="J279" s="199"/>
      <c r="K279" s="111">
        <v>1275</v>
      </c>
      <c r="L279" s="166"/>
    </row>
    <row r="280" spans="1:12" ht="78">
      <c r="A280" s="200">
        <v>11</v>
      </c>
      <c r="B280" s="114" t="s">
        <v>7014</v>
      </c>
      <c r="C280" s="135" t="s">
        <v>7015</v>
      </c>
      <c r="D280" s="114" t="s">
        <v>7016</v>
      </c>
      <c r="E280" s="201" t="s">
        <v>6962</v>
      </c>
      <c r="F280" s="114" t="s">
        <v>803</v>
      </c>
      <c r="G280" s="114" t="s">
        <v>6791</v>
      </c>
      <c r="H280" s="173">
        <v>1</v>
      </c>
      <c r="I280" s="102">
        <v>2219</v>
      </c>
      <c r="J280" s="130">
        <v>9645</v>
      </c>
      <c r="K280" s="130">
        <v>5</v>
      </c>
      <c r="L280" s="117" t="s">
        <v>7017</v>
      </c>
    </row>
    <row r="281" spans="1:12" ht="78">
      <c r="A281" s="200"/>
      <c r="B281" s="114" t="s">
        <v>7014</v>
      </c>
      <c r="C281" s="135"/>
      <c r="D281" s="114"/>
      <c r="E281" s="201" t="s">
        <v>173</v>
      </c>
      <c r="F281" s="114" t="s">
        <v>803</v>
      </c>
      <c r="G281" s="114" t="s">
        <v>6791</v>
      </c>
      <c r="H281" s="173">
        <v>1</v>
      </c>
      <c r="I281" s="102">
        <v>2220</v>
      </c>
      <c r="J281" s="130">
        <v>10403</v>
      </c>
      <c r="K281" s="130">
        <v>5</v>
      </c>
      <c r="L281" s="117" t="s">
        <v>7017</v>
      </c>
    </row>
    <row r="282" spans="1:12" ht="78">
      <c r="A282" s="200"/>
      <c r="B282" s="114" t="s">
        <v>7014</v>
      </c>
      <c r="C282" s="135"/>
      <c r="D282" s="114"/>
      <c r="E282" s="201" t="s">
        <v>173</v>
      </c>
      <c r="F282" s="114" t="s">
        <v>803</v>
      </c>
      <c r="G282" s="114" t="s">
        <v>6791</v>
      </c>
      <c r="H282" s="173">
        <v>1</v>
      </c>
      <c r="I282" s="102">
        <v>1545</v>
      </c>
      <c r="J282" s="130">
        <v>21738</v>
      </c>
      <c r="K282" s="130">
        <v>49.8</v>
      </c>
      <c r="L282" s="117" t="s">
        <v>7017</v>
      </c>
    </row>
    <row r="283" spans="1:12" ht="78">
      <c r="A283" s="200"/>
      <c r="B283" s="114" t="s">
        <v>7014</v>
      </c>
      <c r="C283" s="135"/>
      <c r="D283" s="114"/>
      <c r="E283" s="201" t="s">
        <v>173</v>
      </c>
      <c r="F283" s="114" t="s">
        <v>803</v>
      </c>
      <c r="G283" s="114" t="s">
        <v>6791</v>
      </c>
      <c r="H283" s="173">
        <v>1</v>
      </c>
      <c r="I283" s="102">
        <v>64</v>
      </c>
      <c r="J283" s="130" t="s">
        <v>7018</v>
      </c>
      <c r="K283" s="130">
        <v>17.7</v>
      </c>
      <c r="L283" s="117" t="s">
        <v>7017</v>
      </c>
    </row>
    <row r="284" spans="1:12" ht="78">
      <c r="A284" s="200"/>
      <c r="B284" s="114" t="s">
        <v>7014</v>
      </c>
      <c r="C284" s="135"/>
      <c r="D284" s="114"/>
      <c r="E284" s="201" t="s">
        <v>173</v>
      </c>
      <c r="F284" s="114" t="s">
        <v>803</v>
      </c>
      <c r="G284" s="114" t="s">
        <v>6791</v>
      </c>
      <c r="H284" s="173">
        <v>1</v>
      </c>
      <c r="I284" s="102">
        <v>2247</v>
      </c>
      <c r="J284" s="130" t="s">
        <v>7019</v>
      </c>
      <c r="K284" s="130">
        <v>15</v>
      </c>
      <c r="L284" s="117" t="s">
        <v>7017</v>
      </c>
    </row>
    <row r="285" spans="1:12" ht="78">
      <c r="A285" s="200"/>
      <c r="B285" s="114" t="s">
        <v>7020</v>
      </c>
      <c r="C285" s="135"/>
      <c r="D285" s="114"/>
      <c r="E285" s="201" t="s">
        <v>173</v>
      </c>
      <c r="F285" s="114" t="s">
        <v>803</v>
      </c>
      <c r="G285" s="114" t="s">
        <v>6791</v>
      </c>
      <c r="H285" s="173">
        <v>1</v>
      </c>
      <c r="I285" s="102">
        <v>65</v>
      </c>
      <c r="J285" s="130" t="s">
        <v>7021</v>
      </c>
      <c r="K285" s="130">
        <v>20</v>
      </c>
      <c r="L285" s="117" t="s">
        <v>7022</v>
      </c>
    </row>
    <row r="286" spans="1:12">
      <c r="A286" s="200"/>
      <c r="B286" s="138" t="s">
        <v>856</v>
      </c>
      <c r="C286" s="182"/>
      <c r="D286" s="138"/>
      <c r="E286" s="110" t="s">
        <v>7023</v>
      </c>
      <c r="F286" s="138"/>
      <c r="G286" s="138"/>
      <c r="H286" s="202">
        <v>6</v>
      </c>
      <c r="I286" s="203"/>
      <c r="J286" s="127"/>
      <c r="K286" s="127">
        <v>112.5</v>
      </c>
      <c r="L286" s="187"/>
    </row>
    <row r="287" spans="1:12" ht="78">
      <c r="A287" s="200"/>
      <c r="B287" s="114" t="s">
        <v>7014</v>
      </c>
      <c r="C287" s="135"/>
      <c r="D287" s="114"/>
      <c r="E287" s="201" t="s">
        <v>555</v>
      </c>
      <c r="F287" s="114" t="s">
        <v>803</v>
      </c>
      <c r="G287" s="114" t="s">
        <v>6791</v>
      </c>
      <c r="H287" s="173">
        <v>1</v>
      </c>
      <c r="I287" s="204">
        <v>1552</v>
      </c>
      <c r="J287" s="130" t="s">
        <v>7024</v>
      </c>
      <c r="K287" s="130">
        <v>20</v>
      </c>
      <c r="L287" s="117" t="s">
        <v>7025</v>
      </c>
    </row>
    <row r="288" spans="1:12">
      <c r="A288" s="200"/>
      <c r="B288" s="132" t="s">
        <v>6793</v>
      </c>
      <c r="C288" s="141"/>
      <c r="D288" s="132"/>
      <c r="E288" s="110" t="s">
        <v>7026</v>
      </c>
      <c r="F288" s="132"/>
      <c r="G288" s="132"/>
      <c r="H288" s="174">
        <v>1</v>
      </c>
      <c r="I288" s="199"/>
      <c r="J288" s="140"/>
      <c r="K288" s="140">
        <v>20</v>
      </c>
      <c r="L288" s="187"/>
    </row>
    <row r="289" spans="1:12">
      <c r="A289" s="200"/>
      <c r="B289" s="110" t="s">
        <v>2781</v>
      </c>
      <c r="C289" s="111"/>
      <c r="D289" s="110"/>
      <c r="E289" s="110" t="s">
        <v>7027</v>
      </c>
      <c r="F289" s="110"/>
      <c r="G289" s="110"/>
      <c r="H289" s="205">
        <v>7</v>
      </c>
      <c r="I289" s="111"/>
      <c r="J289" s="111"/>
      <c r="K289" s="111">
        <v>132.5</v>
      </c>
      <c r="L289" s="190"/>
    </row>
    <row r="290" spans="1:12" ht="78">
      <c r="A290" s="196">
        <v>12</v>
      </c>
      <c r="B290" s="114" t="s">
        <v>7028</v>
      </c>
      <c r="C290" s="135" t="s">
        <v>7029</v>
      </c>
      <c r="D290" s="114" t="s">
        <v>7030</v>
      </c>
      <c r="E290" s="116" t="s">
        <v>40</v>
      </c>
      <c r="F290" s="114" t="s">
        <v>803</v>
      </c>
      <c r="G290" s="114" t="s">
        <v>7031</v>
      </c>
      <c r="H290" s="135" t="s">
        <v>805</v>
      </c>
      <c r="I290" s="130">
        <v>2559</v>
      </c>
      <c r="J290" s="130">
        <v>153</v>
      </c>
      <c r="K290" s="130">
        <v>7.2</v>
      </c>
      <c r="L290" s="114" t="s">
        <v>7032</v>
      </c>
    </row>
    <row r="291" spans="1:12" ht="78">
      <c r="A291" s="106"/>
      <c r="B291" s="114" t="s">
        <v>7028</v>
      </c>
      <c r="C291" s="135"/>
      <c r="D291" s="114"/>
      <c r="E291" s="116" t="s">
        <v>40</v>
      </c>
      <c r="F291" s="114" t="s">
        <v>803</v>
      </c>
      <c r="G291" s="114" t="s">
        <v>7031</v>
      </c>
      <c r="H291" s="173">
        <v>1</v>
      </c>
      <c r="I291" s="113">
        <v>2287</v>
      </c>
      <c r="J291" s="135" t="s">
        <v>7033</v>
      </c>
      <c r="K291" s="113">
        <v>6</v>
      </c>
      <c r="L291" s="206" t="s">
        <v>7034</v>
      </c>
    </row>
    <row r="292" spans="1:12" ht="78">
      <c r="A292" s="106"/>
      <c r="B292" s="114" t="s">
        <v>7028</v>
      </c>
      <c r="C292" s="135"/>
      <c r="D292" s="114"/>
      <c r="E292" s="116" t="s">
        <v>40</v>
      </c>
      <c r="F292" s="114" t="s">
        <v>803</v>
      </c>
      <c r="G292" s="114" t="s">
        <v>7031</v>
      </c>
      <c r="H292" s="173">
        <v>1</v>
      </c>
      <c r="I292" s="113">
        <v>2283</v>
      </c>
      <c r="J292" s="135" t="s">
        <v>3571</v>
      </c>
      <c r="K292" s="113">
        <v>8.6999999999999993</v>
      </c>
      <c r="L292" s="206" t="s">
        <v>7035</v>
      </c>
    </row>
    <row r="293" spans="1:12" ht="78">
      <c r="A293" s="106"/>
      <c r="B293" s="114" t="s">
        <v>7028</v>
      </c>
      <c r="C293" s="135"/>
      <c r="D293" s="114"/>
      <c r="E293" s="116" t="s">
        <v>40</v>
      </c>
      <c r="F293" s="114" t="s">
        <v>803</v>
      </c>
      <c r="G293" s="114" t="s">
        <v>7031</v>
      </c>
      <c r="H293" s="173">
        <v>1</v>
      </c>
      <c r="I293" s="113">
        <v>2286</v>
      </c>
      <c r="J293" s="135" t="s">
        <v>7036</v>
      </c>
      <c r="K293" s="113">
        <v>6</v>
      </c>
      <c r="L293" s="206" t="s">
        <v>7037</v>
      </c>
    </row>
    <row r="294" spans="1:12" ht="78">
      <c r="A294" s="106"/>
      <c r="B294" s="114" t="s">
        <v>7028</v>
      </c>
      <c r="C294" s="135"/>
      <c r="D294" s="114"/>
      <c r="E294" s="116" t="s">
        <v>40</v>
      </c>
      <c r="F294" s="114" t="s">
        <v>803</v>
      </c>
      <c r="G294" s="114" t="s">
        <v>7031</v>
      </c>
      <c r="H294" s="173">
        <v>1</v>
      </c>
      <c r="I294" s="113">
        <v>2288</v>
      </c>
      <c r="J294" s="135" t="s">
        <v>7038</v>
      </c>
      <c r="K294" s="113">
        <v>6</v>
      </c>
      <c r="L294" s="206" t="s">
        <v>7039</v>
      </c>
    </row>
    <row r="295" spans="1:12" ht="78">
      <c r="A295" s="106"/>
      <c r="B295" s="114" t="s">
        <v>7028</v>
      </c>
      <c r="C295" s="135"/>
      <c r="D295" s="114"/>
      <c r="E295" s="116" t="s">
        <v>40</v>
      </c>
      <c r="F295" s="114" t="s">
        <v>803</v>
      </c>
      <c r="G295" s="114" t="s">
        <v>7031</v>
      </c>
      <c r="H295" s="173">
        <v>1</v>
      </c>
      <c r="I295" s="113">
        <v>2285</v>
      </c>
      <c r="J295" s="135" t="s">
        <v>7040</v>
      </c>
      <c r="K295" s="113">
        <v>8.6999999999999993</v>
      </c>
      <c r="L295" s="206" t="s">
        <v>7041</v>
      </c>
    </row>
    <row r="296" spans="1:12" ht="78">
      <c r="A296" s="106"/>
      <c r="B296" s="114" t="s">
        <v>7028</v>
      </c>
      <c r="C296" s="135"/>
      <c r="D296" s="114"/>
      <c r="E296" s="116" t="s">
        <v>7042</v>
      </c>
      <c r="F296" s="114" t="s">
        <v>803</v>
      </c>
      <c r="G296" s="114" t="s">
        <v>7031</v>
      </c>
      <c r="H296" s="207">
        <v>1</v>
      </c>
      <c r="I296" s="130">
        <v>2621</v>
      </c>
      <c r="J296" s="130">
        <v>454567</v>
      </c>
      <c r="K296" s="130">
        <v>20</v>
      </c>
      <c r="L296" s="114" t="s">
        <v>7043</v>
      </c>
    </row>
    <row r="297" spans="1:12">
      <c r="A297" s="106"/>
      <c r="B297" s="138" t="s">
        <v>2781</v>
      </c>
      <c r="C297" s="141"/>
      <c r="D297" s="132"/>
      <c r="E297" s="110" t="s">
        <v>7044</v>
      </c>
      <c r="F297" s="132"/>
      <c r="G297" s="132"/>
      <c r="H297" s="205">
        <v>7</v>
      </c>
      <c r="I297" s="140"/>
      <c r="J297" s="140"/>
      <c r="K297" s="140">
        <v>62.6</v>
      </c>
      <c r="L297" s="187"/>
    </row>
    <row r="298" spans="1:12">
      <c r="A298" s="106"/>
      <c r="B298" s="138" t="s">
        <v>6793</v>
      </c>
      <c r="C298" s="141"/>
      <c r="D298" s="132"/>
      <c r="E298" s="110"/>
      <c r="F298" s="132"/>
      <c r="G298" s="132"/>
      <c r="H298" s="202">
        <v>7</v>
      </c>
      <c r="I298" s="203"/>
      <c r="J298" s="127"/>
      <c r="K298" s="127">
        <v>62.6</v>
      </c>
      <c r="L298" s="187"/>
    </row>
    <row r="299" spans="1:12" ht="78">
      <c r="A299" s="106"/>
      <c r="B299" s="130" t="s">
        <v>7028</v>
      </c>
      <c r="C299" s="135"/>
      <c r="D299" s="135"/>
      <c r="E299" s="115" t="s">
        <v>37</v>
      </c>
      <c r="F299" s="130" t="s">
        <v>803</v>
      </c>
      <c r="G299" s="130" t="s">
        <v>6791</v>
      </c>
      <c r="H299" s="173">
        <v>1</v>
      </c>
      <c r="I299" s="113">
        <v>2658</v>
      </c>
      <c r="J299" s="135" t="s">
        <v>7045</v>
      </c>
      <c r="K299" s="113">
        <v>75</v>
      </c>
      <c r="L299" s="135" t="s">
        <v>7046</v>
      </c>
    </row>
    <row r="300" spans="1:12" ht="78">
      <c r="A300" s="106"/>
      <c r="B300" s="130" t="s">
        <v>7028</v>
      </c>
      <c r="C300" s="135"/>
      <c r="D300" s="135"/>
      <c r="E300" s="115" t="s">
        <v>37</v>
      </c>
      <c r="F300" s="130" t="s">
        <v>803</v>
      </c>
      <c r="G300" s="130" t="s">
        <v>6791</v>
      </c>
      <c r="H300" s="173">
        <v>1</v>
      </c>
      <c r="I300" s="113">
        <v>2659</v>
      </c>
      <c r="J300" s="135" t="s">
        <v>7047</v>
      </c>
      <c r="K300" s="113">
        <v>75</v>
      </c>
      <c r="L300" s="135" t="s">
        <v>7046</v>
      </c>
    </row>
    <row r="301" spans="1:12" ht="78">
      <c r="A301" s="106"/>
      <c r="B301" s="130" t="s">
        <v>7028</v>
      </c>
      <c r="C301" s="135"/>
      <c r="D301" s="135"/>
      <c r="E301" s="115" t="s">
        <v>37</v>
      </c>
      <c r="F301" s="130" t="s">
        <v>803</v>
      </c>
      <c r="G301" s="130" t="s">
        <v>6791</v>
      </c>
      <c r="H301" s="173">
        <v>1</v>
      </c>
      <c r="I301" s="113">
        <v>2660</v>
      </c>
      <c r="J301" s="135" t="s">
        <v>7048</v>
      </c>
      <c r="K301" s="113">
        <v>75</v>
      </c>
      <c r="L301" s="135" t="s">
        <v>7046</v>
      </c>
    </row>
    <row r="302" spans="1:12" ht="78">
      <c r="A302" s="106"/>
      <c r="B302" s="130" t="s">
        <v>7028</v>
      </c>
      <c r="C302" s="135"/>
      <c r="D302" s="135"/>
      <c r="E302" s="115" t="s">
        <v>37</v>
      </c>
      <c r="F302" s="130" t="s">
        <v>803</v>
      </c>
      <c r="G302" s="130" t="s">
        <v>6791</v>
      </c>
      <c r="H302" s="173">
        <v>1</v>
      </c>
      <c r="I302" s="113">
        <v>2661</v>
      </c>
      <c r="J302" s="135" t="s">
        <v>7049</v>
      </c>
      <c r="K302" s="113">
        <v>75</v>
      </c>
      <c r="L302" s="135" t="s">
        <v>7046</v>
      </c>
    </row>
    <row r="303" spans="1:12" ht="78">
      <c r="A303" s="106"/>
      <c r="B303" s="130" t="s">
        <v>7028</v>
      </c>
      <c r="C303" s="135"/>
      <c r="D303" s="135"/>
      <c r="E303" s="115" t="s">
        <v>37</v>
      </c>
      <c r="F303" s="130" t="s">
        <v>803</v>
      </c>
      <c r="G303" s="130" t="s">
        <v>6791</v>
      </c>
      <c r="H303" s="173">
        <v>1</v>
      </c>
      <c r="I303" s="113">
        <v>2662</v>
      </c>
      <c r="J303" s="135" t="s">
        <v>7050</v>
      </c>
      <c r="K303" s="113">
        <v>75</v>
      </c>
      <c r="L303" s="135" t="s">
        <v>7046</v>
      </c>
    </row>
    <row r="304" spans="1:12" ht="78">
      <c r="A304" s="106"/>
      <c r="B304" s="130" t="s">
        <v>7028</v>
      </c>
      <c r="C304" s="135"/>
      <c r="D304" s="135"/>
      <c r="E304" s="115" t="s">
        <v>37</v>
      </c>
      <c r="F304" s="130" t="s">
        <v>803</v>
      </c>
      <c r="G304" s="130" t="s">
        <v>6791</v>
      </c>
      <c r="H304" s="173">
        <v>1</v>
      </c>
      <c r="I304" s="113">
        <v>2663</v>
      </c>
      <c r="J304" s="135" t="s">
        <v>7051</v>
      </c>
      <c r="K304" s="113">
        <v>75</v>
      </c>
      <c r="L304" s="135" t="s">
        <v>7046</v>
      </c>
    </row>
    <row r="305" spans="1:12" ht="78">
      <c r="A305" s="106"/>
      <c r="B305" s="130" t="s">
        <v>7028</v>
      </c>
      <c r="C305" s="135"/>
      <c r="D305" s="135"/>
      <c r="E305" s="115" t="s">
        <v>37</v>
      </c>
      <c r="F305" s="130" t="s">
        <v>803</v>
      </c>
      <c r="G305" s="130" t="s">
        <v>6791</v>
      </c>
      <c r="H305" s="173">
        <v>1</v>
      </c>
      <c r="I305" s="113">
        <v>2664</v>
      </c>
      <c r="J305" s="135" t="s">
        <v>7052</v>
      </c>
      <c r="K305" s="113">
        <v>75</v>
      </c>
      <c r="L305" s="135" t="s">
        <v>7046</v>
      </c>
    </row>
    <row r="306" spans="1:12" ht="78">
      <c r="A306" s="106"/>
      <c r="B306" s="130" t="s">
        <v>7028</v>
      </c>
      <c r="C306" s="135"/>
      <c r="D306" s="135"/>
      <c r="E306" s="115" t="s">
        <v>37</v>
      </c>
      <c r="F306" s="130" t="s">
        <v>803</v>
      </c>
      <c r="G306" s="130" t="s">
        <v>6791</v>
      </c>
      <c r="H306" s="173">
        <v>1</v>
      </c>
      <c r="I306" s="113">
        <v>2665</v>
      </c>
      <c r="J306" s="135" t="s">
        <v>7053</v>
      </c>
      <c r="K306" s="113">
        <v>75</v>
      </c>
      <c r="L306" s="135" t="s">
        <v>7046</v>
      </c>
    </row>
    <row r="307" spans="1:12" ht="33" customHeight="1">
      <c r="A307" s="106"/>
      <c r="B307" s="127" t="s">
        <v>2781</v>
      </c>
      <c r="C307" s="141"/>
      <c r="D307" s="141"/>
      <c r="E307" s="111" t="s">
        <v>37</v>
      </c>
      <c r="F307" s="140"/>
      <c r="G307" s="140"/>
      <c r="H307" s="205">
        <v>8</v>
      </c>
      <c r="I307" s="140"/>
      <c r="J307" s="140"/>
      <c r="K307" s="140">
        <v>600</v>
      </c>
      <c r="L307" s="208"/>
    </row>
    <row r="308" spans="1:12">
      <c r="A308" s="118"/>
      <c r="B308" s="127" t="s">
        <v>6793</v>
      </c>
      <c r="C308" s="141"/>
      <c r="D308" s="141"/>
      <c r="E308" s="111" t="s">
        <v>7054</v>
      </c>
      <c r="F308" s="140"/>
      <c r="G308" s="140"/>
      <c r="H308" s="202">
        <v>15</v>
      </c>
      <c r="I308" s="203"/>
      <c r="J308" s="127"/>
      <c r="K308" s="127">
        <v>662.6</v>
      </c>
      <c r="L308" s="208"/>
    </row>
    <row r="309" spans="1:12" ht="78">
      <c r="A309" s="196">
        <v>13</v>
      </c>
      <c r="B309" s="114" t="s">
        <v>7055</v>
      </c>
      <c r="C309" s="135" t="s">
        <v>7056</v>
      </c>
      <c r="D309" s="206" t="s">
        <v>7057</v>
      </c>
      <c r="E309" s="116" t="s">
        <v>40</v>
      </c>
      <c r="F309" s="114" t="s">
        <v>803</v>
      </c>
      <c r="G309" s="114" t="s">
        <v>6791</v>
      </c>
      <c r="H309" s="135" t="s">
        <v>805</v>
      </c>
      <c r="I309" s="130">
        <v>2459</v>
      </c>
      <c r="J309" s="130" t="s">
        <v>7058</v>
      </c>
      <c r="K309" s="130">
        <v>10</v>
      </c>
      <c r="L309" s="114" t="s">
        <v>7059</v>
      </c>
    </row>
    <row r="310" spans="1:12" ht="78">
      <c r="A310" s="106"/>
      <c r="B310" s="114" t="s">
        <v>7055</v>
      </c>
      <c r="C310" s="135"/>
      <c r="D310" s="206"/>
      <c r="E310" s="116" t="s">
        <v>40</v>
      </c>
      <c r="F310" s="130" t="s">
        <v>803</v>
      </c>
      <c r="G310" s="130" t="s">
        <v>6791</v>
      </c>
      <c r="H310" s="173">
        <v>1</v>
      </c>
      <c r="I310" s="113">
        <v>2479</v>
      </c>
      <c r="J310" s="135" t="s">
        <v>7060</v>
      </c>
      <c r="K310" s="113">
        <v>10</v>
      </c>
      <c r="L310" s="206" t="s">
        <v>7061</v>
      </c>
    </row>
    <row r="311" spans="1:12" ht="39.75" customHeight="1">
      <c r="A311" s="106"/>
      <c r="B311" s="114" t="s">
        <v>7055</v>
      </c>
      <c r="C311" s="135"/>
      <c r="D311" s="206"/>
      <c r="E311" s="116" t="s">
        <v>40</v>
      </c>
      <c r="F311" s="130" t="s">
        <v>803</v>
      </c>
      <c r="G311" s="130" t="s">
        <v>6791</v>
      </c>
      <c r="H311" s="173">
        <v>1</v>
      </c>
      <c r="I311" s="113">
        <v>2458</v>
      </c>
      <c r="J311" s="135" t="s">
        <v>7062</v>
      </c>
      <c r="K311" s="113">
        <v>10</v>
      </c>
      <c r="L311" s="206" t="s">
        <v>7063</v>
      </c>
    </row>
    <row r="312" spans="1:12" ht="78">
      <c r="A312" s="106"/>
      <c r="B312" s="114" t="s">
        <v>7055</v>
      </c>
      <c r="C312" s="135"/>
      <c r="D312" s="206"/>
      <c r="E312" s="116" t="s">
        <v>40</v>
      </c>
      <c r="F312" s="130" t="s">
        <v>803</v>
      </c>
      <c r="G312" s="130" t="s">
        <v>6791</v>
      </c>
      <c r="H312" s="173">
        <v>1</v>
      </c>
      <c r="I312" s="113">
        <v>2480</v>
      </c>
      <c r="J312" s="135" t="s">
        <v>7064</v>
      </c>
      <c r="K312" s="113">
        <v>10</v>
      </c>
      <c r="L312" s="206" t="s">
        <v>7065</v>
      </c>
    </row>
    <row r="313" spans="1:12" ht="21.75" customHeight="1">
      <c r="A313" s="106"/>
      <c r="B313" s="114" t="s">
        <v>7055</v>
      </c>
      <c r="C313" s="135"/>
      <c r="D313" s="206"/>
      <c r="E313" s="116" t="s">
        <v>40</v>
      </c>
      <c r="F313" s="130" t="s">
        <v>803</v>
      </c>
      <c r="G313" s="130" t="s">
        <v>6791</v>
      </c>
      <c r="H313" s="173">
        <v>1</v>
      </c>
      <c r="I313" s="113">
        <v>2456</v>
      </c>
      <c r="J313" s="135" t="s">
        <v>7066</v>
      </c>
      <c r="K313" s="113">
        <v>10</v>
      </c>
      <c r="L313" s="206" t="s">
        <v>7067</v>
      </c>
    </row>
    <row r="314" spans="1:12" ht="36" customHeight="1">
      <c r="A314" s="106"/>
      <c r="B314" s="114" t="s">
        <v>7055</v>
      </c>
      <c r="C314" s="135"/>
      <c r="D314" s="206"/>
      <c r="E314" s="116" t="s">
        <v>40</v>
      </c>
      <c r="F314" s="130" t="s">
        <v>803</v>
      </c>
      <c r="G314" s="130" t="s">
        <v>6791</v>
      </c>
      <c r="H314" s="173">
        <v>1</v>
      </c>
      <c r="I314" s="113">
        <v>2457</v>
      </c>
      <c r="J314" s="135" t="s">
        <v>7068</v>
      </c>
      <c r="K314" s="113">
        <v>10</v>
      </c>
      <c r="L314" s="206" t="s">
        <v>7069</v>
      </c>
    </row>
    <row r="315" spans="1:12" ht="78">
      <c r="A315" s="106"/>
      <c r="B315" s="114" t="s">
        <v>7055</v>
      </c>
      <c r="C315" s="135"/>
      <c r="D315" s="206"/>
      <c r="E315" s="116" t="s">
        <v>40</v>
      </c>
      <c r="F315" s="130" t="s">
        <v>803</v>
      </c>
      <c r="G315" s="130" t="s">
        <v>6791</v>
      </c>
      <c r="H315" s="207">
        <v>1</v>
      </c>
      <c r="I315" s="130">
        <v>2478</v>
      </c>
      <c r="J315" s="130" t="s">
        <v>7070</v>
      </c>
      <c r="K315" s="130">
        <v>10</v>
      </c>
      <c r="L315" s="114" t="s">
        <v>7071</v>
      </c>
    </row>
    <row r="316" spans="1:12" ht="78">
      <c r="A316" s="106"/>
      <c r="B316" s="114" t="s">
        <v>7055</v>
      </c>
      <c r="C316" s="135"/>
      <c r="D316" s="206"/>
      <c r="E316" s="116" t="s">
        <v>40</v>
      </c>
      <c r="F316" s="130" t="s">
        <v>803</v>
      </c>
      <c r="G316" s="130" t="s">
        <v>6791</v>
      </c>
      <c r="H316" s="207">
        <v>1</v>
      </c>
      <c r="I316" s="130">
        <v>2481</v>
      </c>
      <c r="J316" s="130" t="s">
        <v>7072</v>
      </c>
      <c r="K316" s="130">
        <v>10</v>
      </c>
      <c r="L316" s="114" t="s">
        <v>7073</v>
      </c>
    </row>
    <row r="317" spans="1:12" ht="78">
      <c r="A317" s="106"/>
      <c r="B317" s="114" t="s">
        <v>7055</v>
      </c>
      <c r="C317" s="135"/>
      <c r="D317" s="206"/>
      <c r="E317" s="116" t="s">
        <v>40</v>
      </c>
      <c r="F317" s="130" t="s">
        <v>803</v>
      </c>
      <c r="G317" s="130" t="s">
        <v>6791</v>
      </c>
      <c r="H317" s="207">
        <v>1</v>
      </c>
      <c r="I317" s="130">
        <v>2482</v>
      </c>
      <c r="J317" s="130" t="s">
        <v>7074</v>
      </c>
      <c r="K317" s="130">
        <v>10</v>
      </c>
      <c r="L317" s="114" t="s">
        <v>7075</v>
      </c>
    </row>
    <row r="318" spans="1:12" ht="78">
      <c r="A318" s="106"/>
      <c r="B318" s="114" t="s">
        <v>7055</v>
      </c>
      <c r="C318" s="135"/>
      <c r="D318" s="206"/>
      <c r="E318" s="116" t="s">
        <v>40</v>
      </c>
      <c r="F318" s="130" t="s">
        <v>803</v>
      </c>
      <c r="G318" s="130" t="s">
        <v>6791</v>
      </c>
      <c r="H318" s="207">
        <v>1</v>
      </c>
      <c r="I318" s="130">
        <v>2483</v>
      </c>
      <c r="J318" s="130" t="s">
        <v>7076</v>
      </c>
      <c r="K318" s="130">
        <v>10</v>
      </c>
      <c r="L318" s="114" t="s">
        <v>7077</v>
      </c>
    </row>
    <row r="319" spans="1:12">
      <c r="A319" s="106"/>
      <c r="B319" s="138" t="s">
        <v>2781</v>
      </c>
      <c r="C319" s="141"/>
      <c r="D319" s="209"/>
      <c r="E319" s="110" t="s">
        <v>7078</v>
      </c>
      <c r="F319" s="132"/>
      <c r="G319" s="132"/>
      <c r="H319" s="205">
        <v>10</v>
      </c>
      <c r="I319" s="140"/>
      <c r="J319" s="140"/>
      <c r="K319" s="140">
        <v>100</v>
      </c>
      <c r="L319" s="187"/>
    </row>
    <row r="320" spans="1:12">
      <c r="A320" s="106"/>
      <c r="B320" s="138" t="s">
        <v>856</v>
      </c>
      <c r="C320" s="141"/>
      <c r="D320" s="209"/>
      <c r="E320" s="110" t="s">
        <v>7078</v>
      </c>
      <c r="F320" s="132"/>
      <c r="G320" s="132"/>
      <c r="H320" s="202">
        <v>10</v>
      </c>
      <c r="I320" s="203"/>
      <c r="J320" s="127"/>
      <c r="K320" s="127">
        <v>100</v>
      </c>
      <c r="L320" s="187"/>
    </row>
    <row r="321" spans="1:12" ht="78">
      <c r="A321" s="200">
        <v>14</v>
      </c>
      <c r="B321" s="114" t="s">
        <v>7079</v>
      </c>
      <c r="C321" s="135" t="s">
        <v>7080</v>
      </c>
      <c r="D321" s="206" t="s">
        <v>7081</v>
      </c>
      <c r="E321" s="116" t="s">
        <v>40</v>
      </c>
      <c r="F321" s="114" t="s">
        <v>803</v>
      </c>
      <c r="G321" s="114" t="s">
        <v>6791</v>
      </c>
      <c r="H321" s="207">
        <v>1</v>
      </c>
      <c r="I321" s="130">
        <v>2593</v>
      </c>
      <c r="J321" s="130">
        <v>24874</v>
      </c>
      <c r="K321" s="130">
        <v>7</v>
      </c>
      <c r="L321" s="114" t="s">
        <v>7082</v>
      </c>
    </row>
    <row r="322" spans="1:12" ht="78">
      <c r="A322" s="200"/>
      <c r="B322" s="170" t="s">
        <v>7079</v>
      </c>
      <c r="C322" s="135"/>
      <c r="D322" s="206"/>
      <c r="E322" s="116" t="s">
        <v>40</v>
      </c>
      <c r="F322" s="114" t="s">
        <v>803</v>
      </c>
      <c r="G322" s="114" t="s">
        <v>6791</v>
      </c>
      <c r="H322" s="207">
        <v>1</v>
      </c>
      <c r="I322" s="130">
        <v>2594</v>
      </c>
      <c r="J322" s="130">
        <v>6267</v>
      </c>
      <c r="K322" s="130">
        <v>7.25</v>
      </c>
      <c r="L322" s="114" t="s">
        <v>7083</v>
      </c>
    </row>
    <row r="323" spans="1:12" ht="78">
      <c r="A323" s="200"/>
      <c r="B323" s="170" t="s">
        <v>7079</v>
      </c>
      <c r="C323" s="135"/>
      <c r="D323" s="206"/>
      <c r="E323" s="116" t="s">
        <v>40</v>
      </c>
      <c r="F323" s="114" t="s">
        <v>803</v>
      </c>
      <c r="G323" s="114" t="s">
        <v>6791</v>
      </c>
      <c r="H323" s="207">
        <v>1</v>
      </c>
      <c r="I323" s="130">
        <v>2595</v>
      </c>
      <c r="J323" s="130">
        <v>6264</v>
      </c>
      <c r="K323" s="130">
        <v>7.25</v>
      </c>
      <c r="L323" s="114" t="s">
        <v>7084</v>
      </c>
    </row>
    <row r="324" spans="1:12" ht="78">
      <c r="A324" s="200"/>
      <c r="B324" s="170" t="s">
        <v>7079</v>
      </c>
      <c r="C324" s="135"/>
      <c r="D324" s="206"/>
      <c r="E324" s="116" t="s">
        <v>40</v>
      </c>
      <c r="F324" s="114" t="s">
        <v>803</v>
      </c>
      <c r="G324" s="114" t="s">
        <v>6791</v>
      </c>
      <c r="H324" s="207">
        <v>1</v>
      </c>
      <c r="I324" s="130">
        <v>2617</v>
      </c>
      <c r="J324" s="130">
        <v>852</v>
      </c>
      <c r="K324" s="130">
        <v>10</v>
      </c>
      <c r="L324" s="114" t="s">
        <v>7085</v>
      </c>
    </row>
    <row r="325" spans="1:12">
      <c r="A325" s="200"/>
      <c r="B325" s="138" t="s">
        <v>2781</v>
      </c>
      <c r="C325" s="141"/>
      <c r="D325" s="209"/>
      <c r="E325" s="110" t="s">
        <v>7086</v>
      </c>
      <c r="F325" s="132"/>
      <c r="G325" s="132"/>
      <c r="H325" s="205">
        <v>4</v>
      </c>
      <c r="I325" s="140"/>
      <c r="J325" s="140"/>
      <c r="K325" s="140">
        <v>31.5</v>
      </c>
      <c r="L325" s="132"/>
    </row>
    <row r="326" spans="1:12">
      <c r="A326" s="200"/>
      <c r="B326" s="138" t="s">
        <v>856</v>
      </c>
      <c r="C326" s="141"/>
      <c r="D326" s="209"/>
      <c r="E326" s="110"/>
      <c r="F326" s="132"/>
      <c r="G326" s="132"/>
      <c r="H326" s="205">
        <v>4</v>
      </c>
      <c r="I326" s="140"/>
      <c r="J326" s="140"/>
      <c r="K326" s="140">
        <v>31.5</v>
      </c>
      <c r="L326" s="132"/>
    </row>
    <row r="327" spans="1:12" ht="78">
      <c r="A327" s="200">
        <v>15</v>
      </c>
      <c r="B327" s="114" t="s">
        <v>7087</v>
      </c>
      <c r="C327" s="135" t="s">
        <v>7088</v>
      </c>
      <c r="D327" s="206" t="s">
        <v>7089</v>
      </c>
      <c r="E327" s="116" t="s">
        <v>7090</v>
      </c>
      <c r="F327" s="114" t="s">
        <v>803</v>
      </c>
      <c r="G327" s="114" t="s">
        <v>6791</v>
      </c>
      <c r="H327" s="207">
        <v>1</v>
      </c>
      <c r="I327" s="130">
        <v>2601</v>
      </c>
      <c r="J327" s="130">
        <v>2349</v>
      </c>
      <c r="K327" s="130">
        <v>5</v>
      </c>
      <c r="L327" s="114" t="s">
        <v>7091</v>
      </c>
    </row>
    <row r="328" spans="1:12">
      <c r="A328" s="200"/>
      <c r="B328" s="138" t="s">
        <v>2781</v>
      </c>
      <c r="C328" s="141"/>
      <c r="D328" s="209"/>
      <c r="E328" s="110" t="s">
        <v>7026</v>
      </c>
      <c r="F328" s="132"/>
      <c r="G328" s="132"/>
      <c r="H328" s="205">
        <v>1</v>
      </c>
      <c r="I328" s="140"/>
      <c r="J328" s="140"/>
      <c r="K328" s="140">
        <v>5</v>
      </c>
      <c r="L328" s="132"/>
    </row>
    <row r="329" spans="1:12">
      <c r="A329" s="200"/>
      <c r="B329" s="138" t="s">
        <v>856</v>
      </c>
      <c r="C329" s="141"/>
      <c r="D329" s="209"/>
      <c r="E329" s="110" t="s">
        <v>7026</v>
      </c>
      <c r="F329" s="132"/>
      <c r="G329" s="132"/>
      <c r="H329" s="205">
        <v>1</v>
      </c>
      <c r="I329" s="140"/>
      <c r="J329" s="140"/>
      <c r="K329" s="140">
        <v>5</v>
      </c>
      <c r="L329" s="132"/>
    </row>
    <row r="330" spans="1:12" ht="78">
      <c r="A330" s="200">
        <v>16</v>
      </c>
      <c r="B330" s="114" t="s">
        <v>7092</v>
      </c>
      <c r="C330" s="135" t="s">
        <v>7093</v>
      </c>
      <c r="D330" s="206" t="s">
        <v>7094</v>
      </c>
      <c r="E330" s="116" t="s">
        <v>7095</v>
      </c>
      <c r="F330" s="114" t="s">
        <v>803</v>
      </c>
      <c r="G330" s="114" t="s">
        <v>6791</v>
      </c>
      <c r="H330" s="207">
        <v>1</v>
      </c>
      <c r="I330" s="130">
        <v>2602</v>
      </c>
      <c r="J330" s="130">
        <v>2438</v>
      </c>
      <c r="K330" s="130">
        <v>10</v>
      </c>
      <c r="L330" s="114" t="s">
        <v>7096</v>
      </c>
    </row>
    <row r="331" spans="1:12">
      <c r="A331" s="200"/>
      <c r="B331" s="138" t="s">
        <v>2781</v>
      </c>
      <c r="C331" s="141"/>
      <c r="D331" s="209"/>
      <c r="E331" s="110" t="s">
        <v>7097</v>
      </c>
      <c r="F331" s="132"/>
      <c r="G331" s="132"/>
      <c r="H331" s="205">
        <v>1</v>
      </c>
      <c r="I331" s="140"/>
      <c r="J331" s="140"/>
      <c r="K331" s="140">
        <v>10</v>
      </c>
      <c r="L331" s="132"/>
    </row>
    <row r="332" spans="1:12">
      <c r="A332" s="200"/>
      <c r="B332" s="138" t="s">
        <v>856</v>
      </c>
      <c r="C332" s="141"/>
      <c r="D332" s="209"/>
      <c r="E332" s="110" t="s">
        <v>7097</v>
      </c>
      <c r="F332" s="132"/>
      <c r="G332" s="132"/>
      <c r="H332" s="205">
        <v>1</v>
      </c>
      <c r="I332" s="140"/>
      <c r="J332" s="140"/>
      <c r="K332" s="140">
        <v>10</v>
      </c>
      <c r="L332" s="132"/>
    </row>
    <row r="333" spans="1:12" ht="78">
      <c r="A333" s="200">
        <v>17</v>
      </c>
      <c r="B333" s="114" t="s">
        <v>7098</v>
      </c>
      <c r="C333" s="135" t="s">
        <v>7099</v>
      </c>
      <c r="D333" s="206" t="s">
        <v>7100</v>
      </c>
      <c r="E333" s="116" t="s">
        <v>555</v>
      </c>
      <c r="F333" s="114" t="s">
        <v>803</v>
      </c>
      <c r="G333" s="114" t="s">
        <v>6791</v>
      </c>
      <c r="H333" s="207">
        <v>1</v>
      </c>
      <c r="I333" s="130">
        <v>2604</v>
      </c>
      <c r="J333" s="130" t="s">
        <v>7101</v>
      </c>
      <c r="K333" s="130">
        <v>10</v>
      </c>
      <c r="L333" s="114" t="s">
        <v>7102</v>
      </c>
    </row>
    <row r="334" spans="1:12" ht="78">
      <c r="A334" s="200"/>
      <c r="B334" s="114" t="s">
        <v>7103</v>
      </c>
      <c r="C334" s="135"/>
      <c r="D334" s="206"/>
      <c r="E334" s="116" t="s">
        <v>7104</v>
      </c>
      <c r="F334" s="114" t="s">
        <v>803</v>
      </c>
      <c r="G334" s="114" t="s">
        <v>6791</v>
      </c>
      <c r="H334" s="207">
        <v>1</v>
      </c>
      <c r="I334" s="130">
        <v>2695</v>
      </c>
      <c r="J334" s="130">
        <v>19816</v>
      </c>
      <c r="K334" s="130">
        <v>6</v>
      </c>
      <c r="L334" s="130" t="s">
        <v>7105</v>
      </c>
    </row>
    <row r="335" spans="1:12">
      <c r="A335" s="200"/>
      <c r="B335" s="138" t="s">
        <v>2781</v>
      </c>
      <c r="C335" s="141"/>
      <c r="D335" s="209"/>
      <c r="E335" s="110" t="s">
        <v>7106</v>
      </c>
      <c r="F335" s="132"/>
      <c r="G335" s="132"/>
      <c r="H335" s="205">
        <v>2</v>
      </c>
      <c r="I335" s="140"/>
      <c r="J335" s="140"/>
      <c r="K335" s="140">
        <v>16</v>
      </c>
      <c r="L335" s="132"/>
    </row>
    <row r="336" spans="1:12">
      <c r="A336" s="200"/>
      <c r="B336" s="138" t="s">
        <v>856</v>
      </c>
      <c r="C336" s="141"/>
      <c r="D336" s="209"/>
      <c r="E336" s="110" t="s">
        <v>7106</v>
      </c>
      <c r="F336" s="132"/>
      <c r="G336" s="132"/>
      <c r="H336" s="205">
        <v>2</v>
      </c>
      <c r="I336" s="140"/>
      <c r="J336" s="140"/>
      <c r="K336" s="140">
        <v>16</v>
      </c>
      <c r="L336" s="132"/>
    </row>
    <row r="337" spans="1:12" ht="78">
      <c r="A337" s="200">
        <v>18</v>
      </c>
      <c r="B337" s="114" t="s">
        <v>7107</v>
      </c>
      <c r="C337" s="135" t="s">
        <v>7108</v>
      </c>
      <c r="D337" s="206" t="s">
        <v>7109</v>
      </c>
      <c r="E337" s="116" t="s">
        <v>6901</v>
      </c>
      <c r="F337" s="114" t="s">
        <v>803</v>
      </c>
      <c r="G337" s="114" t="s">
        <v>6791</v>
      </c>
      <c r="H337" s="207">
        <v>1</v>
      </c>
      <c r="I337" s="130">
        <v>2690</v>
      </c>
      <c r="J337" s="130">
        <v>912</v>
      </c>
      <c r="K337" s="130">
        <v>10</v>
      </c>
      <c r="L337" s="117" t="s">
        <v>7110</v>
      </c>
    </row>
    <row r="338" spans="1:12">
      <c r="A338" s="200"/>
      <c r="B338" s="138" t="s">
        <v>2781</v>
      </c>
      <c r="C338" s="141"/>
      <c r="D338" s="209"/>
      <c r="E338" s="110" t="s">
        <v>7097</v>
      </c>
      <c r="F338" s="132"/>
      <c r="G338" s="132"/>
      <c r="H338" s="205">
        <v>1</v>
      </c>
      <c r="I338" s="140"/>
      <c r="J338" s="140"/>
      <c r="K338" s="140">
        <v>10</v>
      </c>
      <c r="L338" s="132"/>
    </row>
    <row r="339" spans="1:12">
      <c r="A339" s="200"/>
      <c r="B339" s="138" t="s">
        <v>856</v>
      </c>
      <c r="C339" s="141"/>
      <c r="D339" s="209"/>
      <c r="E339" s="110" t="s">
        <v>7097</v>
      </c>
      <c r="F339" s="132"/>
      <c r="G339" s="132"/>
      <c r="H339" s="205">
        <v>1</v>
      </c>
      <c r="I339" s="140"/>
      <c r="J339" s="140"/>
      <c r="K339" s="140">
        <v>10</v>
      </c>
      <c r="L339" s="132"/>
    </row>
    <row r="340" spans="1:12" ht="78">
      <c r="A340" s="200">
        <v>19</v>
      </c>
      <c r="B340" s="114" t="s">
        <v>7111</v>
      </c>
      <c r="C340" s="135" t="s">
        <v>7112</v>
      </c>
      <c r="D340" s="206" t="s">
        <v>7113</v>
      </c>
      <c r="E340" s="116" t="s">
        <v>7114</v>
      </c>
      <c r="F340" s="114" t="s">
        <v>803</v>
      </c>
      <c r="G340" s="114" t="s">
        <v>6791</v>
      </c>
      <c r="H340" s="207">
        <v>1</v>
      </c>
      <c r="I340" s="210">
        <v>2029</v>
      </c>
      <c r="J340" s="210">
        <v>104</v>
      </c>
      <c r="K340" s="210">
        <v>3</v>
      </c>
      <c r="L340" s="117" t="s">
        <v>7115</v>
      </c>
    </row>
    <row r="341" spans="1:12" ht="78">
      <c r="A341" s="200"/>
      <c r="B341" s="114" t="s">
        <v>7111</v>
      </c>
      <c r="C341" s="135"/>
      <c r="D341" s="206"/>
      <c r="E341" s="116" t="s">
        <v>37</v>
      </c>
      <c r="F341" s="114" t="s">
        <v>803</v>
      </c>
      <c r="G341" s="114" t="s">
        <v>6791</v>
      </c>
      <c r="H341" s="207">
        <v>1</v>
      </c>
      <c r="I341" s="130">
        <v>2030</v>
      </c>
      <c r="J341" s="130">
        <v>920</v>
      </c>
      <c r="K341" s="130">
        <v>100</v>
      </c>
      <c r="L341" s="117" t="s">
        <v>7115</v>
      </c>
    </row>
    <row r="342" spans="1:12" ht="78">
      <c r="A342" s="200"/>
      <c r="B342" s="114" t="s">
        <v>7116</v>
      </c>
      <c r="C342" s="135"/>
      <c r="D342" s="206"/>
      <c r="E342" s="116" t="s">
        <v>37</v>
      </c>
      <c r="F342" s="114" t="s">
        <v>803</v>
      </c>
      <c r="G342" s="114" t="s">
        <v>6791</v>
      </c>
      <c r="H342" s="207">
        <v>1</v>
      </c>
      <c r="I342" s="130">
        <v>2031</v>
      </c>
      <c r="J342" s="130">
        <v>1124</v>
      </c>
      <c r="K342" s="130">
        <v>100</v>
      </c>
      <c r="L342" s="117" t="s">
        <v>7115</v>
      </c>
    </row>
    <row r="343" spans="1:12" ht="78">
      <c r="A343" s="200"/>
      <c r="B343" s="114" t="s">
        <v>7116</v>
      </c>
      <c r="C343" s="135"/>
      <c r="D343" s="206"/>
      <c r="E343" s="116" t="s">
        <v>37</v>
      </c>
      <c r="F343" s="114" t="s">
        <v>803</v>
      </c>
      <c r="G343" s="114" t="s">
        <v>6791</v>
      </c>
      <c r="H343" s="207">
        <v>1</v>
      </c>
      <c r="I343" s="130">
        <v>2032</v>
      </c>
      <c r="J343" s="130">
        <v>217</v>
      </c>
      <c r="K343" s="130">
        <v>10</v>
      </c>
      <c r="L343" s="117" t="s">
        <v>7115</v>
      </c>
    </row>
    <row r="344" spans="1:12" ht="78">
      <c r="A344" s="200"/>
      <c r="B344" s="114" t="s">
        <v>7116</v>
      </c>
      <c r="C344" s="135"/>
      <c r="D344" s="206"/>
      <c r="E344" s="116" t="s">
        <v>37</v>
      </c>
      <c r="F344" s="114" t="s">
        <v>803</v>
      </c>
      <c r="G344" s="114" t="s">
        <v>6791</v>
      </c>
      <c r="H344" s="207">
        <v>1</v>
      </c>
      <c r="I344" s="130">
        <v>2033</v>
      </c>
      <c r="J344" s="130">
        <v>607</v>
      </c>
      <c r="K344" s="130">
        <v>100</v>
      </c>
      <c r="L344" s="117" t="s">
        <v>7115</v>
      </c>
    </row>
    <row r="345" spans="1:12">
      <c r="A345" s="200"/>
      <c r="B345" s="138" t="s">
        <v>2781</v>
      </c>
      <c r="C345" s="182"/>
      <c r="D345" s="211"/>
      <c r="E345" s="110" t="s">
        <v>6806</v>
      </c>
      <c r="F345" s="138"/>
      <c r="G345" s="138"/>
      <c r="H345" s="205">
        <v>5</v>
      </c>
      <c r="I345" s="127"/>
      <c r="J345" s="127"/>
      <c r="K345" s="127">
        <v>313</v>
      </c>
      <c r="L345" s="166"/>
    </row>
    <row r="346" spans="1:12">
      <c r="A346" s="200"/>
      <c r="B346" s="138" t="s">
        <v>856</v>
      </c>
      <c r="C346" s="182"/>
      <c r="D346" s="211"/>
      <c r="E346" s="110" t="s">
        <v>6806</v>
      </c>
      <c r="F346" s="138"/>
      <c r="G346" s="138"/>
      <c r="H346" s="205">
        <v>5</v>
      </c>
      <c r="I346" s="127"/>
      <c r="J346" s="127"/>
      <c r="K346" s="127">
        <v>313</v>
      </c>
      <c r="L346" s="166"/>
    </row>
    <row r="347" spans="1:12" ht="78">
      <c r="A347" s="200">
        <v>20</v>
      </c>
      <c r="B347" s="114" t="s">
        <v>7117</v>
      </c>
      <c r="C347" s="135" t="s">
        <v>7118</v>
      </c>
      <c r="D347" s="206" t="s">
        <v>7119</v>
      </c>
      <c r="E347" s="116" t="s">
        <v>555</v>
      </c>
      <c r="F347" s="114" t="s">
        <v>803</v>
      </c>
      <c r="G347" s="114" t="s">
        <v>6791</v>
      </c>
      <c r="H347" s="207">
        <v>1</v>
      </c>
      <c r="I347" s="130">
        <v>2618</v>
      </c>
      <c r="J347" s="130">
        <v>617</v>
      </c>
      <c r="K347" s="130">
        <v>10</v>
      </c>
      <c r="L347" s="136" t="s">
        <v>7120</v>
      </c>
    </row>
    <row r="348" spans="1:12" ht="78">
      <c r="A348" s="200"/>
      <c r="B348" s="172"/>
      <c r="C348" s="135"/>
      <c r="D348" s="135"/>
      <c r="E348" s="116" t="s">
        <v>40</v>
      </c>
      <c r="F348" s="130" t="s">
        <v>803</v>
      </c>
      <c r="G348" s="130" t="s">
        <v>6791</v>
      </c>
      <c r="H348" s="207">
        <v>1</v>
      </c>
      <c r="I348" s="130">
        <v>2671</v>
      </c>
      <c r="J348" s="130"/>
      <c r="K348" s="172">
        <v>10</v>
      </c>
      <c r="L348" s="136" t="s">
        <v>7121</v>
      </c>
    </row>
    <row r="349" spans="1:12">
      <c r="A349" s="200"/>
      <c r="B349" s="127" t="s">
        <v>2781</v>
      </c>
      <c r="C349" s="141"/>
      <c r="D349" s="141"/>
      <c r="E349" s="110" t="s">
        <v>7122</v>
      </c>
      <c r="F349" s="140"/>
      <c r="G349" s="140"/>
      <c r="H349" s="205">
        <v>2</v>
      </c>
      <c r="I349" s="140"/>
      <c r="J349" s="140"/>
      <c r="K349" s="127">
        <v>20</v>
      </c>
      <c r="L349" s="212"/>
    </row>
    <row r="350" spans="1:12">
      <c r="A350" s="200"/>
      <c r="B350" s="127" t="s">
        <v>856</v>
      </c>
      <c r="C350" s="141"/>
      <c r="D350" s="141"/>
      <c r="E350" s="110" t="s">
        <v>7122</v>
      </c>
      <c r="F350" s="140"/>
      <c r="G350" s="140"/>
      <c r="H350" s="205">
        <v>2</v>
      </c>
      <c r="I350" s="140"/>
      <c r="J350" s="140"/>
      <c r="K350" s="127">
        <v>20</v>
      </c>
      <c r="L350" s="140"/>
    </row>
    <row r="351" spans="1:12" ht="78">
      <c r="A351" s="200">
        <v>21</v>
      </c>
      <c r="B351" s="114" t="s">
        <v>7123</v>
      </c>
      <c r="C351" s="135" t="s">
        <v>7124</v>
      </c>
      <c r="D351" s="206" t="s">
        <v>7125</v>
      </c>
      <c r="E351" s="116" t="s">
        <v>6901</v>
      </c>
      <c r="F351" s="114" t="s">
        <v>803</v>
      </c>
      <c r="G351" s="114" t="s">
        <v>6791</v>
      </c>
      <c r="H351" s="207">
        <v>1</v>
      </c>
      <c r="I351" s="130">
        <v>2624</v>
      </c>
      <c r="J351" s="130">
        <v>1931</v>
      </c>
      <c r="K351" s="130">
        <v>10</v>
      </c>
      <c r="L351" s="117" t="s">
        <v>7126</v>
      </c>
    </row>
    <row r="352" spans="1:12">
      <c r="A352" s="200"/>
      <c r="B352" s="138" t="s">
        <v>2781</v>
      </c>
      <c r="C352" s="141"/>
      <c r="D352" s="209"/>
      <c r="E352" s="110" t="s">
        <v>7127</v>
      </c>
      <c r="F352" s="132"/>
      <c r="G352" s="132"/>
      <c r="H352" s="205">
        <v>1</v>
      </c>
      <c r="I352" s="140"/>
      <c r="J352" s="140"/>
      <c r="K352" s="140"/>
      <c r="L352" s="187"/>
    </row>
    <row r="353" spans="1:12">
      <c r="A353" s="200"/>
      <c r="B353" s="138" t="s">
        <v>856</v>
      </c>
      <c r="C353" s="141"/>
      <c r="D353" s="209"/>
      <c r="E353" s="110" t="s">
        <v>7127</v>
      </c>
      <c r="F353" s="132"/>
      <c r="G353" s="132"/>
      <c r="H353" s="205">
        <v>1</v>
      </c>
      <c r="I353" s="140"/>
      <c r="J353" s="140"/>
      <c r="K353" s="140"/>
      <c r="L353" s="187"/>
    </row>
    <row r="354" spans="1:12" ht="78">
      <c r="A354" s="200">
        <v>22</v>
      </c>
      <c r="B354" s="114" t="s">
        <v>7128</v>
      </c>
      <c r="C354" s="135" t="s">
        <v>7129</v>
      </c>
      <c r="D354" s="206" t="s">
        <v>7130</v>
      </c>
      <c r="E354" s="116" t="s">
        <v>6901</v>
      </c>
      <c r="F354" s="114" t="s">
        <v>803</v>
      </c>
      <c r="G354" s="114" t="s">
        <v>6791</v>
      </c>
      <c r="H354" s="207">
        <v>1</v>
      </c>
      <c r="I354" s="130">
        <v>2620</v>
      </c>
      <c r="J354" s="130">
        <v>961634</v>
      </c>
      <c r="K354" s="130">
        <v>10</v>
      </c>
      <c r="L354" s="117" t="s">
        <v>7131</v>
      </c>
    </row>
    <row r="355" spans="1:12">
      <c r="A355" s="200"/>
      <c r="B355" s="138" t="s">
        <v>2781</v>
      </c>
      <c r="C355" s="182"/>
      <c r="D355" s="211"/>
      <c r="E355" s="110" t="s">
        <v>7026</v>
      </c>
      <c r="F355" s="138"/>
      <c r="G355" s="138"/>
      <c r="H355" s="205">
        <v>1</v>
      </c>
      <c r="I355" s="127"/>
      <c r="J355" s="127"/>
      <c r="K355" s="127">
        <v>10</v>
      </c>
      <c r="L355" s="166"/>
    </row>
    <row r="356" spans="1:12">
      <c r="A356" s="200"/>
      <c r="B356" s="138" t="s">
        <v>856</v>
      </c>
      <c r="C356" s="182"/>
      <c r="D356" s="211"/>
      <c r="E356" s="110" t="s">
        <v>7026</v>
      </c>
      <c r="F356" s="138"/>
      <c r="G356" s="138"/>
      <c r="H356" s="205">
        <v>1</v>
      </c>
      <c r="I356" s="127"/>
      <c r="J356" s="127"/>
      <c r="K356" s="127">
        <v>10</v>
      </c>
      <c r="L356" s="166"/>
    </row>
    <row r="357" spans="1:12" ht="78">
      <c r="A357" s="200">
        <v>23</v>
      </c>
      <c r="B357" s="114" t="s">
        <v>7132</v>
      </c>
      <c r="C357" s="135" t="s">
        <v>7133</v>
      </c>
      <c r="D357" s="206" t="s">
        <v>7134</v>
      </c>
      <c r="E357" s="116" t="s">
        <v>6901</v>
      </c>
      <c r="F357" s="114" t="s">
        <v>803</v>
      </c>
      <c r="G357" s="114" t="s">
        <v>6791</v>
      </c>
      <c r="H357" s="207">
        <v>1</v>
      </c>
      <c r="I357" s="130">
        <v>2619</v>
      </c>
      <c r="J357" s="130">
        <v>9</v>
      </c>
      <c r="K357" s="130">
        <v>10</v>
      </c>
      <c r="L357" s="117" t="s">
        <v>7135</v>
      </c>
    </row>
    <row r="358" spans="1:12">
      <c r="A358" s="200"/>
      <c r="B358" s="138" t="s">
        <v>2781</v>
      </c>
      <c r="C358" s="182"/>
      <c r="D358" s="211"/>
      <c r="E358" s="110" t="s">
        <v>7026</v>
      </c>
      <c r="F358" s="138"/>
      <c r="G358" s="138"/>
      <c r="H358" s="205">
        <v>1</v>
      </c>
      <c r="I358" s="127"/>
      <c r="J358" s="127"/>
      <c r="K358" s="127">
        <v>10</v>
      </c>
      <c r="L358" s="166"/>
    </row>
    <row r="359" spans="1:12">
      <c r="A359" s="200"/>
      <c r="B359" s="138" t="s">
        <v>856</v>
      </c>
      <c r="C359" s="182"/>
      <c r="D359" s="211"/>
      <c r="E359" s="110" t="s">
        <v>7026</v>
      </c>
      <c r="F359" s="138"/>
      <c r="G359" s="138"/>
      <c r="H359" s="205">
        <v>1</v>
      </c>
      <c r="I359" s="127"/>
      <c r="J359" s="127"/>
      <c r="K359" s="127">
        <v>10</v>
      </c>
      <c r="L359" s="166"/>
    </row>
    <row r="360" spans="1:12" ht="93.6">
      <c r="A360" s="200">
        <v>24</v>
      </c>
      <c r="B360" s="114" t="s">
        <v>7136</v>
      </c>
      <c r="C360" s="135" t="s">
        <v>7137</v>
      </c>
      <c r="D360" s="206" t="s">
        <v>7138</v>
      </c>
      <c r="E360" s="116" t="s">
        <v>6901</v>
      </c>
      <c r="F360" s="114" t="s">
        <v>803</v>
      </c>
      <c r="G360" s="114" t="s">
        <v>6791</v>
      </c>
      <c r="H360" s="207">
        <v>1</v>
      </c>
      <c r="I360" s="130">
        <v>2625</v>
      </c>
      <c r="J360" s="130">
        <v>551</v>
      </c>
      <c r="K360" s="130">
        <v>10</v>
      </c>
      <c r="L360" s="117" t="s">
        <v>7139</v>
      </c>
    </row>
    <row r="361" spans="1:12">
      <c r="A361" s="200"/>
      <c r="B361" s="138" t="s">
        <v>2781</v>
      </c>
      <c r="C361" s="182"/>
      <c r="D361" s="211"/>
      <c r="E361" s="110" t="s">
        <v>7026</v>
      </c>
      <c r="F361" s="138"/>
      <c r="G361" s="138"/>
      <c r="H361" s="205">
        <v>1</v>
      </c>
      <c r="I361" s="127"/>
      <c r="J361" s="127"/>
      <c r="K361" s="127">
        <v>10</v>
      </c>
      <c r="L361" s="166"/>
    </row>
    <row r="362" spans="1:12">
      <c r="A362" s="200"/>
      <c r="B362" s="138" t="s">
        <v>856</v>
      </c>
      <c r="C362" s="182"/>
      <c r="D362" s="211"/>
      <c r="E362" s="110" t="s">
        <v>7026</v>
      </c>
      <c r="F362" s="138"/>
      <c r="G362" s="138"/>
      <c r="H362" s="205">
        <v>1</v>
      </c>
      <c r="I362" s="127"/>
      <c r="J362" s="127"/>
      <c r="K362" s="127">
        <v>10</v>
      </c>
      <c r="L362" s="166"/>
    </row>
    <row r="363" spans="1:12" ht="78">
      <c r="A363" s="200">
        <v>25</v>
      </c>
      <c r="B363" s="114" t="s">
        <v>7140</v>
      </c>
      <c r="C363" s="135" t="s">
        <v>7141</v>
      </c>
      <c r="D363" s="206" t="s">
        <v>7142</v>
      </c>
      <c r="E363" s="116" t="s">
        <v>7095</v>
      </c>
      <c r="F363" s="114" t="s">
        <v>803</v>
      </c>
      <c r="G363" s="114" t="s">
        <v>6791</v>
      </c>
      <c r="H363" s="207">
        <v>1</v>
      </c>
      <c r="I363" s="130">
        <v>2616</v>
      </c>
      <c r="J363" s="130">
        <v>5453</v>
      </c>
      <c r="K363" s="130">
        <v>10</v>
      </c>
      <c r="L363" s="117" t="s">
        <v>7143</v>
      </c>
    </row>
    <row r="364" spans="1:12">
      <c r="A364" s="200"/>
      <c r="B364" s="138" t="s">
        <v>2781</v>
      </c>
      <c r="C364" s="182"/>
      <c r="D364" s="211"/>
      <c r="E364" s="110" t="s">
        <v>7026</v>
      </c>
      <c r="F364" s="138"/>
      <c r="G364" s="138"/>
      <c r="H364" s="205">
        <v>1</v>
      </c>
      <c r="I364" s="127"/>
      <c r="J364" s="127"/>
      <c r="K364" s="127">
        <v>10</v>
      </c>
      <c r="L364" s="166"/>
    </row>
    <row r="365" spans="1:12">
      <c r="A365" s="200"/>
      <c r="B365" s="138" t="s">
        <v>856</v>
      </c>
      <c r="C365" s="182"/>
      <c r="D365" s="211"/>
      <c r="E365" s="110" t="s">
        <v>7026</v>
      </c>
      <c r="F365" s="138"/>
      <c r="G365" s="138"/>
      <c r="H365" s="205">
        <v>1</v>
      </c>
      <c r="I365" s="127"/>
      <c r="J365" s="127"/>
      <c r="K365" s="127">
        <v>10</v>
      </c>
      <c r="L365" s="166"/>
    </row>
    <row r="366" spans="1:12" ht="78">
      <c r="A366" s="200">
        <v>26</v>
      </c>
      <c r="B366" s="114" t="s">
        <v>7144</v>
      </c>
      <c r="C366" s="135" t="s">
        <v>7145</v>
      </c>
      <c r="D366" s="206" t="s">
        <v>7146</v>
      </c>
      <c r="E366" s="116" t="s">
        <v>7095</v>
      </c>
      <c r="F366" s="114" t="s">
        <v>803</v>
      </c>
      <c r="G366" s="114" t="s">
        <v>6791</v>
      </c>
      <c r="H366" s="207">
        <v>1</v>
      </c>
      <c r="I366" s="130">
        <v>2064</v>
      </c>
      <c r="J366" s="130">
        <v>16</v>
      </c>
      <c r="K366" s="130">
        <v>10</v>
      </c>
      <c r="L366" s="117" t="s">
        <v>7147</v>
      </c>
    </row>
    <row r="367" spans="1:12">
      <c r="A367" s="200"/>
      <c r="B367" s="138" t="s">
        <v>2781</v>
      </c>
      <c r="C367" s="141"/>
      <c r="D367" s="209"/>
      <c r="E367" s="110" t="s">
        <v>7127</v>
      </c>
      <c r="F367" s="132"/>
      <c r="G367" s="132"/>
      <c r="H367" s="205"/>
      <c r="I367" s="140"/>
      <c r="J367" s="140"/>
      <c r="K367" s="140"/>
      <c r="L367" s="187"/>
    </row>
    <row r="368" spans="1:12">
      <c r="A368" s="200"/>
      <c r="B368" s="138" t="s">
        <v>856</v>
      </c>
      <c r="C368" s="141"/>
      <c r="D368" s="209"/>
      <c r="E368" s="110" t="s">
        <v>7127</v>
      </c>
      <c r="F368" s="132"/>
      <c r="G368" s="132"/>
      <c r="H368" s="205"/>
      <c r="I368" s="140"/>
      <c r="J368" s="140"/>
      <c r="K368" s="140"/>
      <c r="L368" s="187"/>
    </row>
    <row r="369" spans="1:12" ht="78">
      <c r="A369" s="200">
        <v>27</v>
      </c>
      <c r="B369" s="114" t="s">
        <v>7148</v>
      </c>
      <c r="C369" s="135" t="s">
        <v>7149</v>
      </c>
      <c r="D369" s="206" t="s">
        <v>7150</v>
      </c>
      <c r="E369" s="116" t="s">
        <v>7095</v>
      </c>
      <c r="F369" s="114" t="s">
        <v>803</v>
      </c>
      <c r="G369" s="114" t="s">
        <v>6791</v>
      </c>
      <c r="H369" s="207">
        <v>1</v>
      </c>
      <c r="I369" s="130">
        <v>2626</v>
      </c>
      <c r="J369" s="130" t="s">
        <v>7151</v>
      </c>
      <c r="K369" s="130">
        <v>6</v>
      </c>
      <c r="L369" s="117" t="s">
        <v>7152</v>
      </c>
    </row>
    <row r="370" spans="1:12">
      <c r="A370" s="200"/>
      <c r="B370" s="132" t="s">
        <v>2781</v>
      </c>
      <c r="C370" s="141"/>
      <c r="D370" s="209"/>
      <c r="E370" s="110" t="s">
        <v>7026</v>
      </c>
      <c r="F370" s="132"/>
      <c r="G370" s="132"/>
      <c r="H370" s="205">
        <v>1</v>
      </c>
      <c r="I370" s="140"/>
      <c r="J370" s="140"/>
      <c r="K370" s="140">
        <v>6</v>
      </c>
      <c r="L370" s="132"/>
    </row>
    <row r="371" spans="1:12">
      <c r="A371" s="200"/>
      <c r="B371" s="132" t="s">
        <v>856</v>
      </c>
      <c r="C371" s="141"/>
      <c r="D371" s="209"/>
      <c r="E371" s="110" t="s">
        <v>7026</v>
      </c>
      <c r="F371" s="132"/>
      <c r="G371" s="132"/>
      <c r="H371" s="205">
        <v>1</v>
      </c>
      <c r="I371" s="140"/>
      <c r="J371" s="140"/>
      <c r="K371" s="140">
        <v>6</v>
      </c>
      <c r="L371" s="132"/>
    </row>
    <row r="372" spans="1:12" ht="78">
      <c r="A372" s="200">
        <v>28</v>
      </c>
      <c r="B372" s="114" t="s">
        <v>7153</v>
      </c>
      <c r="C372" s="135" t="s">
        <v>7154</v>
      </c>
      <c r="D372" s="206" t="s">
        <v>7155</v>
      </c>
      <c r="E372" s="116" t="s">
        <v>7095</v>
      </c>
      <c r="F372" s="114" t="s">
        <v>803</v>
      </c>
      <c r="G372" s="114" t="s">
        <v>6791</v>
      </c>
      <c r="H372" s="207">
        <v>1</v>
      </c>
      <c r="I372" s="130">
        <v>2631</v>
      </c>
      <c r="J372" s="130">
        <v>454468</v>
      </c>
      <c r="K372" s="130">
        <v>20</v>
      </c>
      <c r="L372" s="114" t="s">
        <v>7156</v>
      </c>
    </row>
    <row r="373" spans="1:12">
      <c r="A373" s="200"/>
      <c r="B373" s="132" t="s">
        <v>2781</v>
      </c>
      <c r="C373" s="141"/>
      <c r="D373" s="209"/>
      <c r="E373" s="110" t="s">
        <v>7026</v>
      </c>
      <c r="F373" s="132"/>
      <c r="G373" s="132"/>
      <c r="H373" s="205"/>
      <c r="I373" s="140"/>
      <c r="J373" s="140"/>
      <c r="K373" s="140"/>
      <c r="L373" s="132"/>
    </row>
    <row r="374" spans="1:12">
      <c r="A374" s="200"/>
      <c r="B374" s="132" t="s">
        <v>856</v>
      </c>
      <c r="C374" s="141"/>
      <c r="D374" s="209"/>
      <c r="E374" s="110" t="s">
        <v>7026</v>
      </c>
      <c r="F374" s="132"/>
      <c r="G374" s="132"/>
      <c r="H374" s="205"/>
      <c r="I374" s="140"/>
      <c r="J374" s="140"/>
      <c r="K374" s="140"/>
      <c r="L374" s="132"/>
    </row>
    <row r="375" spans="1:12">
      <c r="A375" s="200"/>
      <c r="B375" s="127" t="s">
        <v>2781</v>
      </c>
      <c r="C375" s="141"/>
      <c r="D375" s="141"/>
      <c r="E375" s="110" t="s">
        <v>7026</v>
      </c>
      <c r="F375" s="140"/>
      <c r="G375" s="140"/>
      <c r="H375" s="205">
        <v>1</v>
      </c>
      <c r="I375" s="140"/>
      <c r="J375" s="140"/>
      <c r="K375" s="140"/>
      <c r="L375" s="208"/>
    </row>
    <row r="376" spans="1:12">
      <c r="A376" s="200"/>
      <c r="B376" s="127" t="s">
        <v>856</v>
      </c>
      <c r="C376" s="141"/>
      <c r="D376" s="141"/>
      <c r="E376" s="110" t="s">
        <v>7026</v>
      </c>
      <c r="F376" s="140"/>
      <c r="G376" s="140"/>
      <c r="H376" s="205">
        <v>1</v>
      </c>
      <c r="I376" s="140"/>
      <c r="J376" s="140"/>
      <c r="K376" s="140"/>
      <c r="L376" s="208"/>
    </row>
    <row r="377" spans="1:12" ht="78">
      <c r="A377" s="200">
        <v>29</v>
      </c>
      <c r="B377" s="130" t="s">
        <v>7157</v>
      </c>
      <c r="C377" s="135" t="s">
        <v>7158</v>
      </c>
      <c r="D377" s="135" t="s">
        <v>7159</v>
      </c>
      <c r="E377" s="115" t="s">
        <v>40</v>
      </c>
      <c r="F377" s="130" t="s">
        <v>803</v>
      </c>
      <c r="G377" s="130" t="s">
        <v>6791</v>
      </c>
      <c r="H377" s="207">
        <v>1</v>
      </c>
      <c r="I377" s="130">
        <v>2638</v>
      </c>
      <c r="J377" s="130">
        <v>1246</v>
      </c>
      <c r="K377" s="130">
        <v>8.5</v>
      </c>
      <c r="L377" s="104" t="s">
        <v>7160</v>
      </c>
    </row>
    <row r="378" spans="1:12" ht="78">
      <c r="A378" s="537"/>
      <c r="B378" s="130" t="s">
        <v>7157</v>
      </c>
      <c r="C378" s="135"/>
      <c r="D378" s="135"/>
      <c r="E378" s="115" t="s">
        <v>40</v>
      </c>
      <c r="F378" s="130" t="s">
        <v>803</v>
      </c>
      <c r="G378" s="130" t="s">
        <v>6791</v>
      </c>
      <c r="H378" s="207">
        <v>1</v>
      </c>
      <c r="I378" s="130">
        <v>2739</v>
      </c>
      <c r="J378" s="130">
        <v>1244</v>
      </c>
      <c r="K378" s="130">
        <v>8.5</v>
      </c>
      <c r="L378" s="104" t="s">
        <v>12587</v>
      </c>
    </row>
    <row r="379" spans="1:12" ht="78">
      <c r="B379" s="200"/>
      <c r="C379" s="130"/>
      <c r="D379" s="135"/>
      <c r="E379" s="115" t="s">
        <v>40</v>
      </c>
      <c r="F379" s="130" t="s">
        <v>803</v>
      </c>
      <c r="G379" s="130" t="s">
        <v>6791</v>
      </c>
      <c r="H379" s="207">
        <v>1</v>
      </c>
      <c r="I379" s="130">
        <v>2740</v>
      </c>
      <c r="J379" s="130">
        <v>1245</v>
      </c>
      <c r="K379" s="130">
        <v>8.5</v>
      </c>
      <c r="L379" s="104" t="s">
        <v>12588</v>
      </c>
    </row>
    <row r="380" spans="1:12">
      <c r="A380" s="200"/>
      <c r="B380" s="127" t="s">
        <v>2781</v>
      </c>
      <c r="C380" s="141"/>
      <c r="D380" s="141"/>
      <c r="E380" s="110" t="s">
        <v>6974</v>
      </c>
      <c r="F380" s="140"/>
      <c r="G380" s="140"/>
      <c r="H380" s="205">
        <v>3</v>
      </c>
      <c r="I380" s="140"/>
      <c r="J380" s="140"/>
      <c r="K380" s="140">
        <v>25.5</v>
      </c>
      <c r="L380" s="208"/>
    </row>
    <row r="381" spans="1:12">
      <c r="A381" s="200"/>
      <c r="B381" s="127" t="s">
        <v>856</v>
      </c>
      <c r="C381" s="141"/>
      <c r="D381" s="141"/>
      <c r="E381" s="110" t="s">
        <v>6974</v>
      </c>
      <c r="F381" s="140"/>
      <c r="G381" s="140"/>
      <c r="H381" s="205">
        <v>3</v>
      </c>
      <c r="I381" s="140"/>
      <c r="J381" s="140"/>
      <c r="K381" s="140">
        <v>25.5</v>
      </c>
      <c r="L381" s="208"/>
    </row>
    <row r="382" spans="1:12" ht="78">
      <c r="A382" s="200">
        <v>30</v>
      </c>
      <c r="B382" s="130" t="s">
        <v>7161</v>
      </c>
      <c r="C382" s="135" t="s">
        <v>7162</v>
      </c>
      <c r="D382" s="135" t="s">
        <v>7163</v>
      </c>
      <c r="E382" s="115" t="s">
        <v>7164</v>
      </c>
      <c r="F382" s="130" t="s">
        <v>803</v>
      </c>
      <c r="G382" s="130" t="s">
        <v>6791</v>
      </c>
      <c r="H382" s="207">
        <v>1</v>
      </c>
      <c r="I382" s="130">
        <v>656</v>
      </c>
      <c r="J382" s="130">
        <v>1933</v>
      </c>
      <c r="K382" s="130">
        <v>50</v>
      </c>
      <c r="L382" s="104" t="s">
        <v>7165</v>
      </c>
    </row>
    <row r="383" spans="1:12">
      <c r="A383" s="200"/>
      <c r="B383" s="127" t="s">
        <v>2781</v>
      </c>
      <c r="C383" s="141"/>
      <c r="D383" s="141"/>
      <c r="E383" s="110" t="s">
        <v>7166</v>
      </c>
      <c r="F383" s="140"/>
      <c r="G383" s="140"/>
      <c r="H383" s="205">
        <v>1</v>
      </c>
      <c r="I383" s="140"/>
      <c r="J383" s="140"/>
      <c r="K383" s="140">
        <v>50</v>
      </c>
      <c r="L383" s="208"/>
    </row>
    <row r="384" spans="1:12" ht="60" customHeight="1">
      <c r="A384" s="200"/>
      <c r="B384" s="127" t="s">
        <v>856</v>
      </c>
      <c r="C384" s="141"/>
      <c r="D384" s="141"/>
      <c r="E384" s="110" t="s">
        <v>7166</v>
      </c>
      <c r="F384" s="140"/>
      <c r="G384" s="140"/>
      <c r="H384" s="205">
        <v>1</v>
      </c>
      <c r="I384" s="140"/>
      <c r="J384" s="140"/>
      <c r="K384" s="140">
        <v>50</v>
      </c>
      <c r="L384" s="208"/>
    </row>
    <row r="385" spans="1:12" ht="78">
      <c r="A385" s="167">
        <v>31</v>
      </c>
      <c r="B385" s="130" t="s">
        <v>7167</v>
      </c>
      <c r="C385" s="135" t="s">
        <v>7168</v>
      </c>
      <c r="D385" s="135" t="s">
        <v>7169</v>
      </c>
      <c r="E385" s="130" t="s">
        <v>7170</v>
      </c>
      <c r="F385" s="130" t="s">
        <v>803</v>
      </c>
      <c r="G385" s="130" t="s">
        <v>6791</v>
      </c>
      <c r="H385" s="213">
        <v>1</v>
      </c>
      <c r="I385" s="130">
        <v>2654</v>
      </c>
      <c r="J385" s="130">
        <v>4</v>
      </c>
      <c r="K385" s="130">
        <v>10</v>
      </c>
      <c r="L385" s="104" t="s">
        <v>7171</v>
      </c>
    </row>
    <row r="386" spans="1:12">
      <c r="A386" s="214"/>
      <c r="B386" s="127" t="s">
        <v>856</v>
      </c>
      <c r="C386" s="141"/>
      <c r="D386" s="141"/>
      <c r="E386" s="110" t="s">
        <v>7026</v>
      </c>
      <c r="F386" s="140"/>
      <c r="G386" s="140"/>
      <c r="H386" s="202">
        <v>1</v>
      </c>
      <c r="I386" s="140"/>
      <c r="J386" s="140"/>
      <c r="K386" s="140">
        <v>10</v>
      </c>
      <c r="L386" s="208"/>
    </row>
    <row r="387" spans="1:12" ht="78">
      <c r="A387" s="130">
        <v>32</v>
      </c>
      <c r="B387" s="130" t="s">
        <v>7172</v>
      </c>
      <c r="C387" s="135" t="s">
        <v>7173</v>
      </c>
      <c r="D387" s="135" t="s">
        <v>7174</v>
      </c>
      <c r="E387" s="130" t="s">
        <v>7170</v>
      </c>
      <c r="F387" s="130" t="s">
        <v>803</v>
      </c>
      <c r="G387" s="130" t="s">
        <v>6791</v>
      </c>
      <c r="H387" s="213">
        <v>1</v>
      </c>
      <c r="I387" s="130">
        <v>2679</v>
      </c>
      <c r="J387" s="130">
        <v>1</v>
      </c>
      <c r="K387" s="130">
        <v>10</v>
      </c>
      <c r="L387" s="104" t="s">
        <v>7175</v>
      </c>
    </row>
    <row r="388" spans="1:12">
      <c r="A388" s="200"/>
      <c r="B388" s="127" t="s">
        <v>7176</v>
      </c>
      <c r="C388" s="141"/>
      <c r="D388" s="141"/>
      <c r="E388" s="110" t="s">
        <v>7026</v>
      </c>
      <c r="F388" s="140"/>
      <c r="G388" s="140"/>
      <c r="H388" s="205">
        <v>1</v>
      </c>
      <c r="I388" s="140"/>
      <c r="J388" s="140"/>
      <c r="K388" s="140">
        <v>10</v>
      </c>
      <c r="L388" s="208"/>
    </row>
    <row r="389" spans="1:12" ht="78">
      <c r="A389" s="215">
        <v>33</v>
      </c>
      <c r="B389" s="130" t="s">
        <v>7177</v>
      </c>
      <c r="C389" s="120" t="s">
        <v>7178</v>
      </c>
      <c r="D389" s="135" t="s">
        <v>7179</v>
      </c>
      <c r="E389" s="115" t="s">
        <v>7170</v>
      </c>
      <c r="F389" s="130" t="s">
        <v>803</v>
      </c>
      <c r="G389" s="130" t="s">
        <v>6791</v>
      </c>
      <c r="H389" s="207">
        <v>1</v>
      </c>
      <c r="I389" s="130">
        <v>2688</v>
      </c>
      <c r="J389" s="130">
        <v>77</v>
      </c>
      <c r="K389" s="130">
        <v>10</v>
      </c>
      <c r="L389" s="104" t="s">
        <v>7180</v>
      </c>
    </row>
    <row r="390" spans="1:12">
      <c r="A390" s="200"/>
      <c r="B390" s="127" t="s">
        <v>7176</v>
      </c>
      <c r="C390" s="141"/>
      <c r="D390" s="141"/>
      <c r="E390" s="110" t="s">
        <v>7026</v>
      </c>
      <c r="F390" s="140"/>
      <c r="G390" s="140"/>
      <c r="H390" s="205">
        <v>1</v>
      </c>
      <c r="I390" s="140"/>
      <c r="J390" s="140"/>
      <c r="K390" s="140">
        <v>10</v>
      </c>
      <c r="L390" s="208"/>
    </row>
    <row r="391" spans="1:12" ht="78">
      <c r="A391" s="215">
        <v>34</v>
      </c>
      <c r="B391" s="130" t="s">
        <v>7181</v>
      </c>
      <c r="C391" s="120" t="s">
        <v>7182</v>
      </c>
      <c r="D391" s="135" t="s">
        <v>7183</v>
      </c>
      <c r="E391" s="115" t="s">
        <v>40</v>
      </c>
      <c r="F391" s="130" t="s">
        <v>803</v>
      </c>
      <c r="G391" s="130" t="s">
        <v>6791</v>
      </c>
      <c r="H391" s="207">
        <v>1</v>
      </c>
      <c r="I391" s="130">
        <v>2705</v>
      </c>
      <c r="J391" s="135" t="s">
        <v>358</v>
      </c>
      <c r="K391" s="130">
        <v>10</v>
      </c>
      <c r="L391" s="104" t="s">
        <v>7184</v>
      </c>
    </row>
    <row r="392" spans="1:12" ht="78">
      <c r="A392" s="215"/>
      <c r="B392" s="130"/>
      <c r="C392" s="120"/>
      <c r="D392" s="135"/>
      <c r="E392" s="115" t="s">
        <v>40</v>
      </c>
      <c r="F392" s="130" t="s">
        <v>803</v>
      </c>
      <c r="G392" s="130" t="s">
        <v>6791</v>
      </c>
      <c r="H392" s="207">
        <v>1</v>
      </c>
      <c r="I392" s="130">
        <v>2712</v>
      </c>
      <c r="J392" s="347" t="s">
        <v>358</v>
      </c>
      <c r="K392" s="130">
        <v>10</v>
      </c>
      <c r="L392" s="104" t="s">
        <v>11278</v>
      </c>
    </row>
    <row r="393" spans="1:12">
      <c r="A393" s="215"/>
      <c r="B393" s="140" t="s">
        <v>7176</v>
      </c>
      <c r="C393" s="125"/>
      <c r="D393" s="141"/>
      <c r="E393" s="111" t="s">
        <v>7122</v>
      </c>
      <c r="F393" s="140"/>
      <c r="G393" s="140"/>
      <c r="H393" s="205">
        <v>2</v>
      </c>
      <c r="I393" s="140"/>
      <c r="J393" s="216"/>
      <c r="K393" s="140">
        <v>20</v>
      </c>
      <c r="L393" s="208"/>
    </row>
    <row r="394" spans="1:12" ht="78">
      <c r="A394" s="215">
        <v>35</v>
      </c>
      <c r="B394" s="167" t="s">
        <v>7185</v>
      </c>
      <c r="C394" s="217" t="s">
        <v>7186</v>
      </c>
      <c r="D394" s="104" t="s">
        <v>7187</v>
      </c>
      <c r="E394" s="115" t="s">
        <v>7170</v>
      </c>
      <c r="F394" s="130" t="s">
        <v>803</v>
      </c>
      <c r="G394" s="130" t="s">
        <v>6791</v>
      </c>
      <c r="H394" s="207">
        <v>1</v>
      </c>
      <c r="I394" s="130">
        <v>2706</v>
      </c>
      <c r="J394" s="130">
        <v>1</v>
      </c>
      <c r="K394" s="130">
        <v>10</v>
      </c>
      <c r="L394" s="104" t="s">
        <v>7188</v>
      </c>
    </row>
    <row r="395" spans="1:12">
      <c r="A395" s="218"/>
      <c r="B395" s="140" t="s">
        <v>7176</v>
      </c>
      <c r="C395" s="125"/>
      <c r="D395" s="141"/>
      <c r="E395" s="111" t="s">
        <v>7026</v>
      </c>
      <c r="F395" s="140"/>
      <c r="G395" s="140"/>
      <c r="H395" s="205">
        <v>1</v>
      </c>
      <c r="I395" s="140"/>
      <c r="J395" s="216"/>
      <c r="K395" s="140">
        <v>10</v>
      </c>
      <c r="L395" s="208"/>
    </row>
    <row r="396" spans="1:12">
      <c r="A396" s="133"/>
      <c r="B396" s="219" t="s">
        <v>7189</v>
      </c>
      <c r="C396" s="220"/>
      <c r="D396" s="221"/>
      <c r="E396" s="222" t="s">
        <v>7190</v>
      </c>
      <c r="F396" s="223"/>
      <c r="G396" s="223"/>
      <c r="H396" s="111">
        <v>315</v>
      </c>
      <c r="I396" s="223"/>
      <c r="J396" s="224" t="s">
        <v>7191</v>
      </c>
      <c r="K396" s="111">
        <v>14000.35</v>
      </c>
      <c r="L396" s="223"/>
    </row>
    <row r="397" spans="1:12">
      <c r="A397" s="133"/>
      <c r="B397" s="222"/>
      <c r="C397" s="220"/>
      <c r="D397" s="221"/>
      <c r="E397" s="222" t="s">
        <v>7192</v>
      </c>
      <c r="F397" s="223"/>
      <c r="G397" s="223"/>
      <c r="H397" s="111"/>
      <c r="I397" s="223"/>
      <c r="J397" s="111" t="s">
        <v>7193</v>
      </c>
      <c r="K397" s="111">
        <v>954.8</v>
      </c>
      <c r="L397" s="223"/>
    </row>
    <row r="398" spans="1:12" ht="19.2">
      <c r="A398" s="538"/>
      <c r="B398" s="222"/>
      <c r="C398" s="220"/>
      <c r="D398" s="221"/>
      <c r="E398" s="222" t="s">
        <v>13119</v>
      </c>
      <c r="F398" s="223"/>
      <c r="G398" s="223"/>
      <c r="H398" s="111"/>
      <c r="I398" s="223"/>
      <c r="J398" s="111" t="s">
        <v>7194</v>
      </c>
      <c r="K398" s="111">
        <v>1331</v>
      </c>
      <c r="L398" s="223"/>
    </row>
    <row r="399" spans="1:12">
      <c r="A399" s="539"/>
      <c r="B399" s="222"/>
      <c r="C399" s="220"/>
      <c r="D399" s="221"/>
      <c r="E399" s="110" t="s">
        <v>1020</v>
      </c>
      <c r="F399" s="226"/>
      <c r="G399" s="222"/>
      <c r="H399" s="222"/>
      <c r="I399" s="226"/>
      <c r="J399" s="111" t="s">
        <v>857</v>
      </c>
      <c r="K399" s="127">
        <v>16286.15</v>
      </c>
      <c r="L399" s="226"/>
    </row>
  </sheetData>
  <pageMargins left="0.7" right="0.7" top="0.75" bottom="0.75" header="0.3" footer="0.3"/>
  <pageSetup paperSize="9" scal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2"/>
  <sheetViews>
    <sheetView topLeftCell="A466" zoomScale="40" zoomScaleNormal="40" workbookViewId="0">
      <selection activeCell="K470" sqref="K470"/>
    </sheetView>
  </sheetViews>
  <sheetFormatPr defaultColWidth="9.109375" defaultRowHeight="18"/>
  <cols>
    <col min="1" max="1" width="9.109375" style="752"/>
    <col min="2" max="2" width="20.5546875" style="753" customWidth="1"/>
    <col min="3" max="3" width="24.109375" style="753" customWidth="1"/>
    <col min="4" max="4" width="32.109375" style="753" customWidth="1"/>
    <col min="5" max="5" width="24" style="752" customWidth="1"/>
    <col min="6" max="7" width="23.88671875" style="753" customWidth="1"/>
    <col min="8" max="8" width="12.109375" style="753" customWidth="1"/>
    <col min="9" max="9" width="13.109375" style="753" customWidth="1"/>
    <col min="10" max="10" width="14.33203125" style="753" customWidth="1"/>
    <col min="11" max="11" width="15.33203125" style="753" customWidth="1"/>
    <col min="12" max="12" width="28.5546875" style="753" customWidth="1"/>
    <col min="13" max="16384" width="9.109375" style="14"/>
  </cols>
  <sheetData>
    <row r="1" spans="1:12" ht="52.2">
      <c r="A1" s="693"/>
      <c r="B1" s="695" t="s">
        <v>25</v>
      </c>
      <c r="C1" s="695" t="s">
        <v>26</v>
      </c>
      <c r="D1" s="695" t="s">
        <v>27</v>
      </c>
      <c r="E1" s="1416" t="s">
        <v>28</v>
      </c>
      <c r="F1" s="1418" t="s">
        <v>29</v>
      </c>
      <c r="G1" s="1419" t="s">
        <v>30</v>
      </c>
      <c r="H1" s="1420" t="s">
        <v>31</v>
      </c>
      <c r="I1" s="1421"/>
      <c r="J1" s="1421"/>
      <c r="K1" s="1422"/>
      <c r="L1" s="1412" t="s">
        <v>32</v>
      </c>
    </row>
    <row r="2" spans="1:12" ht="104.4">
      <c r="A2" s="694"/>
      <c r="B2" s="695"/>
      <c r="C2" s="695"/>
      <c r="D2" s="695"/>
      <c r="E2" s="1417"/>
      <c r="F2" s="1418"/>
      <c r="G2" s="1419"/>
      <c r="H2" s="695" t="s">
        <v>33</v>
      </c>
      <c r="I2" s="696" t="s">
        <v>34</v>
      </c>
      <c r="J2" s="695" t="s">
        <v>35</v>
      </c>
      <c r="K2" s="695" t="s">
        <v>36</v>
      </c>
      <c r="L2" s="1413"/>
    </row>
    <row r="3" spans="1:12">
      <c r="A3" s="768"/>
      <c r="B3" s="768">
        <v>2</v>
      </c>
      <c r="C3" s="768">
        <v>3</v>
      </c>
      <c r="D3" s="768">
        <v>4</v>
      </c>
      <c r="E3" s="768">
        <v>5</v>
      </c>
      <c r="F3" s="770">
        <v>6</v>
      </c>
      <c r="G3" s="770">
        <v>7</v>
      </c>
      <c r="H3" s="770">
        <v>8</v>
      </c>
      <c r="I3" s="770">
        <v>9</v>
      </c>
      <c r="J3" s="770">
        <v>10</v>
      </c>
      <c r="K3" s="770">
        <v>11</v>
      </c>
      <c r="L3" s="768">
        <v>12</v>
      </c>
    </row>
    <row r="4" spans="1:12" ht="47.25" customHeight="1">
      <c r="A4" s="1414">
        <v>1</v>
      </c>
      <c r="B4" s="769" t="s">
        <v>50</v>
      </c>
      <c r="C4" s="697">
        <v>940618350993</v>
      </c>
      <c r="D4" s="779" t="s">
        <v>51</v>
      </c>
      <c r="E4" s="769" t="s">
        <v>40</v>
      </c>
      <c r="F4" s="779" t="s">
        <v>38</v>
      </c>
      <c r="G4" s="779" t="s">
        <v>39</v>
      </c>
      <c r="H4" s="769">
        <v>1</v>
      </c>
      <c r="I4" s="768" t="s">
        <v>47</v>
      </c>
      <c r="J4" s="768">
        <v>16502</v>
      </c>
      <c r="K4" s="768">
        <v>10</v>
      </c>
      <c r="L4" s="779" t="s">
        <v>52</v>
      </c>
    </row>
    <row r="5" spans="1:12" ht="90">
      <c r="A5" s="1414"/>
      <c r="B5" s="769" t="s">
        <v>50</v>
      </c>
      <c r="C5" s="697">
        <v>940618350993</v>
      </c>
      <c r="D5" s="779" t="s">
        <v>51</v>
      </c>
      <c r="E5" s="769" t="s">
        <v>40</v>
      </c>
      <c r="F5" s="779" t="s">
        <v>38</v>
      </c>
      <c r="G5" s="779" t="s">
        <v>39</v>
      </c>
      <c r="H5" s="769">
        <v>1</v>
      </c>
      <c r="I5" s="768" t="s">
        <v>10</v>
      </c>
      <c r="J5" s="768">
        <v>1008</v>
      </c>
      <c r="K5" s="768">
        <v>10</v>
      </c>
      <c r="L5" s="779" t="s">
        <v>53</v>
      </c>
    </row>
    <row r="6" spans="1:12" ht="102.75" customHeight="1">
      <c r="A6" s="768">
        <v>2</v>
      </c>
      <c r="B6" s="772" t="s">
        <v>75</v>
      </c>
      <c r="C6" s="698">
        <v>931007400318</v>
      </c>
      <c r="D6" s="772" t="s">
        <v>92</v>
      </c>
      <c r="E6" s="768" t="s">
        <v>40</v>
      </c>
      <c r="F6" s="779" t="s">
        <v>38</v>
      </c>
      <c r="G6" s="779" t="s">
        <v>39</v>
      </c>
      <c r="H6" s="770">
        <v>1</v>
      </c>
      <c r="I6" s="768" t="s">
        <v>65</v>
      </c>
      <c r="J6" s="768">
        <v>10103</v>
      </c>
      <c r="K6" s="768">
        <v>10</v>
      </c>
      <c r="L6" s="779" t="s">
        <v>93</v>
      </c>
    </row>
    <row r="7" spans="1:12" ht="102.75" customHeight="1">
      <c r="A7" s="770">
        <v>3</v>
      </c>
      <c r="B7" s="768" t="s">
        <v>77</v>
      </c>
      <c r="C7" s="698">
        <v>871031350642</v>
      </c>
      <c r="D7" s="699" t="s">
        <v>76</v>
      </c>
      <c r="E7" s="769" t="s">
        <v>40</v>
      </c>
      <c r="F7" s="779" t="s">
        <v>38</v>
      </c>
      <c r="G7" s="779" t="s">
        <v>39</v>
      </c>
      <c r="H7" s="768">
        <v>1</v>
      </c>
      <c r="I7" s="768" t="s">
        <v>74</v>
      </c>
      <c r="J7" s="768">
        <v>50290</v>
      </c>
      <c r="K7" s="768">
        <v>7</v>
      </c>
      <c r="L7" s="779" t="s">
        <v>83</v>
      </c>
    </row>
    <row r="8" spans="1:12" ht="138" customHeight="1">
      <c r="A8" s="770">
        <v>4</v>
      </c>
      <c r="B8" s="771" t="s">
        <v>43</v>
      </c>
      <c r="C8" s="700">
        <v>161040021274</v>
      </c>
      <c r="D8" s="701" t="s">
        <v>55</v>
      </c>
      <c r="E8" s="779" t="s">
        <v>13498</v>
      </c>
      <c r="F8" s="772" t="s">
        <v>38</v>
      </c>
      <c r="G8" s="779" t="s">
        <v>39</v>
      </c>
      <c r="H8" s="771">
        <v>1</v>
      </c>
      <c r="I8" s="768" t="s">
        <v>42</v>
      </c>
      <c r="J8" s="768" t="s">
        <v>41</v>
      </c>
      <c r="K8" s="768">
        <v>10</v>
      </c>
      <c r="L8" s="779" t="s">
        <v>56</v>
      </c>
    </row>
    <row r="9" spans="1:12" ht="138" customHeight="1">
      <c r="A9" s="1423">
        <v>5</v>
      </c>
      <c r="B9" s="779" t="s">
        <v>81</v>
      </c>
      <c r="C9" s="697" t="s">
        <v>68</v>
      </c>
      <c r="D9" s="779" t="s">
        <v>82</v>
      </c>
      <c r="E9" s="769" t="s">
        <v>40</v>
      </c>
      <c r="F9" s="779" t="s">
        <v>38</v>
      </c>
      <c r="G9" s="779" t="s">
        <v>39</v>
      </c>
      <c r="H9" s="769">
        <v>1</v>
      </c>
      <c r="I9" s="768" t="s">
        <v>69</v>
      </c>
      <c r="J9" s="768">
        <v>12165</v>
      </c>
      <c r="K9" s="768">
        <v>10</v>
      </c>
      <c r="L9" s="779" t="s">
        <v>86</v>
      </c>
    </row>
    <row r="10" spans="1:12" ht="138" customHeight="1">
      <c r="A10" s="1424"/>
      <c r="B10" s="772" t="s">
        <v>81</v>
      </c>
      <c r="C10" s="698" t="s">
        <v>68</v>
      </c>
      <c r="D10" s="772" t="s">
        <v>82</v>
      </c>
      <c r="E10" s="769" t="s">
        <v>40</v>
      </c>
      <c r="F10" s="779" t="s">
        <v>38</v>
      </c>
      <c r="G10" s="779" t="s">
        <v>39</v>
      </c>
      <c r="H10" s="770">
        <v>1</v>
      </c>
      <c r="I10" s="768" t="s">
        <v>70</v>
      </c>
      <c r="J10" s="768">
        <v>16501</v>
      </c>
      <c r="K10" s="768">
        <v>10</v>
      </c>
      <c r="L10" s="779" t="s">
        <v>87</v>
      </c>
    </row>
    <row r="11" spans="1:12" ht="138" customHeight="1">
      <c r="A11" s="770">
        <v>6</v>
      </c>
      <c r="B11" s="772" t="s">
        <v>78</v>
      </c>
      <c r="C11" s="698">
        <v>790915301431</v>
      </c>
      <c r="D11" s="772" t="s">
        <v>84</v>
      </c>
      <c r="E11" s="769" t="s">
        <v>40</v>
      </c>
      <c r="F11" s="779" t="s">
        <v>38</v>
      </c>
      <c r="G11" s="779" t="s">
        <v>39</v>
      </c>
      <c r="H11" s="768">
        <v>1</v>
      </c>
      <c r="I11" s="768" t="s">
        <v>73</v>
      </c>
      <c r="J11" s="768">
        <v>599</v>
      </c>
      <c r="K11" s="768">
        <v>7.25</v>
      </c>
      <c r="L11" s="779" t="s">
        <v>90</v>
      </c>
    </row>
    <row r="12" spans="1:12" ht="138" customHeight="1">
      <c r="A12" s="770">
        <v>7</v>
      </c>
      <c r="B12" s="780" t="s">
        <v>79</v>
      </c>
      <c r="C12" s="702" t="s">
        <v>71</v>
      </c>
      <c r="D12" s="772" t="s">
        <v>85</v>
      </c>
      <c r="E12" s="769" t="s">
        <v>40</v>
      </c>
      <c r="F12" s="779" t="s">
        <v>38</v>
      </c>
      <c r="G12" s="779" t="s">
        <v>39</v>
      </c>
      <c r="H12" s="768">
        <v>1</v>
      </c>
      <c r="I12" s="768" t="s">
        <v>72</v>
      </c>
      <c r="J12" s="768">
        <v>12355</v>
      </c>
      <c r="K12" s="768">
        <v>10</v>
      </c>
      <c r="L12" s="779" t="s">
        <v>91</v>
      </c>
    </row>
    <row r="13" spans="1:12" ht="138" customHeight="1">
      <c r="A13" s="770">
        <v>8</v>
      </c>
      <c r="B13" s="768" t="s">
        <v>80</v>
      </c>
      <c r="C13" s="698" t="s">
        <v>66</v>
      </c>
      <c r="D13" s="701" t="s">
        <v>88</v>
      </c>
      <c r="E13" s="769" t="s">
        <v>40</v>
      </c>
      <c r="F13" s="779" t="s">
        <v>38</v>
      </c>
      <c r="G13" s="779" t="s">
        <v>39</v>
      </c>
      <c r="H13" s="768">
        <v>1</v>
      </c>
      <c r="I13" s="768" t="s">
        <v>67</v>
      </c>
      <c r="J13" s="768">
        <v>1611</v>
      </c>
      <c r="K13" s="768">
        <v>12.5</v>
      </c>
      <c r="L13" s="779" t="s">
        <v>89</v>
      </c>
    </row>
    <row r="14" spans="1:12" ht="72">
      <c r="A14" s="768">
        <v>9</v>
      </c>
      <c r="B14" s="779" t="s">
        <v>57</v>
      </c>
      <c r="C14" s="697">
        <v>610203301099</v>
      </c>
      <c r="D14" s="779" t="s">
        <v>58</v>
      </c>
      <c r="E14" s="772" t="s">
        <v>13499</v>
      </c>
      <c r="F14" s="772" t="s">
        <v>38</v>
      </c>
      <c r="G14" s="779" t="s">
        <v>39</v>
      </c>
      <c r="H14" s="769">
        <v>1</v>
      </c>
      <c r="I14" s="768" t="s">
        <v>9</v>
      </c>
      <c r="J14" s="772">
        <v>549</v>
      </c>
      <c r="K14" s="703">
        <v>10</v>
      </c>
      <c r="L14" s="779" t="s">
        <v>59</v>
      </c>
    </row>
    <row r="15" spans="1:12" ht="47.25" customHeight="1">
      <c r="A15" s="1425">
        <v>10</v>
      </c>
      <c r="B15" s="779" t="s">
        <v>101</v>
      </c>
      <c r="C15" s="697">
        <v>121040011319</v>
      </c>
      <c r="D15" s="779" t="s">
        <v>102</v>
      </c>
      <c r="E15" s="779" t="s">
        <v>13499</v>
      </c>
      <c r="F15" s="779" t="s">
        <v>38</v>
      </c>
      <c r="G15" s="779" t="s">
        <v>39</v>
      </c>
      <c r="H15" s="769">
        <v>1</v>
      </c>
      <c r="I15" s="768" t="s">
        <v>95</v>
      </c>
      <c r="J15" s="772">
        <v>7014</v>
      </c>
      <c r="K15" s="703">
        <v>10</v>
      </c>
      <c r="L15" s="779" t="s">
        <v>103</v>
      </c>
    </row>
    <row r="16" spans="1:12" ht="90">
      <c r="A16" s="1426"/>
      <c r="B16" s="779" t="s">
        <v>101</v>
      </c>
      <c r="C16" s="697">
        <v>121040011319</v>
      </c>
      <c r="D16" s="779" t="s">
        <v>102</v>
      </c>
      <c r="E16" s="779" t="s">
        <v>13500</v>
      </c>
      <c r="F16" s="779" t="s">
        <v>38</v>
      </c>
      <c r="G16" s="779" t="s">
        <v>39</v>
      </c>
      <c r="H16" s="769">
        <v>1</v>
      </c>
      <c r="I16" s="768" t="s">
        <v>96</v>
      </c>
      <c r="J16" s="772">
        <v>6937</v>
      </c>
      <c r="K16" s="703">
        <v>10</v>
      </c>
      <c r="L16" s="779" t="s">
        <v>104</v>
      </c>
    </row>
    <row r="17" spans="1:12" ht="90">
      <c r="A17" s="1426"/>
      <c r="B17" s="779" t="s">
        <v>101</v>
      </c>
      <c r="C17" s="697">
        <v>121040011319</v>
      </c>
      <c r="D17" s="779" t="s">
        <v>102</v>
      </c>
      <c r="E17" s="779" t="s">
        <v>13499</v>
      </c>
      <c r="F17" s="779" t="s">
        <v>38</v>
      </c>
      <c r="G17" s="779" t="s">
        <v>39</v>
      </c>
      <c r="H17" s="769">
        <v>1</v>
      </c>
      <c r="I17" s="768" t="s">
        <v>97</v>
      </c>
      <c r="J17" s="772">
        <v>6939</v>
      </c>
      <c r="K17" s="703">
        <v>10</v>
      </c>
      <c r="L17" s="779" t="s">
        <v>105</v>
      </c>
    </row>
    <row r="18" spans="1:12" ht="90">
      <c r="A18" s="1426"/>
      <c r="B18" s="779" t="s">
        <v>101</v>
      </c>
      <c r="C18" s="697">
        <v>121040011319</v>
      </c>
      <c r="D18" s="779" t="s">
        <v>102</v>
      </c>
      <c r="E18" s="779" t="s">
        <v>40</v>
      </c>
      <c r="F18" s="779" t="s">
        <v>38</v>
      </c>
      <c r="G18" s="779" t="s">
        <v>39</v>
      </c>
      <c r="H18" s="769">
        <v>1</v>
      </c>
      <c r="I18" s="768" t="s">
        <v>98</v>
      </c>
      <c r="J18" s="772">
        <v>6936</v>
      </c>
      <c r="K18" s="703">
        <v>10</v>
      </c>
      <c r="L18" s="779" t="s">
        <v>106</v>
      </c>
    </row>
    <row r="19" spans="1:12" ht="90">
      <c r="A19" s="1426"/>
      <c r="B19" s="779" t="s">
        <v>101</v>
      </c>
      <c r="C19" s="697">
        <v>121040011319</v>
      </c>
      <c r="D19" s="779" t="s">
        <v>102</v>
      </c>
      <c r="E19" s="779" t="s">
        <v>13500</v>
      </c>
      <c r="F19" s="779" t="s">
        <v>38</v>
      </c>
      <c r="G19" s="779" t="s">
        <v>39</v>
      </c>
      <c r="H19" s="769">
        <v>1</v>
      </c>
      <c r="I19" s="768" t="s">
        <v>99</v>
      </c>
      <c r="J19" s="772">
        <v>50149</v>
      </c>
      <c r="K19" s="703">
        <v>6.96</v>
      </c>
      <c r="L19" s="779" t="s">
        <v>107</v>
      </c>
    </row>
    <row r="20" spans="1:12" ht="90">
      <c r="A20" s="1426"/>
      <c r="B20" s="779" t="s">
        <v>101</v>
      </c>
      <c r="C20" s="697">
        <v>121040011319</v>
      </c>
      <c r="D20" s="779" t="s">
        <v>102</v>
      </c>
      <c r="E20" s="779" t="s">
        <v>13500</v>
      </c>
      <c r="F20" s="779" t="s">
        <v>38</v>
      </c>
      <c r="G20" s="779" t="s">
        <v>39</v>
      </c>
      <c r="H20" s="769">
        <v>1</v>
      </c>
      <c r="I20" s="768" t="s">
        <v>100</v>
      </c>
      <c r="J20" s="772">
        <v>6938</v>
      </c>
      <c r="K20" s="703">
        <v>10</v>
      </c>
      <c r="L20" s="779" t="s">
        <v>108</v>
      </c>
    </row>
    <row r="21" spans="1:12" ht="90">
      <c r="A21" s="1426"/>
      <c r="B21" s="772" t="s">
        <v>740</v>
      </c>
      <c r="C21" s="772" t="s">
        <v>727</v>
      </c>
      <c r="D21" s="772" t="s">
        <v>741</v>
      </c>
      <c r="E21" s="772" t="s">
        <v>37</v>
      </c>
      <c r="F21" s="772" t="s">
        <v>503</v>
      </c>
      <c r="G21" s="772" t="s">
        <v>289</v>
      </c>
      <c r="H21" s="772">
        <v>1</v>
      </c>
      <c r="I21" s="772" t="s">
        <v>728</v>
      </c>
      <c r="J21" s="772">
        <v>1366</v>
      </c>
      <c r="K21" s="772">
        <v>5</v>
      </c>
      <c r="L21" s="772" t="s">
        <v>743</v>
      </c>
    </row>
    <row r="22" spans="1:12" ht="90">
      <c r="A22" s="1426"/>
      <c r="B22" s="772" t="s">
        <v>740</v>
      </c>
      <c r="C22" s="772" t="s">
        <v>727</v>
      </c>
      <c r="D22" s="772" t="s">
        <v>741</v>
      </c>
      <c r="E22" s="772" t="s">
        <v>37</v>
      </c>
      <c r="F22" s="772" t="s">
        <v>503</v>
      </c>
      <c r="G22" s="772" t="s">
        <v>289</v>
      </c>
      <c r="H22" s="772">
        <v>1</v>
      </c>
      <c r="I22" s="11" t="s">
        <v>729</v>
      </c>
      <c r="J22" s="11">
        <v>1395</v>
      </c>
      <c r="K22" s="11">
        <v>5</v>
      </c>
      <c r="L22" s="772" t="s">
        <v>743</v>
      </c>
    </row>
    <row r="23" spans="1:12" ht="90">
      <c r="A23" s="1426"/>
      <c r="B23" s="772" t="s">
        <v>740</v>
      </c>
      <c r="C23" s="772" t="s">
        <v>727</v>
      </c>
      <c r="D23" s="772" t="s">
        <v>741</v>
      </c>
      <c r="E23" s="772" t="s">
        <v>37</v>
      </c>
      <c r="F23" s="772" t="s">
        <v>503</v>
      </c>
      <c r="G23" s="772" t="s">
        <v>289</v>
      </c>
      <c r="H23" s="772">
        <v>1</v>
      </c>
      <c r="I23" s="12" t="s">
        <v>730</v>
      </c>
      <c r="J23" s="12">
        <v>1421</v>
      </c>
      <c r="K23" s="12">
        <v>5</v>
      </c>
      <c r="L23" s="772" t="s">
        <v>743</v>
      </c>
    </row>
    <row r="24" spans="1:12" ht="90">
      <c r="A24" s="1426"/>
      <c r="B24" s="772" t="s">
        <v>740</v>
      </c>
      <c r="C24" s="772" t="s">
        <v>727</v>
      </c>
      <c r="D24" s="772" t="s">
        <v>741</v>
      </c>
      <c r="E24" s="772" t="s">
        <v>37</v>
      </c>
      <c r="F24" s="772" t="s">
        <v>503</v>
      </c>
      <c r="G24" s="772" t="s">
        <v>289</v>
      </c>
      <c r="H24" s="772">
        <v>1</v>
      </c>
      <c r="I24" s="12" t="s">
        <v>731</v>
      </c>
      <c r="J24" s="12">
        <v>1946</v>
      </c>
      <c r="K24" s="12">
        <v>2.5</v>
      </c>
      <c r="L24" s="772" t="s">
        <v>743</v>
      </c>
    </row>
    <row r="25" spans="1:12" ht="90">
      <c r="A25" s="1426"/>
      <c r="B25" s="772" t="s">
        <v>740</v>
      </c>
      <c r="C25" s="772" t="s">
        <v>727</v>
      </c>
      <c r="D25" s="772" t="s">
        <v>741</v>
      </c>
      <c r="E25" s="772" t="s">
        <v>37</v>
      </c>
      <c r="F25" s="772" t="s">
        <v>503</v>
      </c>
      <c r="G25" s="772" t="s">
        <v>289</v>
      </c>
      <c r="H25" s="772">
        <v>1</v>
      </c>
      <c r="I25" s="12" t="s">
        <v>732</v>
      </c>
      <c r="J25" s="12">
        <v>2704</v>
      </c>
      <c r="K25" s="12">
        <v>4.9400000000000004</v>
      </c>
      <c r="L25" s="772" t="s">
        <v>742</v>
      </c>
    </row>
    <row r="26" spans="1:12" ht="90">
      <c r="A26" s="1426"/>
      <c r="B26" s="772" t="s">
        <v>740</v>
      </c>
      <c r="C26" s="772" t="s">
        <v>727</v>
      </c>
      <c r="D26" s="772" t="s">
        <v>741</v>
      </c>
      <c r="E26" s="772" t="s">
        <v>37</v>
      </c>
      <c r="F26" s="772" t="s">
        <v>503</v>
      </c>
      <c r="G26" s="772" t="s">
        <v>289</v>
      </c>
      <c r="H26" s="772">
        <v>1</v>
      </c>
      <c r="I26" s="12" t="s">
        <v>733</v>
      </c>
      <c r="J26" s="12">
        <v>3420</v>
      </c>
      <c r="K26" s="12">
        <v>2.5</v>
      </c>
      <c r="L26" s="772" t="s">
        <v>743</v>
      </c>
    </row>
    <row r="27" spans="1:12" ht="90">
      <c r="A27" s="1426"/>
      <c r="B27" s="772" t="s">
        <v>740</v>
      </c>
      <c r="C27" s="772" t="s">
        <v>727</v>
      </c>
      <c r="D27" s="772" t="s">
        <v>741</v>
      </c>
      <c r="E27" s="772" t="s">
        <v>37</v>
      </c>
      <c r="F27" s="772" t="s">
        <v>503</v>
      </c>
      <c r="G27" s="772" t="s">
        <v>289</v>
      </c>
      <c r="H27" s="772">
        <v>1</v>
      </c>
      <c r="I27" s="12" t="s">
        <v>734</v>
      </c>
      <c r="J27" s="12">
        <v>3832</v>
      </c>
      <c r="K27" s="12">
        <v>5</v>
      </c>
      <c r="L27" s="772" t="s">
        <v>742</v>
      </c>
    </row>
    <row r="28" spans="1:12" ht="90">
      <c r="A28" s="1426"/>
      <c r="B28" s="772" t="s">
        <v>740</v>
      </c>
      <c r="C28" s="772" t="s">
        <v>727</v>
      </c>
      <c r="D28" s="772" t="s">
        <v>741</v>
      </c>
      <c r="E28" s="772" t="s">
        <v>37</v>
      </c>
      <c r="F28" s="772" t="s">
        <v>503</v>
      </c>
      <c r="G28" s="772" t="s">
        <v>289</v>
      </c>
      <c r="H28" s="772">
        <v>1</v>
      </c>
      <c r="I28" s="12" t="s">
        <v>735</v>
      </c>
      <c r="J28" s="12">
        <v>3864</v>
      </c>
      <c r="K28" s="12">
        <v>5</v>
      </c>
      <c r="L28" s="772" t="s">
        <v>743</v>
      </c>
    </row>
    <row r="29" spans="1:12" ht="90">
      <c r="A29" s="1426"/>
      <c r="B29" s="772" t="s">
        <v>740</v>
      </c>
      <c r="C29" s="772" t="s">
        <v>727</v>
      </c>
      <c r="D29" s="772" t="s">
        <v>741</v>
      </c>
      <c r="E29" s="772" t="s">
        <v>37</v>
      </c>
      <c r="F29" s="772" t="s">
        <v>503</v>
      </c>
      <c r="G29" s="772" t="s">
        <v>289</v>
      </c>
      <c r="H29" s="772">
        <v>1</v>
      </c>
      <c r="I29" s="12" t="s">
        <v>736</v>
      </c>
      <c r="J29" s="12">
        <v>4646</v>
      </c>
      <c r="K29" s="12">
        <v>4.2</v>
      </c>
      <c r="L29" s="772" t="s">
        <v>742</v>
      </c>
    </row>
    <row r="30" spans="1:12" ht="90">
      <c r="A30" s="1426"/>
      <c r="B30" s="772" t="s">
        <v>740</v>
      </c>
      <c r="C30" s="772" t="s">
        <v>727</v>
      </c>
      <c r="D30" s="772" t="s">
        <v>741</v>
      </c>
      <c r="E30" s="772" t="s">
        <v>37</v>
      </c>
      <c r="F30" s="772" t="s">
        <v>503</v>
      </c>
      <c r="G30" s="772" t="s">
        <v>289</v>
      </c>
      <c r="H30" s="772">
        <v>1</v>
      </c>
      <c r="I30" s="12" t="s">
        <v>737</v>
      </c>
      <c r="J30" s="12">
        <v>7041</v>
      </c>
      <c r="K30" s="12">
        <v>4.2</v>
      </c>
      <c r="L30" s="772" t="s">
        <v>743</v>
      </c>
    </row>
    <row r="31" spans="1:12" ht="90">
      <c r="A31" s="1426"/>
      <c r="B31" s="772" t="s">
        <v>740</v>
      </c>
      <c r="C31" s="772" t="s">
        <v>727</v>
      </c>
      <c r="D31" s="772" t="s">
        <v>741</v>
      </c>
      <c r="E31" s="772" t="s">
        <v>37</v>
      </c>
      <c r="F31" s="772" t="s">
        <v>503</v>
      </c>
      <c r="G31" s="772" t="s">
        <v>289</v>
      </c>
      <c r="H31" s="772">
        <v>1</v>
      </c>
      <c r="I31" s="12" t="s">
        <v>738</v>
      </c>
      <c r="J31" s="12">
        <v>7595</v>
      </c>
      <c r="K31" s="12">
        <v>5</v>
      </c>
      <c r="L31" s="772" t="s">
        <v>743</v>
      </c>
    </row>
    <row r="32" spans="1:12" ht="90">
      <c r="A32" s="1427"/>
      <c r="B32" s="772" t="s">
        <v>740</v>
      </c>
      <c r="C32" s="772" t="s">
        <v>727</v>
      </c>
      <c r="D32" s="772" t="s">
        <v>741</v>
      </c>
      <c r="E32" s="772" t="s">
        <v>37</v>
      </c>
      <c r="F32" s="772" t="s">
        <v>503</v>
      </c>
      <c r="G32" s="772" t="s">
        <v>289</v>
      </c>
      <c r="H32" s="772">
        <v>1</v>
      </c>
      <c r="I32" s="12" t="s">
        <v>739</v>
      </c>
      <c r="J32" s="12">
        <v>10564</v>
      </c>
      <c r="K32" s="12">
        <v>2.5</v>
      </c>
      <c r="L32" s="772" t="s">
        <v>742</v>
      </c>
    </row>
    <row r="33" spans="1:12" ht="90.75" customHeight="1">
      <c r="A33" s="1425">
        <v>11</v>
      </c>
      <c r="B33" s="779" t="s">
        <v>578</v>
      </c>
      <c r="C33" s="697" t="s">
        <v>579</v>
      </c>
      <c r="D33" s="779" t="s">
        <v>94</v>
      </c>
      <c r="E33" s="769" t="s">
        <v>37</v>
      </c>
      <c r="F33" s="779" t="s">
        <v>38</v>
      </c>
      <c r="G33" s="779" t="s">
        <v>39</v>
      </c>
      <c r="H33" s="779">
        <v>1</v>
      </c>
      <c r="I33" s="704" t="s">
        <v>580</v>
      </c>
      <c r="J33" s="12">
        <v>1119</v>
      </c>
      <c r="K33" s="768">
        <v>50</v>
      </c>
      <c r="L33" s="779" t="s">
        <v>94</v>
      </c>
    </row>
    <row r="34" spans="1:12" ht="72">
      <c r="A34" s="1426"/>
      <c r="B34" s="779" t="s">
        <v>578</v>
      </c>
      <c r="C34" s="697" t="s">
        <v>579</v>
      </c>
      <c r="D34" s="779" t="s">
        <v>94</v>
      </c>
      <c r="E34" s="769" t="s">
        <v>37</v>
      </c>
      <c r="F34" s="779" t="s">
        <v>38</v>
      </c>
      <c r="G34" s="779" t="s">
        <v>39</v>
      </c>
      <c r="H34" s="779">
        <v>1</v>
      </c>
      <c r="I34" s="768" t="s">
        <v>581</v>
      </c>
      <c r="J34" s="12">
        <v>1719</v>
      </c>
      <c r="K34" s="768">
        <v>50</v>
      </c>
      <c r="L34" s="779" t="s">
        <v>94</v>
      </c>
    </row>
    <row r="35" spans="1:12" ht="72">
      <c r="A35" s="1426"/>
      <c r="B35" s="779" t="s">
        <v>578</v>
      </c>
      <c r="C35" s="697" t="s">
        <v>579</v>
      </c>
      <c r="D35" s="779" t="s">
        <v>94</v>
      </c>
      <c r="E35" s="769" t="s">
        <v>37</v>
      </c>
      <c r="F35" s="779" t="s">
        <v>38</v>
      </c>
      <c r="G35" s="779" t="s">
        <v>39</v>
      </c>
      <c r="H35" s="779">
        <v>1</v>
      </c>
      <c r="I35" s="704" t="s">
        <v>582</v>
      </c>
      <c r="J35" s="705">
        <v>5158</v>
      </c>
      <c r="K35" s="768">
        <v>50</v>
      </c>
      <c r="L35" s="779" t="s">
        <v>94</v>
      </c>
    </row>
    <row r="36" spans="1:12" ht="72">
      <c r="A36" s="1426"/>
      <c r="B36" s="779" t="s">
        <v>578</v>
      </c>
      <c r="C36" s="697" t="s">
        <v>579</v>
      </c>
      <c r="D36" s="779" t="s">
        <v>94</v>
      </c>
      <c r="E36" s="769" t="s">
        <v>37</v>
      </c>
      <c r="F36" s="779" t="s">
        <v>38</v>
      </c>
      <c r="G36" s="779" t="s">
        <v>39</v>
      </c>
      <c r="H36" s="779">
        <v>1</v>
      </c>
      <c r="I36" s="704" t="s">
        <v>583</v>
      </c>
      <c r="J36" s="705">
        <v>5200</v>
      </c>
      <c r="K36" s="768">
        <v>50</v>
      </c>
      <c r="L36" s="779" t="s">
        <v>94</v>
      </c>
    </row>
    <row r="37" spans="1:12" ht="72">
      <c r="A37" s="1426"/>
      <c r="B37" s="779" t="s">
        <v>578</v>
      </c>
      <c r="C37" s="697" t="s">
        <v>579</v>
      </c>
      <c r="D37" s="779" t="s">
        <v>94</v>
      </c>
      <c r="E37" s="769" t="s">
        <v>37</v>
      </c>
      <c r="F37" s="779" t="s">
        <v>38</v>
      </c>
      <c r="G37" s="779" t="s">
        <v>39</v>
      </c>
      <c r="H37" s="779">
        <v>1</v>
      </c>
      <c r="I37" s="704" t="s">
        <v>584</v>
      </c>
      <c r="J37" s="705">
        <v>5251</v>
      </c>
      <c r="K37" s="768">
        <v>50</v>
      </c>
      <c r="L37" s="779" t="s">
        <v>94</v>
      </c>
    </row>
    <row r="38" spans="1:12" ht="72">
      <c r="A38" s="1426"/>
      <c r="B38" s="779" t="s">
        <v>578</v>
      </c>
      <c r="C38" s="697" t="s">
        <v>579</v>
      </c>
      <c r="D38" s="779" t="s">
        <v>94</v>
      </c>
      <c r="E38" s="769" t="s">
        <v>37</v>
      </c>
      <c r="F38" s="779" t="s">
        <v>38</v>
      </c>
      <c r="G38" s="779" t="s">
        <v>39</v>
      </c>
      <c r="H38" s="779">
        <v>1</v>
      </c>
      <c r="I38" s="704" t="s">
        <v>585</v>
      </c>
      <c r="J38" s="705">
        <v>8885</v>
      </c>
      <c r="K38" s="768">
        <v>50</v>
      </c>
      <c r="L38" s="779" t="s">
        <v>94</v>
      </c>
    </row>
    <row r="39" spans="1:12" ht="72">
      <c r="A39" s="1426"/>
      <c r="B39" s="779" t="s">
        <v>578</v>
      </c>
      <c r="C39" s="697" t="s">
        <v>579</v>
      </c>
      <c r="D39" s="779" t="s">
        <v>94</v>
      </c>
      <c r="E39" s="769" t="s">
        <v>37</v>
      </c>
      <c r="F39" s="779" t="s">
        <v>38</v>
      </c>
      <c r="G39" s="779" t="s">
        <v>39</v>
      </c>
      <c r="H39" s="779">
        <v>1</v>
      </c>
      <c r="I39" s="704" t="s">
        <v>586</v>
      </c>
      <c r="J39" s="705">
        <v>24854</v>
      </c>
      <c r="K39" s="768">
        <v>50</v>
      </c>
      <c r="L39" s="779" t="s">
        <v>94</v>
      </c>
    </row>
    <row r="40" spans="1:12" ht="72">
      <c r="A40" s="1426"/>
      <c r="B40" s="779" t="s">
        <v>578</v>
      </c>
      <c r="C40" s="697" t="s">
        <v>579</v>
      </c>
      <c r="D40" s="779" t="s">
        <v>94</v>
      </c>
      <c r="E40" s="769" t="s">
        <v>37</v>
      </c>
      <c r="F40" s="779" t="s">
        <v>38</v>
      </c>
      <c r="G40" s="779" t="s">
        <v>39</v>
      </c>
      <c r="H40" s="779">
        <v>1</v>
      </c>
      <c r="I40" s="704" t="s">
        <v>587</v>
      </c>
      <c r="J40" s="705">
        <v>24856</v>
      </c>
      <c r="K40" s="768">
        <v>50</v>
      </c>
      <c r="L40" s="779" t="s">
        <v>94</v>
      </c>
    </row>
    <row r="41" spans="1:12" ht="72">
      <c r="A41" s="1426"/>
      <c r="B41" s="779" t="s">
        <v>578</v>
      </c>
      <c r="C41" s="697" t="s">
        <v>579</v>
      </c>
      <c r="D41" s="779" t="s">
        <v>94</v>
      </c>
      <c r="E41" s="769" t="s">
        <v>37</v>
      </c>
      <c r="F41" s="779" t="s">
        <v>38</v>
      </c>
      <c r="G41" s="779" t="s">
        <v>39</v>
      </c>
      <c r="H41" s="779">
        <v>1</v>
      </c>
      <c r="I41" s="704" t="s">
        <v>588</v>
      </c>
      <c r="J41" s="705">
        <v>24857</v>
      </c>
      <c r="K41" s="768">
        <v>50</v>
      </c>
      <c r="L41" s="779" t="s">
        <v>94</v>
      </c>
    </row>
    <row r="42" spans="1:12" ht="72">
      <c r="A42" s="1426"/>
      <c r="B42" s="779" t="s">
        <v>578</v>
      </c>
      <c r="C42" s="697" t="s">
        <v>579</v>
      </c>
      <c r="D42" s="779" t="s">
        <v>94</v>
      </c>
      <c r="E42" s="769" t="s">
        <v>37</v>
      </c>
      <c r="F42" s="779" t="s">
        <v>38</v>
      </c>
      <c r="G42" s="779" t="s">
        <v>39</v>
      </c>
      <c r="H42" s="779">
        <v>1</v>
      </c>
      <c r="I42" s="704" t="s">
        <v>589</v>
      </c>
      <c r="J42" s="705">
        <v>24858</v>
      </c>
      <c r="K42" s="768">
        <v>50</v>
      </c>
      <c r="L42" s="779" t="s">
        <v>94</v>
      </c>
    </row>
    <row r="43" spans="1:12" ht="72">
      <c r="A43" s="1426"/>
      <c r="B43" s="779" t="s">
        <v>578</v>
      </c>
      <c r="C43" s="697" t="s">
        <v>579</v>
      </c>
      <c r="D43" s="779" t="s">
        <v>94</v>
      </c>
      <c r="E43" s="769" t="s">
        <v>37</v>
      </c>
      <c r="F43" s="779" t="s">
        <v>38</v>
      </c>
      <c r="G43" s="779" t="s">
        <v>39</v>
      </c>
      <c r="H43" s="779">
        <v>1</v>
      </c>
      <c r="I43" s="704" t="s">
        <v>590</v>
      </c>
      <c r="J43" s="705">
        <v>24859</v>
      </c>
      <c r="K43" s="768">
        <v>50</v>
      </c>
      <c r="L43" s="779" t="s">
        <v>94</v>
      </c>
    </row>
    <row r="44" spans="1:12" ht="72">
      <c r="A44" s="1426"/>
      <c r="B44" s="779" t="s">
        <v>578</v>
      </c>
      <c r="C44" s="697" t="s">
        <v>579</v>
      </c>
      <c r="D44" s="779" t="s">
        <v>94</v>
      </c>
      <c r="E44" s="769" t="s">
        <v>37</v>
      </c>
      <c r="F44" s="779" t="s">
        <v>38</v>
      </c>
      <c r="G44" s="779" t="s">
        <v>39</v>
      </c>
      <c r="H44" s="779">
        <v>1</v>
      </c>
      <c r="I44" s="704" t="s">
        <v>591</v>
      </c>
      <c r="J44" s="705">
        <v>25855</v>
      </c>
      <c r="K44" s="768">
        <v>50</v>
      </c>
      <c r="L44" s="779" t="s">
        <v>94</v>
      </c>
    </row>
    <row r="45" spans="1:12" ht="15.75" customHeight="1">
      <c r="A45" s="1423">
        <v>12</v>
      </c>
      <c r="B45" s="772" t="s">
        <v>60</v>
      </c>
      <c r="C45" s="772" t="s">
        <v>49</v>
      </c>
      <c r="D45" s="772" t="s">
        <v>61</v>
      </c>
      <c r="E45" s="769" t="s">
        <v>37</v>
      </c>
      <c r="F45" s="772" t="s">
        <v>38</v>
      </c>
      <c r="G45" s="772" t="s">
        <v>39</v>
      </c>
      <c r="H45" s="769">
        <v>1</v>
      </c>
      <c r="I45" s="768" t="s">
        <v>11</v>
      </c>
      <c r="J45" s="525">
        <v>7256</v>
      </c>
      <c r="K45" s="525">
        <v>50</v>
      </c>
      <c r="L45" s="772" t="s">
        <v>62</v>
      </c>
    </row>
    <row r="46" spans="1:12" ht="108">
      <c r="A46" s="1428"/>
      <c r="B46" s="772" t="s">
        <v>60</v>
      </c>
      <c r="C46" s="772" t="s">
        <v>49</v>
      </c>
      <c r="D46" s="772" t="s">
        <v>61</v>
      </c>
      <c r="E46" s="769" t="s">
        <v>37</v>
      </c>
      <c r="F46" s="772" t="s">
        <v>38</v>
      </c>
      <c r="G46" s="772" t="s">
        <v>39</v>
      </c>
      <c r="H46" s="769">
        <v>1</v>
      </c>
      <c r="I46" s="768" t="s">
        <v>44</v>
      </c>
      <c r="J46" s="525">
        <v>6719</v>
      </c>
      <c r="K46" s="525">
        <v>50</v>
      </c>
      <c r="L46" s="772" t="s">
        <v>62</v>
      </c>
    </row>
    <row r="47" spans="1:12" ht="108">
      <c r="A47" s="1428"/>
      <c r="B47" s="772" t="s">
        <v>60</v>
      </c>
      <c r="C47" s="772" t="s">
        <v>49</v>
      </c>
      <c r="D47" s="772" t="s">
        <v>61</v>
      </c>
      <c r="E47" s="769" t="s">
        <v>37</v>
      </c>
      <c r="F47" s="772" t="s">
        <v>38</v>
      </c>
      <c r="G47" s="772" t="s">
        <v>39</v>
      </c>
      <c r="H47" s="769">
        <v>1</v>
      </c>
      <c r="I47" s="768" t="s">
        <v>45</v>
      </c>
      <c r="J47" s="525">
        <v>6811</v>
      </c>
      <c r="K47" s="525">
        <v>50</v>
      </c>
      <c r="L47" s="772" t="s">
        <v>62</v>
      </c>
    </row>
    <row r="48" spans="1:12" ht="108">
      <c r="A48" s="1428"/>
      <c r="B48" s="772" t="s">
        <v>60</v>
      </c>
      <c r="C48" s="772" t="s">
        <v>49</v>
      </c>
      <c r="D48" s="772" t="s">
        <v>61</v>
      </c>
      <c r="E48" s="769" t="s">
        <v>37</v>
      </c>
      <c r="F48" s="772" t="s">
        <v>38</v>
      </c>
      <c r="G48" s="772" t="s">
        <v>39</v>
      </c>
      <c r="H48" s="769">
        <v>1</v>
      </c>
      <c r="I48" s="768" t="s">
        <v>12</v>
      </c>
      <c r="J48" s="525">
        <v>7238</v>
      </c>
      <c r="K48" s="525">
        <v>50</v>
      </c>
      <c r="L48" s="772" t="s">
        <v>62</v>
      </c>
    </row>
    <row r="49" spans="1:12" ht="108">
      <c r="A49" s="1428"/>
      <c r="B49" s="772" t="s">
        <v>60</v>
      </c>
      <c r="C49" s="772" t="s">
        <v>49</v>
      </c>
      <c r="D49" s="772" t="s">
        <v>61</v>
      </c>
      <c r="E49" s="769" t="s">
        <v>37</v>
      </c>
      <c r="F49" s="772" t="s">
        <v>38</v>
      </c>
      <c r="G49" s="772" t="s">
        <v>39</v>
      </c>
      <c r="H49" s="769">
        <v>1</v>
      </c>
      <c r="I49" s="768" t="s">
        <v>13</v>
      </c>
      <c r="J49" s="706">
        <v>6624</v>
      </c>
      <c r="K49" s="525">
        <v>50</v>
      </c>
      <c r="L49" s="772" t="s">
        <v>62</v>
      </c>
    </row>
    <row r="50" spans="1:12" ht="108">
      <c r="A50" s="1428"/>
      <c r="B50" s="772" t="s">
        <v>60</v>
      </c>
      <c r="C50" s="772" t="s">
        <v>49</v>
      </c>
      <c r="D50" s="772" t="s">
        <v>61</v>
      </c>
      <c r="E50" s="769" t="s">
        <v>37</v>
      </c>
      <c r="F50" s="772" t="s">
        <v>38</v>
      </c>
      <c r="G50" s="772" t="s">
        <v>39</v>
      </c>
      <c r="H50" s="769">
        <v>1</v>
      </c>
      <c r="I50" s="768" t="s">
        <v>14</v>
      </c>
      <c r="J50" s="706">
        <v>6618</v>
      </c>
      <c r="K50" s="525">
        <v>50</v>
      </c>
      <c r="L50" s="772" t="s">
        <v>62</v>
      </c>
    </row>
    <row r="51" spans="1:12" ht="108">
      <c r="A51" s="1428"/>
      <c r="B51" s="772" t="s">
        <v>60</v>
      </c>
      <c r="C51" s="772" t="s">
        <v>49</v>
      </c>
      <c r="D51" s="772" t="s">
        <v>61</v>
      </c>
      <c r="E51" s="769" t="s">
        <v>37</v>
      </c>
      <c r="F51" s="772" t="s">
        <v>38</v>
      </c>
      <c r="G51" s="772" t="s">
        <v>39</v>
      </c>
      <c r="H51" s="769">
        <v>1</v>
      </c>
      <c r="I51" s="768" t="s">
        <v>15</v>
      </c>
      <c r="J51" s="706">
        <v>6491</v>
      </c>
      <c r="K51" s="525">
        <v>50</v>
      </c>
      <c r="L51" s="772" t="s">
        <v>62</v>
      </c>
    </row>
    <row r="52" spans="1:12" ht="108">
      <c r="A52" s="1428"/>
      <c r="B52" s="772" t="s">
        <v>60</v>
      </c>
      <c r="C52" s="772" t="s">
        <v>49</v>
      </c>
      <c r="D52" s="772" t="s">
        <v>61</v>
      </c>
      <c r="E52" s="769" t="s">
        <v>37</v>
      </c>
      <c r="F52" s="772" t="s">
        <v>38</v>
      </c>
      <c r="G52" s="772" t="s">
        <v>39</v>
      </c>
      <c r="H52" s="769">
        <v>1</v>
      </c>
      <c r="I52" s="768" t="s">
        <v>16</v>
      </c>
      <c r="J52" s="706">
        <v>5719</v>
      </c>
      <c r="K52" s="525">
        <v>50</v>
      </c>
      <c r="L52" s="772" t="s">
        <v>62</v>
      </c>
    </row>
    <row r="53" spans="1:12" ht="108">
      <c r="A53" s="1428"/>
      <c r="B53" s="772" t="s">
        <v>60</v>
      </c>
      <c r="C53" s="772" t="s">
        <v>49</v>
      </c>
      <c r="D53" s="772" t="s">
        <v>61</v>
      </c>
      <c r="E53" s="769" t="s">
        <v>37</v>
      </c>
      <c r="F53" s="772" t="s">
        <v>38</v>
      </c>
      <c r="G53" s="772" t="s">
        <v>39</v>
      </c>
      <c r="H53" s="769">
        <v>1</v>
      </c>
      <c r="I53" s="768" t="s">
        <v>17</v>
      </c>
      <c r="J53" s="706">
        <v>6981</v>
      </c>
      <c r="K53" s="525">
        <v>50</v>
      </c>
      <c r="L53" s="772" t="s">
        <v>62</v>
      </c>
    </row>
    <row r="54" spans="1:12" ht="108">
      <c r="A54" s="1428"/>
      <c r="B54" s="772" t="s">
        <v>60</v>
      </c>
      <c r="C54" s="772" t="s">
        <v>49</v>
      </c>
      <c r="D54" s="772" t="s">
        <v>61</v>
      </c>
      <c r="E54" s="769" t="s">
        <v>37</v>
      </c>
      <c r="F54" s="772" t="s">
        <v>38</v>
      </c>
      <c r="G54" s="772" t="s">
        <v>39</v>
      </c>
      <c r="H54" s="769">
        <v>1</v>
      </c>
      <c r="I54" s="768" t="s">
        <v>18</v>
      </c>
      <c r="J54" s="706">
        <v>5411</v>
      </c>
      <c r="K54" s="525">
        <v>50</v>
      </c>
      <c r="L54" s="772" t="s">
        <v>62</v>
      </c>
    </row>
    <row r="55" spans="1:12" ht="108">
      <c r="A55" s="1428"/>
      <c r="B55" s="772" t="s">
        <v>60</v>
      </c>
      <c r="C55" s="772" t="s">
        <v>49</v>
      </c>
      <c r="D55" s="772" t="s">
        <v>61</v>
      </c>
      <c r="E55" s="769" t="s">
        <v>37</v>
      </c>
      <c r="F55" s="772" t="s">
        <v>38</v>
      </c>
      <c r="G55" s="772" t="s">
        <v>39</v>
      </c>
      <c r="H55" s="769">
        <v>1</v>
      </c>
      <c r="I55" s="768" t="s">
        <v>19</v>
      </c>
      <c r="J55" s="703">
        <v>6316</v>
      </c>
      <c r="K55" s="707">
        <v>50</v>
      </c>
      <c r="L55" s="772" t="s">
        <v>62</v>
      </c>
    </row>
    <row r="56" spans="1:12" ht="108">
      <c r="A56" s="1428"/>
      <c r="B56" s="772" t="s">
        <v>60</v>
      </c>
      <c r="C56" s="772" t="s">
        <v>49</v>
      </c>
      <c r="D56" s="772" t="s">
        <v>61</v>
      </c>
      <c r="E56" s="769" t="s">
        <v>37</v>
      </c>
      <c r="F56" s="772" t="s">
        <v>38</v>
      </c>
      <c r="G56" s="772" t="s">
        <v>39</v>
      </c>
      <c r="H56" s="769">
        <v>1</v>
      </c>
      <c r="I56" s="768" t="s">
        <v>20</v>
      </c>
      <c r="J56" s="706">
        <v>5814</v>
      </c>
      <c r="K56" s="525">
        <v>50</v>
      </c>
      <c r="L56" s="772" t="s">
        <v>62</v>
      </c>
    </row>
    <row r="57" spans="1:12" ht="15.75" customHeight="1">
      <c r="A57" s="1428"/>
      <c r="B57" s="772" t="s">
        <v>60</v>
      </c>
      <c r="C57" s="772" t="s">
        <v>49</v>
      </c>
      <c r="D57" s="772" t="s">
        <v>61</v>
      </c>
      <c r="E57" s="769" t="s">
        <v>37</v>
      </c>
      <c r="F57" s="772" t="s">
        <v>38</v>
      </c>
      <c r="G57" s="772" t="s">
        <v>39</v>
      </c>
      <c r="H57" s="769">
        <v>1</v>
      </c>
      <c r="I57" s="768" t="s">
        <v>658</v>
      </c>
      <c r="J57" s="768">
        <v>1709</v>
      </c>
      <c r="K57" s="768">
        <v>50</v>
      </c>
      <c r="L57" s="779" t="s">
        <v>54</v>
      </c>
    </row>
    <row r="58" spans="1:12" ht="108">
      <c r="A58" s="1428"/>
      <c r="B58" s="772" t="s">
        <v>60</v>
      </c>
      <c r="C58" s="772" t="s">
        <v>49</v>
      </c>
      <c r="D58" s="772" t="s">
        <v>61</v>
      </c>
      <c r="E58" s="769" t="s">
        <v>37</v>
      </c>
      <c r="F58" s="772" t="s">
        <v>38</v>
      </c>
      <c r="G58" s="772" t="s">
        <v>39</v>
      </c>
      <c r="H58" s="769">
        <v>1</v>
      </c>
      <c r="I58" s="768" t="s">
        <v>659</v>
      </c>
      <c r="J58" s="768">
        <v>6411</v>
      </c>
      <c r="K58" s="768">
        <v>50</v>
      </c>
      <c r="L58" s="779" t="s">
        <v>54</v>
      </c>
    </row>
    <row r="59" spans="1:12" ht="108">
      <c r="A59" s="1428"/>
      <c r="B59" s="772" t="s">
        <v>60</v>
      </c>
      <c r="C59" s="772" t="s">
        <v>49</v>
      </c>
      <c r="D59" s="772" t="s">
        <v>61</v>
      </c>
      <c r="E59" s="769" t="s">
        <v>37</v>
      </c>
      <c r="F59" s="772" t="s">
        <v>38</v>
      </c>
      <c r="G59" s="772" t="s">
        <v>39</v>
      </c>
      <c r="H59" s="769">
        <v>1</v>
      </c>
      <c r="I59" s="768" t="s">
        <v>660</v>
      </c>
      <c r="J59" s="768">
        <v>4969</v>
      </c>
      <c r="K59" s="768">
        <v>50</v>
      </c>
      <c r="L59" s="779" t="s">
        <v>54</v>
      </c>
    </row>
    <row r="60" spans="1:12" ht="108">
      <c r="A60" s="1428"/>
      <c r="B60" s="772" t="s">
        <v>60</v>
      </c>
      <c r="C60" s="772" t="s">
        <v>49</v>
      </c>
      <c r="D60" s="772" t="s">
        <v>61</v>
      </c>
      <c r="E60" s="769" t="s">
        <v>37</v>
      </c>
      <c r="F60" s="772" t="s">
        <v>38</v>
      </c>
      <c r="G60" s="772" t="s">
        <v>39</v>
      </c>
      <c r="H60" s="769">
        <v>1</v>
      </c>
      <c r="I60" s="768" t="s">
        <v>661</v>
      </c>
      <c r="J60" s="768">
        <v>5563</v>
      </c>
      <c r="K60" s="768">
        <v>50</v>
      </c>
      <c r="L60" s="779" t="s">
        <v>54</v>
      </c>
    </row>
    <row r="61" spans="1:12" ht="108">
      <c r="A61" s="1428"/>
      <c r="B61" s="772" t="s">
        <v>60</v>
      </c>
      <c r="C61" s="772" t="s">
        <v>49</v>
      </c>
      <c r="D61" s="772" t="s">
        <v>61</v>
      </c>
      <c r="E61" s="769" t="s">
        <v>37</v>
      </c>
      <c r="F61" s="772" t="s">
        <v>38</v>
      </c>
      <c r="G61" s="772" t="s">
        <v>39</v>
      </c>
      <c r="H61" s="769">
        <v>1</v>
      </c>
      <c r="I61" s="768" t="s">
        <v>662</v>
      </c>
      <c r="J61" s="768">
        <v>5864</v>
      </c>
      <c r="K61" s="768">
        <v>50</v>
      </c>
      <c r="L61" s="779" t="s">
        <v>54</v>
      </c>
    </row>
    <row r="62" spans="1:12" ht="108">
      <c r="A62" s="1428"/>
      <c r="B62" s="772" t="s">
        <v>60</v>
      </c>
      <c r="C62" s="772" t="s">
        <v>49</v>
      </c>
      <c r="D62" s="772" t="s">
        <v>61</v>
      </c>
      <c r="E62" s="769" t="s">
        <v>37</v>
      </c>
      <c r="F62" s="772" t="s">
        <v>38</v>
      </c>
      <c r="G62" s="772" t="s">
        <v>39</v>
      </c>
      <c r="H62" s="769">
        <v>1</v>
      </c>
      <c r="I62" s="768" t="s">
        <v>663</v>
      </c>
      <c r="J62" s="768">
        <v>8299</v>
      </c>
      <c r="K62" s="768">
        <v>50</v>
      </c>
      <c r="L62" s="779" t="s">
        <v>54</v>
      </c>
    </row>
    <row r="63" spans="1:12" ht="108">
      <c r="A63" s="1428"/>
      <c r="B63" s="772" t="s">
        <v>60</v>
      </c>
      <c r="C63" s="772" t="s">
        <v>49</v>
      </c>
      <c r="D63" s="772" t="s">
        <v>61</v>
      </c>
      <c r="E63" s="769" t="s">
        <v>37</v>
      </c>
      <c r="F63" s="772" t="s">
        <v>38</v>
      </c>
      <c r="G63" s="772" t="s">
        <v>39</v>
      </c>
      <c r="H63" s="769">
        <v>1</v>
      </c>
      <c r="I63" s="704" t="s">
        <v>681</v>
      </c>
      <c r="J63" s="705">
        <v>6611</v>
      </c>
      <c r="K63" s="768">
        <v>6.6</v>
      </c>
      <c r="L63" s="779" t="s">
        <v>54</v>
      </c>
    </row>
    <row r="64" spans="1:12" ht="100.5" customHeight="1">
      <c r="A64" s="1428"/>
      <c r="B64" s="772" t="s">
        <v>60</v>
      </c>
      <c r="C64" s="772" t="s">
        <v>49</v>
      </c>
      <c r="D64" s="772" t="s">
        <v>61</v>
      </c>
      <c r="E64" s="769" t="s">
        <v>37</v>
      </c>
      <c r="F64" s="772" t="s">
        <v>38</v>
      </c>
      <c r="G64" s="772" t="s">
        <v>39</v>
      </c>
      <c r="H64" s="768">
        <v>1</v>
      </c>
      <c r="I64" s="768" t="s">
        <v>46</v>
      </c>
      <c r="J64" s="772">
        <v>1618</v>
      </c>
      <c r="K64" s="703">
        <v>4.5999999999999996</v>
      </c>
      <c r="L64" s="779" t="s">
        <v>63</v>
      </c>
    </row>
    <row r="65" spans="1:12" ht="93.75" customHeight="1">
      <c r="A65" s="1428"/>
      <c r="B65" s="772" t="s">
        <v>60</v>
      </c>
      <c r="C65" s="772" t="s">
        <v>49</v>
      </c>
      <c r="D65" s="772" t="s">
        <v>61</v>
      </c>
      <c r="E65" s="769" t="s">
        <v>37</v>
      </c>
      <c r="F65" s="772" t="s">
        <v>38</v>
      </c>
      <c r="G65" s="772" t="s">
        <v>39</v>
      </c>
      <c r="H65" s="768">
        <v>1</v>
      </c>
      <c r="I65" s="768" t="s">
        <v>23</v>
      </c>
      <c r="J65" s="768">
        <v>3</v>
      </c>
      <c r="K65" s="706">
        <v>10</v>
      </c>
      <c r="L65" s="779" t="s">
        <v>64</v>
      </c>
    </row>
    <row r="66" spans="1:12" ht="108">
      <c r="A66" s="1428"/>
      <c r="B66" s="772" t="s">
        <v>60</v>
      </c>
      <c r="C66" s="772" t="s">
        <v>49</v>
      </c>
      <c r="D66" s="772" t="s">
        <v>61</v>
      </c>
      <c r="E66" s="769" t="s">
        <v>37</v>
      </c>
      <c r="F66" s="772" t="s">
        <v>38</v>
      </c>
      <c r="G66" s="772" t="s">
        <v>39</v>
      </c>
      <c r="H66" s="768">
        <v>1</v>
      </c>
      <c r="I66" s="768" t="s">
        <v>22</v>
      </c>
      <c r="J66" s="768" t="s">
        <v>21</v>
      </c>
      <c r="K66" s="706">
        <v>10</v>
      </c>
      <c r="L66" s="525" t="s">
        <v>789</v>
      </c>
    </row>
    <row r="67" spans="1:12" ht="108">
      <c r="A67" s="1428"/>
      <c r="B67" s="772" t="s">
        <v>60</v>
      </c>
      <c r="C67" s="772" t="s">
        <v>49</v>
      </c>
      <c r="D67" s="772" t="s">
        <v>61</v>
      </c>
      <c r="E67" s="769" t="s">
        <v>37</v>
      </c>
      <c r="F67" s="772" t="s">
        <v>38</v>
      </c>
      <c r="G67" s="772" t="s">
        <v>39</v>
      </c>
      <c r="H67" s="768">
        <v>1</v>
      </c>
      <c r="I67" s="768" t="s">
        <v>779</v>
      </c>
      <c r="J67" s="768" t="s">
        <v>788</v>
      </c>
      <c r="K67" s="706">
        <v>50</v>
      </c>
      <c r="L67" s="525" t="s">
        <v>790</v>
      </c>
    </row>
    <row r="68" spans="1:12" ht="108">
      <c r="A68" s="1428"/>
      <c r="B68" s="772" t="s">
        <v>60</v>
      </c>
      <c r="C68" s="772" t="s">
        <v>49</v>
      </c>
      <c r="D68" s="772" t="s">
        <v>61</v>
      </c>
      <c r="E68" s="769" t="s">
        <v>37</v>
      </c>
      <c r="F68" s="772" t="s">
        <v>38</v>
      </c>
      <c r="G68" s="772" t="s">
        <v>39</v>
      </c>
      <c r="H68" s="768">
        <v>1</v>
      </c>
      <c r="I68" s="768" t="s">
        <v>777</v>
      </c>
      <c r="J68" s="768" t="s">
        <v>778</v>
      </c>
      <c r="K68" s="706">
        <v>50</v>
      </c>
      <c r="L68" s="525" t="s">
        <v>790</v>
      </c>
    </row>
    <row r="69" spans="1:12" ht="108">
      <c r="A69" s="1428"/>
      <c r="B69" s="772" t="s">
        <v>60</v>
      </c>
      <c r="C69" s="772" t="s">
        <v>49</v>
      </c>
      <c r="D69" s="772" t="s">
        <v>61</v>
      </c>
      <c r="E69" s="769" t="s">
        <v>37</v>
      </c>
      <c r="F69" s="772" t="s">
        <v>38</v>
      </c>
      <c r="G69" s="772" t="s">
        <v>39</v>
      </c>
      <c r="H69" s="768">
        <v>1</v>
      </c>
      <c r="I69" s="768" t="s">
        <v>780</v>
      </c>
      <c r="J69" s="768" t="s">
        <v>781</v>
      </c>
      <c r="K69" s="706">
        <v>50</v>
      </c>
      <c r="L69" s="525" t="s">
        <v>790</v>
      </c>
    </row>
    <row r="70" spans="1:12" ht="108">
      <c r="A70" s="1428"/>
      <c r="B70" s="772" t="s">
        <v>60</v>
      </c>
      <c r="C70" s="772" t="s">
        <v>49</v>
      </c>
      <c r="D70" s="772" t="s">
        <v>61</v>
      </c>
      <c r="E70" s="769" t="s">
        <v>37</v>
      </c>
      <c r="F70" s="772" t="s">
        <v>38</v>
      </c>
      <c r="G70" s="772" t="s">
        <v>39</v>
      </c>
      <c r="H70" s="768">
        <v>1</v>
      </c>
      <c r="I70" s="768" t="s">
        <v>782</v>
      </c>
      <c r="J70" s="768" t="s">
        <v>785</v>
      </c>
      <c r="K70" s="706">
        <v>50</v>
      </c>
      <c r="L70" s="525" t="s">
        <v>790</v>
      </c>
    </row>
    <row r="71" spans="1:12" ht="108">
      <c r="A71" s="1428"/>
      <c r="B71" s="772" t="s">
        <v>60</v>
      </c>
      <c r="C71" s="772" t="s">
        <v>49</v>
      </c>
      <c r="D71" s="772" t="s">
        <v>61</v>
      </c>
      <c r="E71" s="769" t="s">
        <v>37</v>
      </c>
      <c r="F71" s="772" t="s">
        <v>38</v>
      </c>
      <c r="G71" s="772" t="s">
        <v>39</v>
      </c>
      <c r="H71" s="768">
        <v>1</v>
      </c>
      <c r="I71" s="768" t="s">
        <v>783</v>
      </c>
      <c r="J71" s="768" t="s">
        <v>786</v>
      </c>
      <c r="K71" s="706">
        <v>50</v>
      </c>
      <c r="L71" s="525" t="s">
        <v>790</v>
      </c>
    </row>
    <row r="72" spans="1:12" ht="108">
      <c r="A72" s="1424"/>
      <c r="B72" s="772" t="s">
        <v>60</v>
      </c>
      <c r="C72" s="772" t="s">
        <v>49</v>
      </c>
      <c r="D72" s="772" t="s">
        <v>61</v>
      </c>
      <c r="E72" s="769" t="s">
        <v>37</v>
      </c>
      <c r="F72" s="772" t="s">
        <v>38</v>
      </c>
      <c r="G72" s="772" t="s">
        <v>39</v>
      </c>
      <c r="H72" s="768">
        <v>1</v>
      </c>
      <c r="I72" s="768" t="s">
        <v>784</v>
      </c>
      <c r="J72" s="768" t="s">
        <v>787</v>
      </c>
      <c r="K72" s="706">
        <v>50</v>
      </c>
      <c r="L72" s="525" t="s">
        <v>790</v>
      </c>
    </row>
    <row r="73" spans="1:12" ht="38.25" customHeight="1">
      <c r="A73" s="1423">
        <v>13</v>
      </c>
      <c r="B73" s="779" t="s">
        <v>171</v>
      </c>
      <c r="C73" s="708" t="s">
        <v>136</v>
      </c>
      <c r="D73" s="779" t="s">
        <v>172</v>
      </c>
      <c r="E73" s="768" t="s">
        <v>8</v>
      </c>
      <c r="F73" s="779" t="s">
        <v>38</v>
      </c>
      <c r="G73" s="779" t="s">
        <v>39</v>
      </c>
      <c r="H73" s="768">
        <v>1</v>
      </c>
      <c r="I73" s="523" t="s">
        <v>110</v>
      </c>
      <c r="J73" s="703">
        <v>92820</v>
      </c>
      <c r="K73" s="703">
        <v>40.700000000000003</v>
      </c>
      <c r="L73" s="772" t="s">
        <v>174</v>
      </c>
    </row>
    <row r="74" spans="1:12" ht="72">
      <c r="A74" s="1428"/>
      <c r="B74" s="779" t="s">
        <v>171</v>
      </c>
      <c r="C74" s="708" t="s">
        <v>136</v>
      </c>
      <c r="D74" s="779" t="s">
        <v>172</v>
      </c>
      <c r="E74" s="769" t="s">
        <v>37</v>
      </c>
      <c r="F74" s="779" t="s">
        <v>38</v>
      </c>
      <c r="G74" s="779" t="s">
        <v>39</v>
      </c>
      <c r="H74" s="768">
        <v>1</v>
      </c>
      <c r="I74" s="523" t="s">
        <v>111</v>
      </c>
      <c r="J74" s="703">
        <v>752</v>
      </c>
      <c r="K74" s="703">
        <v>41.4</v>
      </c>
      <c r="L74" s="772" t="s">
        <v>174</v>
      </c>
    </row>
    <row r="75" spans="1:12" ht="72">
      <c r="A75" s="1428"/>
      <c r="B75" s="779" t="s">
        <v>171</v>
      </c>
      <c r="C75" s="708" t="s">
        <v>136</v>
      </c>
      <c r="D75" s="779" t="s">
        <v>172</v>
      </c>
      <c r="E75" s="769" t="s">
        <v>37</v>
      </c>
      <c r="F75" s="779" t="s">
        <v>38</v>
      </c>
      <c r="G75" s="779" t="s">
        <v>39</v>
      </c>
      <c r="H75" s="768">
        <v>1</v>
      </c>
      <c r="I75" s="523" t="s">
        <v>112</v>
      </c>
      <c r="J75" s="703">
        <v>92818</v>
      </c>
      <c r="K75" s="703">
        <v>40.700000000000003</v>
      </c>
      <c r="L75" s="772" t="s">
        <v>174</v>
      </c>
    </row>
    <row r="76" spans="1:12" ht="72">
      <c r="A76" s="1428"/>
      <c r="B76" s="779" t="s">
        <v>171</v>
      </c>
      <c r="C76" s="708" t="s">
        <v>136</v>
      </c>
      <c r="D76" s="779" t="s">
        <v>172</v>
      </c>
      <c r="E76" s="769" t="s">
        <v>37</v>
      </c>
      <c r="F76" s="779" t="s">
        <v>38</v>
      </c>
      <c r="G76" s="779" t="s">
        <v>39</v>
      </c>
      <c r="H76" s="768">
        <v>1</v>
      </c>
      <c r="I76" s="523" t="s">
        <v>113</v>
      </c>
      <c r="J76" s="703">
        <v>92687</v>
      </c>
      <c r="K76" s="703">
        <v>40.6</v>
      </c>
      <c r="L76" s="772" t="s">
        <v>174</v>
      </c>
    </row>
    <row r="77" spans="1:12" ht="72">
      <c r="A77" s="1428"/>
      <c r="B77" s="779" t="s">
        <v>171</v>
      </c>
      <c r="C77" s="708" t="s">
        <v>136</v>
      </c>
      <c r="D77" s="779" t="s">
        <v>172</v>
      </c>
      <c r="E77" s="769" t="s">
        <v>37</v>
      </c>
      <c r="F77" s="779" t="s">
        <v>38</v>
      </c>
      <c r="G77" s="779" t="s">
        <v>39</v>
      </c>
      <c r="H77" s="768">
        <v>1</v>
      </c>
      <c r="I77" s="523" t="s">
        <v>114</v>
      </c>
      <c r="J77" s="703">
        <v>1032</v>
      </c>
      <c r="K77" s="703">
        <v>40.700000000000003</v>
      </c>
      <c r="L77" s="772" t="s">
        <v>174</v>
      </c>
    </row>
    <row r="78" spans="1:12" ht="72">
      <c r="A78" s="1428"/>
      <c r="B78" s="779" t="s">
        <v>171</v>
      </c>
      <c r="C78" s="708" t="s">
        <v>136</v>
      </c>
      <c r="D78" s="779" t="s">
        <v>172</v>
      </c>
      <c r="E78" s="769" t="s">
        <v>37</v>
      </c>
      <c r="F78" s="779" t="s">
        <v>38</v>
      </c>
      <c r="G78" s="779" t="s">
        <v>39</v>
      </c>
      <c r="H78" s="768">
        <v>1</v>
      </c>
      <c r="I78" s="523" t="s">
        <v>115</v>
      </c>
      <c r="J78" s="703">
        <v>92814</v>
      </c>
      <c r="K78" s="703">
        <v>41.1</v>
      </c>
      <c r="L78" s="772" t="s">
        <v>174</v>
      </c>
    </row>
    <row r="79" spans="1:12" ht="72">
      <c r="A79" s="1428"/>
      <c r="B79" s="779" t="s">
        <v>171</v>
      </c>
      <c r="C79" s="708" t="s">
        <v>136</v>
      </c>
      <c r="D79" s="779" t="s">
        <v>172</v>
      </c>
      <c r="E79" s="769" t="s">
        <v>37</v>
      </c>
      <c r="F79" s="779" t="s">
        <v>38</v>
      </c>
      <c r="G79" s="779" t="s">
        <v>39</v>
      </c>
      <c r="H79" s="768">
        <v>1</v>
      </c>
      <c r="I79" s="523" t="s">
        <v>116</v>
      </c>
      <c r="J79" s="703">
        <v>553</v>
      </c>
      <c r="K79" s="703">
        <v>6</v>
      </c>
      <c r="L79" s="772" t="s">
        <v>174</v>
      </c>
    </row>
    <row r="80" spans="1:12" ht="72">
      <c r="A80" s="1428"/>
      <c r="B80" s="779" t="s">
        <v>171</v>
      </c>
      <c r="C80" s="708" t="s">
        <v>136</v>
      </c>
      <c r="D80" s="779" t="s">
        <v>172</v>
      </c>
      <c r="E80" s="769" t="s">
        <v>37</v>
      </c>
      <c r="F80" s="779" t="s">
        <v>38</v>
      </c>
      <c r="G80" s="779" t="s">
        <v>39</v>
      </c>
      <c r="H80" s="768">
        <v>1</v>
      </c>
      <c r="I80" s="523" t="s">
        <v>117</v>
      </c>
      <c r="J80" s="703">
        <v>92815</v>
      </c>
      <c r="K80" s="703">
        <v>40.6</v>
      </c>
      <c r="L80" s="772" t="s">
        <v>174</v>
      </c>
    </row>
    <row r="81" spans="1:12" ht="72">
      <c r="A81" s="1428"/>
      <c r="B81" s="779" t="s">
        <v>171</v>
      </c>
      <c r="C81" s="708" t="s">
        <v>136</v>
      </c>
      <c r="D81" s="779" t="s">
        <v>172</v>
      </c>
      <c r="E81" s="769" t="s">
        <v>37</v>
      </c>
      <c r="F81" s="779" t="s">
        <v>38</v>
      </c>
      <c r="G81" s="779" t="s">
        <v>39</v>
      </c>
      <c r="H81" s="768">
        <v>1</v>
      </c>
      <c r="I81" s="523" t="s">
        <v>118</v>
      </c>
      <c r="J81" s="703">
        <v>9634</v>
      </c>
      <c r="K81" s="703">
        <v>5</v>
      </c>
      <c r="L81" s="772" t="s">
        <v>174</v>
      </c>
    </row>
    <row r="82" spans="1:12" ht="72">
      <c r="A82" s="1428"/>
      <c r="B82" s="779" t="s">
        <v>171</v>
      </c>
      <c r="C82" s="708" t="s">
        <v>136</v>
      </c>
      <c r="D82" s="779" t="s">
        <v>172</v>
      </c>
      <c r="E82" s="769" t="s">
        <v>37</v>
      </c>
      <c r="F82" s="779" t="s">
        <v>38</v>
      </c>
      <c r="G82" s="779" t="s">
        <v>39</v>
      </c>
      <c r="H82" s="768">
        <v>1</v>
      </c>
      <c r="I82" s="523" t="s">
        <v>119</v>
      </c>
      <c r="J82" s="703">
        <v>92219</v>
      </c>
      <c r="K82" s="703">
        <v>41.1</v>
      </c>
      <c r="L82" s="772" t="s">
        <v>174</v>
      </c>
    </row>
    <row r="83" spans="1:12" ht="72">
      <c r="A83" s="1428"/>
      <c r="B83" s="779" t="s">
        <v>171</v>
      </c>
      <c r="C83" s="708" t="s">
        <v>136</v>
      </c>
      <c r="D83" s="779" t="s">
        <v>172</v>
      </c>
      <c r="E83" s="769" t="s">
        <v>37</v>
      </c>
      <c r="F83" s="779" t="s">
        <v>38</v>
      </c>
      <c r="G83" s="779" t="s">
        <v>39</v>
      </c>
      <c r="H83" s="768">
        <v>1</v>
      </c>
      <c r="I83" s="523" t="s">
        <v>120</v>
      </c>
      <c r="J83" s="703">
        <v>92806</v>
      </c>
      <c r="K83" s="703">
        <v>40.700000000000003</v>
      </c>
      <c r="L83" s="772" t="s">
        <v>174</v>
      </c>
    </row>
    <row r="84" spans="1:12" ht="72">
      <c r="A84" s="1428"/>
      <c r="B84" s="779" t="s">
        <v>171</v>
      </c>
      <c r="C84" s="708" t="s">
        <v>136</v>
      </c>
      <c r="D84" s="779" t="s">
        <v>172</v>
      </c>
      <c r="E84" s="769" t="s">
        <v>37</v>
      </c>
      <c r="F84" s="779" t="s">
        <v>38</v>
      </c>
      <c r="G84" s="779" t="s">
        <v>39</v>
      </c>
      <c r="H84" s="768">
        <v>1</v>
      </c>
      <c r="I84" s="523" t="s">
        <v>121</v>
      </c>
      <c r="J84" s="703">
        <v>1037</v>
      </c>
      <c r="K84" s="703">
        <v>40.700000000000003</v>
      </c>
      <c r="L84" s="772" t="s">
        <v>174</v>
      </c>
    </row>
    <row r="85" spans="1:12" ht="72">
      <c r="A85" s="1428"/>
      <c r="B85" s="779" t="s">
        <v>171</v>
      </c>
      <c r="C85" s="708" t="s">
        <v>136</v>
      </c>
      <c r="D85" s="779" t="s">
        <v>172</v>
      </c>
      <c r="E85" s="769" t="s">
        <v>37</v>
      </c>
      <c r="F85" s="779" t="s">
        <v>38</v>
      </c>
      <c r="G85" s="779" t="s">
        <v>39</v>
      </c>
      <c r="H85" s="768">
        <v>1</v>
      </c>
      <c r="I85" s="523" t="s">
        <v>122</v>
      </c>
      <c r="J85" s="703">
        <v>92821</v>
      </c>
      <c r="K85" s="703">
        <v>41.7</v>
      </c>
      <c r="L85" s="772" t="s">
        <v>174</v>
      </c>
    </row>
    <row r="86" spans="1:12" ht="72">
      <c r="A86" s="1428"/>
      <c r="B86" s="779" t="s">
        <v>171</v>
      </c>
      <c r="C86" s="708" t="s">
        <v>136</v>
      </c>
      <c r="D86" s="779" t="s">
        <v>172</v>
      </c>
      <c r="E86" s="769" t="s">
        <v>37</v>
      </c>
      <c r="F86" s="779" t="s">
        <v>38</v>
      </c>
      <c r="G86" s="779" t="s">
        <v>39</v>
      </c>
      <c r="H86" s="768">
        <v>1</v>
      </c>
      <c r="I86" s="523" t="s">
        <v>123</v>
      </c>
      <c r="J86" s="703">
        <v>92428</v>
      </c>
      <c r="K86" s="703">
        <v>41.2</v>
      </c>
      <c r="L86" s="772" t="s">
        <v>174</v>
      </c>
    </row>
    <row r="87" spans="1:12" ht="72">
      <c r="A87" s="1428"/>
      <c r="B87" s="779" t="s">
        <v>171</v>
      </c>
      <c r="C87" s="708" t="s">
        <v>136</v>
      </c>
      <c r="D87" s="779" t="s">
        <v>172</v>
      </c>
      <c r="E87" s="769" t="s">
        <v>37</v>
      </c>
      <c r="F87" s="779" t="s">
        <v>38</v>
      </c>
      <c r="G87" s="779" t="s">
        <v>39</v>
      </c>
      <c r="H87" s="768">
        <v>1</v>
      </c>
      <c r="I87" s="523" t="s">
        <v>124</v>
      </c>
      <c r="J87" s="703">
        <v>92685</v>
      </c>
      <c r="K87" s="703">
        <v>40.700000000000003</v>
      </c>
      <c r="L87" s="772" t="s">
        <v>174</v>
      </c>
    </row>
    <row r="88" spans="1:12" ht="72">
      <c r="A88" s="1428"/>
      <c r="B88" s="779" t="s">
        <v>171</v>
      </c>
      <c r="C88" s="708" t="s">
        <v>136</v>
      </c>
      <c r="D88" s="779" t="s">
        <v>172</v>
      </c>
      <c r="E88" s="769" t="s">
        <v>37</v>
      </c>
      <c r="F88" s="779" t="s">
        <v>38</v>
      </c>
      <c r="G88" s="779" t="s">
        <v>39</v>
      </c>
      <c r="H88" s="768">
        <v>1</v>
      </c>
      <c r="I88" s="523" t="s">
        <v>125</v>
      </c>
      <c r="J88" s="703">
        <v>9735</v>
      </c>
      <c r="K88" s="703">
        <v>100</v>
      </c>
      <c r="L88" s="772" t="s">
        <v>174</v>
      </c>
    </row>
    <row r="89" spans="1:12" ht="72">
      <c r="A89" s="1428"/>
      <c r="B89" s="779" t="s">
        <v>171</v>
      </c>
      <c r="C89" s="708" t="s">
        <v>136</v>
      </c>
      <c r="D89" s="779" t="s">
        <v>172</v>
      </c>
      <c r="E89" s="769" t="s">
        <v>37</v>
      </c>
      <c r="F89" s="779" t="s">
        <v>38</v>
      </c>
      <c r="G89" s="779" t="s">
        <v>39</v>
      </c>
      <c r="H89" s="768">
        <v>1</v>
      </c>
      <c r="I89" s="523" t="s">
        <v>126</v>
      </c>
      <c r="J89" s="703">
        <v>236</v>
      </c>
      <c r="K89" s="703">
        <v>41.4</v>
      </c>
      <c r="L89" s="772" t="s">
        <v>174</v>
      </c>
    </row>
    <row r="90" spans="1:12" ht="72">
      <c r="A90" s="1428"/>
      <c r="B90" s="779" t="s">
        <v>171</v>
      </c>
      <c r="C90" s="708" t="s">
        <v>136</v>
      </c>
      <c r="D90" s="779" t="s">
        <v>172</v>
      </c>
      <c r="E90" s="769" t="s">
        <v>37</v>
      </c>
      <c r="F90" s="779" t="s">
        <v>38</v>
      </c>
      <c r="G90" s="779" t="s">
        <v>39</v>
      </c>
      <c r="H90" s="768">
        <v>1</v>
      </c>
      <c r="I90" s="523" t="s">
        <v>127</v>
      </c>
      <c r="J90" s="703">
        <v>833</v>
      </c>
      <c r="K90" s="703">
        <v>41.4</v>
      </c>
      <c r="L90" s="772" t="s">
        <v>174</v>
      </c>
    </row>
    <row r="91" spans="1:12" ht="72">
      <c r="A91" s="1428"/>
      <c r="B91" s="779" t="s">
        <v>171</v>
      </c>
      <c r="C91" s="708" t="s">
        <v>136</v>
      </c>
      <c r="D91" s="779" t="s">
        <v>172</v>
      </c>
      <c r="E91" s="769" t="s">
        <v>37</v>
      </c>
      <c r="F91" s="779" t="s">
        <v>38</v>
      </c>
      <c r="G91" s="779" t="s">
        <v>39</v>
      </c>
      <c r="H91" s="768">
        <v>1</v>
      </c>
      <c r="I91" s="523" t="s">
        <v>128</v>
      </c>
      <c r="J91" s="703">
        <v>3605</v>
      </c>
      <c r="K91" s="703">
        <v>41.4</v>
      </c>
      <c r="L91" s="772" t="s">
        <v>174</v>
      </c>
    </row>
    <row r="92" spans="1:12" ht="72">
      <c r="A92" s="1428"/>
      <c r="B92" s="779" t="s">
        <v>171</v>
      </c>
      <c r="C92" s="708" t="s">
        <v>136</v>
      </c>
      <c r="D92" s="779" t="s">
        <v>172</v>
      </c>
      <c r="E92" s="769" t="s">
        <v>37</v>
      </c>
      <c r="F92" s="779" t="s">
        <v>38</v>
      </c>
      <c r="G92" s="779" t="s">
        <v>39</v>
      </c>
      <c r="H92" s="768">
        <v>1</v>
      </c>
      <c r="I92" s="523" t="s">
        <v>129</v>
      </c>
      <c r="J92" s="703">
        <v>1989</v>
      </c>
      <c r="K92" s="703">
        <v>41.4</v>
      </c>
      <c r="L92" s="772" t="s">
        <v>174</v>
      </c>
    </row>
    <row r="93" spans="1:12" ht="72">
      <c r="A93" s="1428"/>
      <c r="B93" s="779" t="s">
        <v>171</v>
      </c>
      <c r="C93" s="708" t="s">
        <v>136</v>
      </c>
      <c r="D93" s="779" t="s">
        <v>172</v>
      </c>
      <c r="E93" s="769" t="s">
        <v>37</v>
      </c>
      <c r="F93" s="779" t="s">
        <v>38</v>
      </c>
      <c r="G93" s="779" t="s">
        <v>39</v>
      </c>
      <c r="H93" s="768">
        <v>1</v>
      </c>
      <c r="I93" s="523" t="s">
        <v>130</v>
      </c>
      <c r="J93" s="703">
        <v>8599</v>
      </c>
      <c r="K93" s="703">
        <v>41.4</v>
      </c>
      <c r="L93" s="772" t="s">
        <v>174</v>
      </c>
    </row>
    <row r="94" spans="1:12" ht="30" customHeight="1">
      <c r="A94" s="1428"/>
      <c r="B94" s="779" t="s">
        <v>171</v>
      </c>
      <c r="C94" s="708" t="s">
        <v>136</v>
      </c>
      <c r="D94" s="779" t="s">
        <v>172</v>
      </c>
      <c r="E94" s="771" t="s">
        <v>40</v>
      </c>
      <c r="F94" s="779" t="s">
        <v>38</v>
      </c>
      <c r="G94" s="779" t="s">
        <v>39</v>
      </c>
      <c r="H94" s="768">
        <v>1</v>
      </c>
      <c r="I94" s="768" t="s">
        <v>131</v>
      </c>
      <c r="J94" s="768">
        <v>40</v>
      </c>
      <c r="K94" s="768">
        <v>10</v>
      </c>
      <c r="L94" s="772" t="s">
        <v>176</v>
      </c>
    </row>
    <row r="95" spans="1:12" ht="72">
      <c r="A95" s="1428"/>
      <c r="B95" s="779" t="s">
        <v>171</v>
      </c>
      <c r="C95" s="708" t="s">
        <v>136</v>
      </c>
      <c r="D95" s="779" t="s">
        <v>172</v>
      </c>
      <c r="E95" s="771" t="s">
        <v>40</v>
      </c>
      <c r="F95" s="779" t="s">
        <v>38</v>
      </c>
      <c r="G95" s="779" t="s">
        <v>39</v>
      </c>
      <c r="H95" s="768">
        <v>1</v>
      </c>
      <c r="I95" s="768" t="s">
        <v>137</v>
      </c>
      <c r="J95" s="768" t="s">
        <v>132</v>
      </c>
      <c r="K95" s="768">
        <v>10</v>
      </c>
      <c r="L95" s="772" t="s">
        <v>175</v>
      </c>
    </row>
    <row r="96" spans="1:12" ht="45" customHeight="1">
      <c r="A96" s="1428"/>
      <c r="B96" s="779" t="s">
        <v>171</v>
      </c>
      <c r="C96" s="708" t="s">
        <v>136</v>
      </c>
      <c r="D96" s="779" t="s">
        <v>172</v>
      </c>
      <c r="E96" s="768" t="s">
        <v>173</v>
      </c>
      <c r="F96" s="779" t="s">
        <v>38</v>
      </c>
      <c r="G96" s="779" t="s">
        <v>39</v>
      </c>
      <c r="H96" s="768">
        <v>1</v>
      </c>
      <c r="I96" s="768" t="s">
        <v>134</v>
      </c>
      <c r="J96" s="768">
        <v>845</v>
      </c>
      <c r="K96" s="768">
        <v>10</v>
      </c>
      <c r="L96" s="772" t="s">
        <v>178</v>
      </c>
    </row>
    <row r="97" spans="1:21" ht="72">
      <c r="A97" s="1424"/>
      <c r="B97" s="779" t="s">
        <v>171</v>
      </c>
      <c r="C97" s="708" t="s">
        <v>136</v>
      </c>
      <c r="D97" s="779" t="s">
        <v>172</v>
      </c>
      <c r="E97" s="768" t="s">
        <v>173</v>
      </c>
      <c r="F97" s="779" t="s">
        <v>38</v>
      </c>
      <c r="G97" s="779" t="s">
        <v>39</v>
      </c>
      <c r="H97" s="768">
        <v>1</v>
      </c>
      <c r="I97" s="768" t="s">
        <v>135</v>
      </c>
      <c r="J97" s="768">
        <v>821</v>
      </c>
      <c r="K97" s="768">
        <v>10</v>
      </c>
      <c r="L97" s="772" t="s">
        <v>177</v>
      </c>
    </row>
    <row r="98" spans="1:21" ht="15.75" customHeight="1">
      <c r="A98" s="1415">
        <v>14</v>
      </c>
      <c r="B98" s="772" t="s">
        <v>179</v>
      </c>
      <c r="C98" s="709" t="s">
        <v>170</v>
      </c>
      <c r="D98" s="772" t="s">
        <v>180</v>
      </c>
      <c r="E98" s="777" t="s">
        <v>8</v>
      </c>
      <c r="F98" s="710" t="s">
        <v>38</v>
      </c>
      <c r="G98" s="710" t="s">
        <v>39</v>
      </c>
      <c r="H98" s="523">
        <v>1</v>
      </c>
      <c r="I98" s="523" t="s">
        <v>138</v>
      </c>
      <c r="J98" s="703">
        <v>9776</v>
      </c>
      <c r="K98" s="703">
        <v>100</v>
      </c>
      <c r="L98" s="772" t="s">
        <v>181</v>
      </c>
    </row>
    <row r="99" spans="1:21" ht="72">
      <c r="A99" s="1415"/>
      <c r="B99" s="772" t="s">
        <v>179</v>
      </c>
      <c r="C99" s="709" t="s">
        <v>170</v>
      </c>
      <c r="D99" s="772" t="s">
        <v>180</v>
      </c>
      <c r="E99" s="777" t="s">
        <v>8</v>
      </c>
      <c r="F99" s="710" t="s">
        <v>38</v>
      </c>
      <c r="G99" s="710" t="s">
        <v>39</v>
      </c>
      <c r="H99" s="523">
        <v>1</v>
      </c>
      <c r="I99" s="523" t="s">
        <v>139</v>
      </c>
      <c r="J99" s="703">
        <v>9736</v>
      </c>
      <c r="K99" s="703">
        <v>100</v>
      </c>
      <c r="L99" s="772" t="s">
        <v>181</v>
      </c>
    </row>
    <row r="100" spans="1:21" ht="72">
      <c r="A100" s="1415"/>
      <c r="B100" s="772" t="s">
        <v>179</v>
      </c>
      <c r="C100" s="709" t="s">
        <v>170</v>
      </c>
      <c r="D100" s="772" t="s">
        <v>180</v>
      </c>
      <c r="E100" s="777" t="s">
        <v>8</v>
      </c>
      <c r="F100" s="710" t="s">
        <v>38</v>
      </c>
      <c r="G100" s="710" t="s">
        <v>39</v>
      </c>
      <c r="H100" s="523">
        <v>1</v>
      </c>
      <c r="I100" s="523" t="s">
        <v>140</v>
      </c>
      <c r="J100" s="703">
        <v>15804</v>
      </c>
      <c r="K100" s="703">
        <v>6</v>
      </c>
      <c r="L100" s="772" t="s">
        <v>181</v>
      </c>
    </row>
    <row r="101" spans="1:21" ht="72">
      <c r="A101" s="1415"/>
      <c r="B101" s="772" t="s">
        <v>179</v>
      </c>
      <c r="C101" s="709" t="s">
        <v>170</v>
      </c>
      <c r="D101" s="772" t="s">
        <v>180</v>
      </c>
      <c r="E101" s="710" t="s">
        <v>173</v>
      </c>
      <c r="F101" s="710" t="s">
        <v>38</v>
      </c>
      <c r="G101" s="710" t="s">
        <v>39</v>
      </c>
      <c r="H101" s="523">
        <v>1</v>
      </c>
      <c r="I101" s="523" t="s">
        <v>687</v>
      </c>
      <c r="J101" s="703">
        <v>1801</v>
      </c>
      <c r="K101" s="703">
        <v>16</v>
      </c>
      <c r="L101" s="711" t="s">
        <v>688</v>
      </c>
    </row>
    <row r="102" spans="1:21" ht="39" customHeight="1">
      <c r="A102" s="1415"/>
      <c r="B102" s="772" t="s">
        <v>179</v>
      </c>
      <c r="C102" s="709" t="s">
        <v>170</v>
      </c>
      <c r="D102" s="772" t="s">
        <v>180</v>
      </c>
      <c r="E102" s="710" t="s">
        <v>173</v>
      </c>
      <c r="F102" s="710" t="s">
        <v>38</v>
      </c>
      <c r="G102" s="710" t="s">
        <v>39</v>
      </c>
      <c r="H102" s="523">
        <v>1</v>
      </c>
      <c r="I102" s="523" t="s">
        <v>141</v>
      </c>
      <c r="J102" s="703">
        <v>93</v>
      </c>
      <c r="K102" s="703">
        <v>12.45</v>
      </c>
      <c r="L102" s="779" t="s">
        <v>182</v>
      </c>
      <c r="Q102" s="712"/>
      <c r="R102" s="523"/>
      <c r="S102" s="703"/>
      <c r="T102" s="703"/>
      <c r="U102" s="711"/>
    </row>
    <row r="103" spans="1:21" ht="72">
      <c r="A103" s="1415"/>
      <c r="B103" s="772" t="s">
        <v>179</v>
      </c>
      <c r="C103" s="709" t="s">
        <v>170</v>
      </c>
      <c r="D103" s="772" t="s">
        <v>180</v>
      </c>
      <c r="E103" s="710" t="s">
        <v>173</v>
      </c>
      <c r="F103" s="710" t="s">
        <v>38</v>
      </c>
      <c r="G103" s="710" t="s">
        <v>39</v>
      </c>
      <c r="H103" s="523">
        <v>1</v>
      </c>
      <c r="I103" s="523" t="s">
        <v>142</v>
      </c>
      <c r="J103" s="703">
        <v>90</v>
      </c>
      <c r="K103" s="703">
        <v>12.45</v>
      </c>
      <c r="L103" s="779" t="s">
        <v>182</v>
      </c>
    </row>
    <row r="104" spans="1:21" ht="15.75" customHeight="1">
      <c r="A104" s="1415"/>
      <c r="B104" s="772" t="s">
        <v>179</v>
      </c>
      <c r="C104" s="709" t="s">
        <v>170</v>
      </c>
      <c r="D104" s="772" t="s">
        <v>180</v>
      </c>
      <c r="E104" s="710" t="s">
        <v>173</v>
      </c>
      <c r="F104" s="710" t="s">
        <v>38</v>
      </c>
      <c r="G104" s="710" t="s">
        <v>39</v>
      </c>
      <c r="H104" s="523">
        <v>1</v>
      </c>
      <c r="I104" s="523" t="s">
        <v>143</v>
      </c>
      <c r="J104" s="703">
        <v>20724</v>
      </c>
      <c r="K104" s="703">
        <v>4.8</v>
      </c>
      <c r="L104" s="772" t="s">
        <v>183</v>
      </c>
    </row>
    <row r="105" spans="1:21" ht="72">
      <c r="A105" s="1415"/>
      <c r="B105" s="772" t="s">
        <v>179</v>
      </c>
      <c r="C105" s="709" t="s">
        <v>170</v>
      </c>
      <c r="D105" s="772" t="s">
        <v>180</v>
      </c>
      <c r="E105" s="710" t="s">
        <v>173</v>
      </c>
      <c r="F105" s="710" t="s">
        <v>38</v>
      </c>
      <c r="G105" s="710" t="s">
        <v>39</v>
      </c>
      <c r="H105" s="523">
        <v>1</v>
      </c>
      <c r="I105" s="523" t="s">
        <v>144</v>
      </c>
      <c r="J105" s="703">
        <v>20726</v>
      </c>
      <c r="K105" s="703">
        <v>4.8</v>
      </c>
      <c r="L105" s="772" t="s">
        <v>183</v>
      </c>
    </row>
    <row r="106" spans="1:21" ht="72">
      <c r="A106" s="1415"/>
      <c r="B106" s="772" t="s">
        <v>179</v>
      </c>
      <c r="C106" s="709" t="s">
        <v>170</v>
      </c>
      <c r="D106" s="772" t="s">
        <v>180</v>
      </c>
      <c r="E106" s="710" t="s">
        <v>173</v>
      </c>
      <c r="F106" s="710" t="s">
        <v>38</v>
      </c>
      <c r="G106" s="710" t="s">
        <v>39</v>
      </c>
      <c r="H106" s="523">
        <v>1</v>
      </c>
      <c r="I106" s="523" t="s">
        <v>145</v>
      </c>
      <c r="J106" s="703">
        <v>20690</v>
      </c>
      <c r="K106" s="703">
        <v>4.8</v>
      </c>
      <c r="L106" s="772" t="s">
        <v>183</v>
      </c>
    </row>
    <row r="107" spans="1:21" ht="72">
      <c r="A107" s="1415"/>
      <c r="B107" s="772" t="s">
        <v>179</v>
      </c>
      <c r="C107" s="709" t="s">
        <v>170</v>
      </c>
      <c r="D107" s="772" t="s">
        <v>180</v>
      </c>
      <c r="E107" s="710" t="s">
        <v>173</v>
      </c>
      <c r="F107" s="710" t="s">
        <v>38</v>
      </c>
      <c r="G107" s="710" t="s">
        <v>39</v>
      </c>
      <c r="H107" s="523">
        <v>1</v>
      </c>
      <c r="I107" s="523" t="s">
        <v>146</v>
      </c>
      <c r="J107" s="703">
        <v>18875</v>
      </c>
      <c r="K107" s="703">
        <v>4.8</v>
      </c>
      <c r="L107" s="772" t="s">
        <v>183</v>
      </c>
    </row>
    <row r="108" spans="1:21" ht="15" customHeight="1">
      <c r="A108" s="1415"/>
      <c r="B108" s="772" t="s">
        <v>179</v>
      </c>
      <c r="C108" s="709" t="s">
        <v>170</v>
      </c>
      <c r="D108" s="772" t="s">
        <v>180</v>
      </c>
      <c r="E108" s="710" t="s">
        <v>173</v>
      </c>
      <c r="F108" s="710" t="s">
        <v>38</v>
      </c>
      <c r="G108" s="710" t="s">
        <v>39</v>
      </c>
      <c r="H108" s="523">
        <v>1</v>
      </c>
      <c r="I108" s="523" t="s">
        <v>147</v>
      </c>
      <c r="J108" s="703">
        <v>832</v>
      </c>
      <c r="K108" s="703">
        <v>12</v>
      </c>
      <c r="L108" s="772" t="s">
        <v>183</v>
      </c>
    </row>
    <row r="109" spans="1:21" ht="15" customHeight="1">
      <c r="A109" s="1415"/>
      <c r="B109" s="772" t="s">
        <v>179</v>
      </c>
      <c r="C109" s="709" t="s">
        <v>170</v>
      </c>
      <c r="D109" s="772" t="s">
        <v>180</v>
      </c>
      <c r="E109" s="710" t="s">
        <v>173</v>
      </c>
      <c r="F109" s="710" t="s">
        <v>38</v>
      </c>
      <c r="G109" s="710" t="s">
        <v>39</v>
      </c>
      <c r="H109" s="523">
        <v>1</v>
      </c>
      <c r="I109" s="523"/>
      <c r="J109" s="703"/>
      <c r="K109" s="703"/>
      <c r="L109" s="772" t="s">
        <v>183</v>
      </c>
    </row>
    <row r="110" spans="1:21" ht="15.75" customHeight="1">
      <c r="A110" s="1415"/>
      <c r="B110" s="772" t="s">
        <v>179</v>
      </c>
      <c r="C110" s="709" t="s">
        <v>170</v>
      </c>
      <c r="D110" s="772" t="s">
        <v>180</v>
      </c>
      <c r="E110" s="710" t="s">
        <v>173</v>
      </c>
      <c r="F110" s="710" t="s">
        <v>38</v>
      </c>
      <c r="G110" s="710" t="s">
        <v>39</v>
      </c>
      <c r="H110" s="523">
        <v>1</v>
      </c>
      <c r="I110" s="523" t="s">
        <v>148</v>
      </c>
      <c r="J110" s="703">
        <v>75</v>
      </c>
      <c r="K110" s="703">
        <v>12.45</v>
      </c>
      <c r="L110" s="772" t="s">
        <v>185</v>
      </c>
    </row>
    <row r="111" spans="1:21" ht="41.25" customHeight="1">
      <c r="A111" s="1415"/>
      <c r="B111" s="772" t="s">
        <v>179</v>
      </c>
      <c r="C111" s="709" t="s">
        <v>170</v>
      </c>
      <c r="D111" s="772" t="s">
        <v>180</v>
      </c>
      <c r="E111" s="710" t="s">
        <v>173</v>
      </c>
      <c r="F111" s="710" t="s">
        <v>38</v>
      </c>
      <c r="G111" s="710" t="s">
        <v>39</v>
      </c>
      <c r="H111" s="523">
        <v>1</v>
      </c>
      <c r="I111" s="523" t="s">
        <v>149</v>
      </c>
      <c r="J111" s="768">
        <v>797</v>
      </c>
      <c r="K111" s="768">
        <v>12</v>
      </c>
      <c r="L111" s="772" t="s">
        <v>185</v>
      </c>
    </row>
    <row r="112" spans="1:21" ht="15.75" customHeight="1">
      <c r="A112" s="1415"/>
      <c r="B112" s="772" t="s">
        <v>179</v>
      </c>
      <c r="C112" s="709" t="s">
        <v>170</v>
      </c>
      <c r="D112" s="772" t="s">
        <v>180</v>
      </c>
      <c r="E112" s="710" t="s">
        <v>173</v>
      </c>
      <c r="F112" s="710" t="s">
        <v>38</v>
      </c>
      <c r="G112" s="710" t="s">
        <v>39</v>
      </c>
      <c r="H112" s="523">
        <v>1</v>
      </c>
      <c r="I112" s="523" t="s">
        <v>150</v>
      </c>
      <c r="J112" s="768">
        <v>86</v>
      </c>
      <c r="K112" s="768">
        <v>12.45</v>
      </c>
      <c r="L112" s="772" t="s">
        <v>184</v>
      </c>
    </row>
    <row r="113" spans="1:12" ht="38.25" customHeight="1">
      <c r="A113" s="1415"/>
      <c r="B113" s="772" t="s">
        <v>179</v>
      </c>
      <c r="C113" s="709" t="s">
        <v>170</v>
      </c>
      <c r="D113" s="772" t="s">
        <v>180</v>
      </c>
      <c r="E113" s="710" t="s">
        <v>173</v>
      </c>
      <c r="F113" s="710" t="s">
        <v>38</v>
      </c>
      <c r="G113" s="710" t="s">
        <v>39</v>
      </c>
      <c r="H113" s="523">
        <v>1</v>
      </c>
      <c r="I113" s="523" t="s">
        <v>151</v>
      </c>
      <c r="J113" s="768">
        <v>796</v>
      </c>
      <c r="K113" s="768">
        <v>12.45</v>
      </c>
      <c r="L113" s="772" t="s">
        <v>184</v>
      </c>
    </row>
    <row r="114" spans="1:12" ht="57" customHeight="1">
      <c r="A114" s="1415"/>
      <c r="B114" s="772" t="s">
        <v>179</v>
      </c>
      <c r="C114" s="709" t="s">
        <v>170</v>
      </c>
      <c r="D114" s="772" t="s">
        <v>180</v>
      </c>
      <c r="E114" s="710" t="s">
        <v>173</v>
      </c>
      <c r="F114" s="710" t="s">
        <v>38</v>
      </c>
      <c r="G114" s="710" t="s">
        <v>39</v>
      </c>
      <c r="H114" s="523">
        <v>1</v>
      </c>
      <c r="I114" s="712"/>
      <c r="J114" s="771"/>
      <c r="K114" s="771"/>
      <c r="L114" s="772" t="s">
        <v>186</v>
      </c>
    </row>
    <row r="115" spans="1:12" ht="48.75" customHeight="1">
      <c r="A115" s="1415"/>
      <c r="B115" s="772" t="s">
        <v>179</v>
      </c>
      <c r="C115" s="709" t="s">
        <v>170</v>
      </c>
      <c r="D115" s="772" t="s">
        <v>180</v>
      </c>
      <c r="E115" s="710" t="s">
        <v>173</v>
      </c>
      <c r="F115" s="710" t="s">
        <v>38</v>
      </c>
      <c r="G115" s="710" t="s">
        <v>39</v>
      </c>
      <c r="H115" s="523">
        <v>1</v>
      </c>
      <c r="I115" s="713"/>
      <c r="J115" s="770"/>
      <c r="K115" s="770"/>
      <c r="L115" s="772" t="s">
        <v>186</v>
      </c>
    </row>
    <row r="116" spans="1:12" ht="75" customHeight="1">
      <c r="A116" s="1415"/>
      <c r="B116" s="772" t="s">
        <v>179</v>
      </c>
      <c r="C116" s="709" t="s">
        <v>170</v>
      </c>
      <c r="D116" s="772" t="s">
        <v>180</v>
      </c>
      <c r="E116" s="710" t="s">
        <v>173</v>
      </c>
      <c r="F116" s="710" t="s">
        <v>38</v>
      </c>
      <c r="G116" s="710" t="s">
        <v>39</v>
      </c>
      <c r="H116" s="523">
        <v>1</v>
      </c>
      <c r="I116" s="520" t="s">
        <v>153</v>
      </c>
      <c r="J116" s="769">
        <v>29754</v>
      </c>
      <c r="K116" s="769">
        <v>100</v>
      </c>
      <c r="L116" s="524" t="s">
        <v>187</v>
      </c>
    </row>
    <row r="117" spans="1:12" ht="75" customHeight="1">
      <c r="A117" s="1415"/>
      <c r="B117" s="772" t="s">
        <v>179</v>
      </c>
      <c r="C117" s="709" t="s">
        <v>170</v>
      </c>
      <c r="D117" s="772" t="s">
        <v>180</v>
      </c>
      <c r="E117" s="710" t="s">
        <v>173</v>
      </c>
      <c r="F117" s="710" t="s">
        <v>38</v>
      </c>
      <c r="G117" s="710" t="s">
        <v>39</v>
      </c>
      <c r="H117" s="523">
        <v>1</v>
      </c>
      <c r="I117" s="713"/>
      <c r="J117" s="770"/>
      <c r="K117" s="770"/>
      <c r="L117" s="524" t="s">
        <v>187</v>
      </c>
    </row>
    <row r="118" spans="1:12" ht="90">
      <c r="A118" s="1415"/>
      <c r="B118" s="772" t="s">
        <v>179</v>
      </c>
      <c r="C118" s="709" t="s">
        <v>170</v>
      </c>
      <c r="D118" s="772" t="s">
        <v>180</v>
      </c>
      <c r="E118" s="710" t="s">
        <v>173</v>
      </c>
      <c r="F118" s="710" t="s">
        <v>38</v>
      </c>
      <c r="G118" s="710" t="s">
        <v>39</v>
      </c>
      <c r="H118" s="523">
        <v>1</v>
      </c>
      <c r="I118" s="523" t="s">
        <v>154</v>
      </c>
      <c r="J118" s="768">
        <v>21643</v>
      </c>
      <c r="K118" s="768">
        <v>50</v>
      </c>
      <c r="L118" s="524" t="s">
        <v>187</v>
      </c>
    </row>
    <row r="119" spans="1:12" ht="90">
      <c r="A119" s="1415"/>
      <c r="B119" s="772" t="s">
        <v>179</v>
      </c>
      <c r="C119" s="709" t="s">
        <v>170</v>
      </c>
      <c r="D119" s="772" t="s">
        <v>180</v>
      </c>
      <c r="E119" s="710" t="s">
        <v>173</v>
      </c>
      <c r="F119" s="710" t="s">
        <v>38</v>
      </c>
      <c r="G119" s="710" t="s">
        <v>39</v>
      </c>
      <c r="H119" s="523">
        <v>1</v>
      </c>
      <c r="I119" s="523" t="s">
        <v>155</v>
      </c>
      <c r="J119" s="768">
        <v>22010</v>
      </c>
      <c r="K119" s="768">
        <v>50</v>
      </c>
      <c r="L119" s="524" t="s">
        <v>187</v>
      </c>
    </row>
    <row r="120" spans="1:12" ht="90">
      <c r="A120" s="1415"/>
      <c r="B120" s="772" t="s">
        <v>179</v>
      </c>
      <c r="C120" s="709" t="s">
        <v>170</v>
      </c>
      <c r="D120" s="772" t="s">
        <v>180</v>
      </c>
      <c r="E120" s="710" t="s">
        <v>173</v>
      </c>
      <c r="F120" s="710" t="s">
        <v>38</v>
      </c>
      <c r="G120" s="710" t="s">
        <v>39</v>
      </c>
      <c r="H120" s="523">
        <v>1</v>
      </c>
      <c r="I120" s="523" t="s">
        <v>156</v>
      </c>
      <c r="J120" s="768">
        <v>546</v>
      </c>
      <c r="K120" s="768">
        <v>7.5</v>
      </c>
      <c r="L120" s="524" t="s">
        <v>187</v>
      </c>
    </row>
    <row r="121" spans="1:12" ht="90">
      <c r="A121" s="1415"/>
      <c r="B121" s="772" t="s">
        <v>179</v>
      </c>
      <c r="C121" s="709" t="s">
        <v>170</v>
      </c>
      <c r="D121" s="772" t="s">
        <v>180</v>
      </c>
      <c r="E121" s="710" t="s">
        <v>173</v>
      </c>
      <c r="F121" s="710" t="s">
        <v>38</v>
      </c>
      <c r="G121" s="710" t="s">
        <v>39</v>
      </c>
      <c r="H121" s="523">
        <v>1</v>
      </c>
      <c r="I121" s="523" t="s">
        <v>157</v>
      </c>
      <c r="J121" s="768">
        <v>59</v>
      </c>
      <c r="K121" s="768">
        <v>50</v>
      </c>
      <c r="L121" s="524" t="s">
        <v>187</v>
      </c>
    </row>
    <row r="122" spans="1:12" ht="90">
      <c r="A122" s="1415"/>
      <c r="B122" s="772" t="s">
        <v>179</v>
      </c>
      <c r="C122" s="709" t="s">
        <v>170</v>
      </c>
      <c r="D122" s="772" t="s">
        <v>180</v>
      </c>
      <c r="E122" s="710" t="s">
        <v>173</v>
      </c>
      <c r="F122" s="710" t="s">
        <v>38</v>
      </c>
      <c r="G122" s="710" t="s">
        <v>39</v>
      </c>
      <c r="H122" s="523">
        <v>1</v>
      </c>
      <c r="I122" s="523" t="s">
        <v>158</v>
      </c>
      <c r="J122" s="768">
        <v>450</v>
      </c>
      <c r="K122" s="768">
        <v>50</v>
      </c>
      <c r="L122" s="524" t="s">
        <v>187</v>
      </c>
    </row>
    <row r="123" spans="1:12" ht="15.75" customHeight="1">
      <c r="A123" s="1415"/>
      <c r="B123" s="772" t="s">
        <v>179</v>
      </c>
      <c r="C123" s="709" t="s">
        <v>170</v>
      </c>
      <c r="D123" s="772" t="s">
        <v>180</v>
      </c>
      <c r="E123" s="710" t="s">
        <v>173</v>
      </c>
      <c r="F123" s="710" t="s">
        <v>38</v>
      </c>
      <c r="G123" s="710" t="s">
        <v>39</v>
      </c>
      <c r="H123" s="523">
        <v>1</v>
      </c>
      <c r="I123" s="523" t="s">
        <v>159</v>
      </c>
      <c r="J123" s="768">
        <v>9635</v>
      </c>
      <c r="K123" s="768">
        <v>4.5</v>
      </c>
      <c r="L123" s="779" t="s">
        <v>188</v>
      </c>
    </row>
    <row r="124" spans="1:12" ht="72">
      <c r="A124" s="1415"/>
      <c r="B124" s="772" t="s">
        <v>179</v>
      </c>
      <c r="C124" s="709" t="s">
        <v>170</v>
      </c>
      <c r="D124" s="772" t="s">
        <v>180</v>
      </c>
      <c r="E124" s="710" t="s">
        <v>173</v>
      </c>
      <c r="F124" s="710" t="s">
        <v>38</v>
      </c>
      <c r="G124" s="710" t="s">
        <v>39</v>
      </c>
      <c r="H124" s="523">
        <v>1</v>
      </c>
      <c r="I124" s="523" t="s">
        <v>160</v>
      </c>
      <c r="J124" s="768">
        <v>9751</v>
      </c>
      <c r="K124" s="768">
        <v>100</v>
      </c>
      <c r="L124" s="714"/>
    </row>
    <row r="125" spans="1:12" ht="72">
      <c r="A125" s="1415"/>
      <c r="B125" s="772" t="s">
        <v>179</v>
      </c>
      <c r="C125" s="709" t="s">
        <v>170</v>
      </c>
      <c r="D125" s="772" t="s">
        <v>180</v>
      </c>
      <c r="E125" s="710" t="s">
        <v>173</v>
      </c>
      <c r="F125" s="710" t="s">
        <v>38</v>
      </c>
      <c r="G125" s="710" t="s">
        <v>39</v>
      </c>
      <c r="H125" s="523">
        <v>1</v>
      </c>
      <c r="I125" s="523" t="s">
        <v>161</v>
      </c>
      <c r="J125" s="768">
        <v>4</v>
      </c>
      <c r="K125" s="768">
        <v>20</v>
      </c>
      <c r="L125" s="714"/>
    </row>
    <row r="126" spans="1:12" ht="72">
      <c r="A126" s="1415"/>
      <c r="B126" s="772" t="s">
        <v>179</v>
      </c>
      <c r="C126" s="709" t="s">
        <v>170</v>
      </c>
      <c r="D126" s="772" t="s">
        <v>180</v>
      </c>
      <c r="E126" s="710" t="s">
        <v>173</v>
      </c>
      <c r="F126" s="710" t="s">
        <v>38</v>
      </c>
      <c r="G126" s="710" t="s">
        <v>39</v>
      </c>
      <c r="H126" s="523">
        <v>1</v>
      </c>
      <c r="I126" s="523" t="s">
        <v>162</v>
      </c>
      <c r="J126" s="521" t="s">
        <v>163</v>
      </c>
      <c r="K126" s="768">
        <v>50</v>
      </c>
      <c r="L126" s="714"/>
    </row>
    <row r="127" spans="1:12" ht="72">
      <c r="A127" s="1415"/>
      <c r="B127" s="772" t="s">
        <v>179</v>
      </c>
      <c r="C127" s="709" t="s">
        <v>170</v>
      </c>
      <c r="D127" s="772" t="s">
        <v>180</v>
      </c>
      <c r="E127" s="710" t="s">
        <v>173</v>
      </c>
      <c r="F127" s="710" t="s">
        <v>38</v>
      </c>
      <c r="G127" s="710" t="s">
        <v>39</v>
      </c>
      <c r="H127" s="523">
        <v>1</v>
      </c>
      <c r="I127" s="523" t="s">
        <v>164</v>
      </c>
      <c r="J127" s="768">
        <v>24747</v>
      </c>
      <c r="K127" s="768">
        <v>50</v>
      </c>
      <c r="L127" s="714"/>
    </row>
    <row r="128" spans="1:12" ht="72">
      <c r="A128" s="1415"/>
      <c r="B128" s="772" t="s">
        <v>179</v>
      </c>
      <c r="C128" s="709" t="s">
        <v>170</v>
      </c>
      <c r="D128" s="772" t="s">
        <v>180</v>
      </c>
      <c r="E128" s="710" t="s">
        <v>173</v>
      </c>
      <c r="F128" s="710" t="s">
        <v>38</v>
      </c>
      <c r="G128" s="710" t="s">
        <v>39</v>
      </c>
      <c r="H128" s="523">
        <v>1</v>
      </c>
      <c r="I128" s="523" t="s">
        <v>165</v>
      </c>
      <c r="J128" s="768">
        <v>23506</v>
      </c>
      <c r="K128" s="768">
        <v>50</v>
      </c>
      <c r="L128" s="714"/>
    </row>
    <row r="129" spans="1:12" ht="72">
      <c r="A129" s="1415"/>
      <c r="B129" s="772" t="s">
        <v>179</v>
      </c>
      <c r="C129" s="709" t="s">
        <v>170</v>
      </c>
      <c r="D129" s="772" t="s">
        <v>180</v>
      </c>
      <c r="E129" s="710" t="s">
        <v>173</v>
      </c>
      <c r="F129" s="710" t="s">
        <v>38</v>
      </c>
      <c r="G129" s="710" t="s">
        <v>39</v>
      </c>
      <c r="H129" s="523">
        <v>1</v>
      </c>
      <c r="I129" s="523" t="s">
        <v>166</v>
      </c>
      <c r="J129" s="521" t="s">
        <v>167</v>
      </c>
      <c r="K129" s="768">
        <v>20</v>
      </c>
      <c r="L129" s="780"/>
    </row>
    <row r="130" spans="1:12" ht="57.75" customHeight="1">
      <c r="A130" s="1415"/>
      <c r="B130" s="772" t="s">
        <v>179</v>
      </c>
      <c r="C130" s="709" t="s">
        <v>170</v>
      </c>
      <c r="D130" s="772" t="s">
        <v>180</v>
      </c>
      <c r="E130" s="710" t="s">
        <v>173</v>
      </c>
      <c r="F130" s="710" t="s">
        <v>38</v>
      </c>
      <c r="G130" s="710" t="s">
        <v>39</v>
      </c>
      <c r="H130" s="523">
        <v>1</v>
      </c>
      <c r="I130" s="523" t="s">
        <v>168</v>
      </c>
      <c r="J130" s="768">
        <v>1</v>
      </c>
      <c r="K130" s="768">
        <v>20</v>
      </c>
      <c r="L130" s="525" t="s">
        <v>189</v>
      </c>
    </row>
    <row r="131" spans="1:12" ht="57.75" customHeight="1">
      <c r="A131" s="1415"/>
      <c r="B131" s="772" t="s">
        <v>179</v>
      </c>
      <c r="C131" s="709" t="s">
        <v>170</v>
      </c>
      <c r="D131" s="772" t="s">
        <v>180</v>
      </c>
      <c r="E131" s="710" t="s">
        <v>173</v>
      </c>
      <c r="F131" s="710" t="s">
        <v>38</v>
      </c>
      <c r="G131" s="710" t="s">
        <v>39</v>
      </c>
      <c r="H131" s="523">
        <v>1</v>
      </c>
      <c r="I131" s="252" t="s">
        <v>444</v>
      </c>
      <c r="J131" s="252">
        <v>540</v>
      </c>
      <c r="K131" s="252">
        <v>50</v>
      </c>
      <c r="L131" s="778" t="s">
        <v>446</v>
      </c>
    </row>
    <row r="132" spans="1:12" ht="57.75" customHeight="1">
      <c r="A132" s="1415"/>
      <c r="B132" s="772" t="s">
        <v>179</v>
      </c>
      <c r="C132" s="709" t="s">
        <v>170</v>
      </c>
      <c r="D132" s="772" t="s">
        <v>180</v>
      </c>
      <c r="E132" s="710" t="s">
        <v>173</v>
      </c>
      <c r="F132" s="710" t="s">
        <v>38</v>
      </c>
      <c r="G132" s="710" t="s">
        <v>39</v>
      </c>
      <c r="H132" s="523">
        <v>1</v>
      </c>
      <c r="I132" s="252" t="s">
        <v>445</v>
      </c>
      <c r="J132" s="252">
        <v>252</v>
      </c>
      <c r="K132" s="252">
        <v>50</v>
      </c>
      <c r="L132" s="778" t="s">
        <v>447</v>
      </c>
    </row>
    <row r="133" spans="1:12" ht="57.75" customHeight="1">
      <c r="A133" s="1415"/>
      <c r="B133" s="772" t="s">
        <v>179</v>
      </c>
      <c r="C133" s="709" t="s">
        <v>170</v>
      </c>
      <c r="D133" s="772" t="s">
        <v>180</v>
      </c>
      <c r="E133" s="710" t="s">
        <v>173</v>
      </c>
      <c r="F133" s="710" t="s">
        <v>38</v>
      </c>
      <c r="G133" s="710" t="s">
        <v>39</v>
      </c>
      <c r="H133" s="523">
        <v>1</v>
      </c>
      <c r="I133" s="523" t="s">
        <v>169</v>
      </c>
      <c r="J133" s="768">
        <v>605</v>
      </c>
      <c r="K133" s="768">
        <v>12</v>
      </c>
      <c r="L133" s="525" t="s">
        <v>190</v>
      </c>
    </row>
    <row r="134" spans="1:12" ht="57.75" customHeight="1">
      <c r="A134" s="1415"/>
      <c r="B134" s="772" t="s">
        <v>179</v>
      </c>
      <c r="C134" s="709" t="s">
        <v>170</v>
      </c>
      <c r="D134" s="772" t="s">
        <v>180</v>
      </c>
      <c r="E134" s="710" t="s">
        <v>173</v>
      </c>
      <c r="F134" s="710" t="s">
        <v>38</v>
      </c>
      <c r="G134" s="710" t="s">
        <v>39</v>
      </c>
      <c r="H134" s="523">
        <v>1</v>
      </c>
      <c r="I134" s="768" t="s">
        <v>497</v>
      </c>
      <c r="J134" s="521" t="s">
        <v>498</v>
      </c>
      <c r="K134" s="768">
        <v>10</v>
      </c>
      <c r="L134" s="772" t="s">
        <v>499</v>
      </c>
    </row>
    <row r="135" spans="1:12" ht="57.75" customHeight="1">
      <c r="A135" s="1415"/>
      <c r="B135" s="772" t="s">
        <v>179</v>
      </c>
      <c r="C135" s="709" t="s">
        <v>170</v>
      </c>
      <c r="D135" s="772" t="s">
        <v>180</v>
      </c>
      <c r="E135" s="710" t="s">
        <v>173</v>
      </c>
      <c r="F135" s="710" t="s">
        <v>38</v>
      </c>
      <c r="G135" s="710" t="s">
        <v>39</v>
      </c>
      <c r="H135" s="520">
        <v>1</v>
      </c>
      <c r="I135" s="768" t="s">
        <v>12371</v>
      </c>
      <c r="J135" s="521" t="s">
        <v>11018</v>
      </c>
      <c r="K135" s="768">
        <v>12.45</v>
      </c>
      <c r="L135" s="522" t="s">
        <v>12372</v>
      </c>
    </row>
    <row r="136" spans="1:12" ht="57.75" customHeight="1">
      <c r="A136" s="1415"/>
      <c r="B136" s="772" t="s">
        <v>179</v>
      </c>
      <c r="C136" s="709" t="s">
        <v>170</v>
      </c>
      <c r="D136" s="772" t="s">
        <v>180</v>
      </c>
      <c r="E136" s="520" t="s">
        <v>40</v>
      </c>
      <c r="F136" s="710" t="s">
        <v>38</v>
      </c>
      <c r="G136" s="710" t="s">
        <v>39</v>
      </c>
      <c r="H136" s="520">
        <v>1</v>
      </c>
      <c r="I136" s="523" t="s">
        <v>12373</v>
      </c>
      <c r="J136" s="768">
        <v>551</v>
      </c>
      <c r="K136" s="768">
        <v>10</v>
      </c>
      <c r="L136" s="524" t="s">
        <v>12374</v>
      </c>
    </row>
    <row r="137" spans="1:12" ht="72">
      <c r="A137" s="1415"/>
      <c r="B137" s="772" t="s">
        <v>179</v>
      </c>
      <c r="C137" s="709" t="s">
        <v>170</v>
      </c>
      <c r="D137" s="772" t="s">
        <v>180</v>
      </c>
      <c r="E137" s="523" t="s">
        <v>173</v>
      </c>
      <c r="F137" s="710" t="s">
        <v>38</v>
      </c>
      <c r="G137" s="710" t="s">
        <v>39</v>
      </c>
      <c r="H137" s="523">
        <v>1</v>
      </c>
      <c r="I137" s="523" t="s">
        <v>152</v>
      </c>
      <c r="J137" s="768">
        <v>103</v>
      </c>
      <c r="K137" s="768">
        <v>12</v>
      </c>
      <c r="L137" s="772" t="s">
        <v>191</v>
      </c>
    </row>
    <row r="138" spans="1:12" ht="15" customHeight="1">
      <c r="A138" s="1414">
        <v>15</v>
      </c>
      <c r="B138" s="772" t="s">
        <v>212</v>
      </c>
      <c r="C138" s="768" t="s">
        <v>192</v>
      </c>
      <c r="D138" s="772" t="s">
        <v>213</v>
      </c>
      <c r="E138" s="769" t="s">
        <v>37</v>
      </c>
      <c r="F138" s="779" t="s">
        <v>38</v>
      </c>
      <c r="G138" s="779" t="s">
        <v>39</v>
      </c>
      <c r="H138" s="779">
        <v>1</v>
      </c>
      <c r="I138" s="772" t="s">
        <v>193</v>
      </c>
      <c r="J138" s="768">
        <v>59213</v>
      </c>
      <c r="K138" s="768">
        <v>100</v>
      </c>
      <c r="L138" s="772" t="s">
        <v>213</v>
      </c>
    </row>
    <row r="139" spans="1:12" ht="72">
      <c r="A139" s="1414"/>
      <c r="B139" s="772" t="s">
        <v>212</v>
      </c>
      <c r="C139" s="768" t="s">
        <v>192</v>
      </c>
      <c r="D139" s="772" t="s">
        <v>213</v>
      </c>
      <c r="E139" s="769" t="s">
        <v>37</v>
      </c>
      <c r="F139" s="779" t="s">
        <v>38</v>
      </c>
      <c r="G139" s="779" t="s">
        <v>39</v>
      </c>
      <c r="H139" s="779">
        <v>1</v>
      </c>
      <c r="I139" s="768" t="s">
        <v>194</v>
      </c>
      <c r="J139" s="768">
        <v>59211</v>
      </c>
      <c r="K139" s="768">
        <v>100</v>
      </c>
      <c r="L139" s="772" t="s">
        <v>213</v>
      </c>
    </row>
    <row r="140" spans="1:12" ht="72">
      <c r="A140" s="1414"/>
      <c r="B140" s="772" t="s">
        <v>212</v>
      </c>
      <c r="C140" s="768" t="s">
        <v>192</v>
      </c>
      <c r="D140" s="772" t="s">
        <v>213</v>
      </c>
      <c r="E140" s="769" t="s">
        <v>37</v>
      </c>
      <c r="F140" s="779" t="s">
        <v>38</v>
      </c>
      <c r="G140" s="779" t="s">
        <v>39</v>
      </c>
      <c r="H140" s="779">
        <v>1</v>
      </c>
      <c r="I140" s="768" t="s">
        <v>195</v>
      </c>
      <c r="J140" s="768">
        <v>59212</v>
      </c>
      <c r="K140" s="768">
        <v>100</v>
      </c>
      <c r="L140" s="772" t="s">
        <v>213</v>
      </c>
    </row>
    <row r="141" spans="1:12" ht="72">
      <c r="A141" s="1414"/>
      <c r="B141" s="772" t="s">
        <v>212</v>
      </c>
      <c r="C141" s="768" t="s">
        <v>192</v>
      </c>
      <c r="D141" s="772" t="s">
        <v>213</v>
      </c>
      <c r="E141" s="769" t="s">
        <v>37</v>
      </c>
      <c r="F141" s="779" t="s">
        <v>38</v>
      </c>
      <c r="G141" s="779" t="s">
        <v>39</v>
      </c>
      <c r="H141" s="779">
        <v>1</v>
      </c>
      <c r="I141" s="768" t="s">
        <v>196</v>
      </c>
      <c r="J141" s="768">
        <v>57987</v>
      </c>
      <c r="K141" s="768">
        <v>100</v>
      </c>
      <c r="L141" s="772" t="s">
        <v>213</v>
      </c>
    </row>
    <row r="142" spans="1:12" ht="72">
      <c r="A142" s="1414"/>
      <c r="B142" s="772" t="s">
        <v>212</v>
      </c>
      <c r="C142" s="768" t="s">
        <v>192</v>
      </c>
      <c r="D142" s="772" t="s">
        <v>213</v>
      </c>
      <c r="E142" s="769" t="s">
        <v>37</v>
      </c>
      <c r="F142" s="779" t="s">
        <v>38</v>
      </c>
      <c r="G142" s="779" t="s">
        <v>39</v>
      </c>
      <c r="H142" s="779">
        <v>1</v>
      </c>
      <c r="I142" s="768" t="s">
        <v>197</v>
      </c>
      <c r="J142" s="768">
        <v>57988</v>
      </c>
      <c r="K142" s="768">
        <v>100</v>
      </c>
      <c r="L142" s="772" t="s">
        <v>213</v>
      </c>
    </row>
    <row r="143" spans="1:12" ht="72">
      <c r="A143" s="1414"/>
      <c r="B143" s="772" t="s">
        <v>212</v>
      </c>
      <c r="C143" s="768" t="s">
        <v>192</v>
      </c>
      <c r="D143" s="772" t="s">
        <v>213</v>
      </c>
      <c r="E143" s="769" t="s">
        <v>37</v>
      </c>
      <c r="F143" s="779" t="s">
        <v>38</v>
      </c>
      <c r="G143" s="779" t="s">
        <v>39</v>
      </c>
      <c r="H143" s="779">
        <v>1</v>
      </c>
      <c r="I143" s="768" t="s">
        <v>198</v>
      </c>
      <c r="J143" s="768">
        <v>57989</v>
      </c>
      <c r="K143" s="768">
        <v>100</v>
      </c>
      <c r="L143" s="772" t="s">
        <v>213</v>
      </c>
    </row>
    <row r="144" spans="1:12" ht="72">
      <c r="A144" s="1414"/>
      <c r="B144" s="772" t="s">
        <v>212</v>
      </c>
      <c r="C144" s="768" t="s">
        <v>192</v>
      </c>
      <c r="D144" s="772" t="s">
        <v>213</v>
      </c>
      <c r="E144" s="769" t="s">
        <v>37</v>
      </c>
      <c r="F144" s="779" t="s">
        <v>38</v>
      </c>
      <c r="G144" s="779" t="s">
        <v>39</v>
      </c>
      <c r="H144" s="779">
        <v>1</v>
      </c>
      <c r="I144" s="768" t="s">
        <v>199</v>
      </c>
      <c r="J144" s="768">
        <v>2678</v>
      </c>
      <c r="K144" s="768">
        <v>5</v>
      </c>
      <c r="L144" s="772" t="s">
        <v>213</v>
      </c>
    </row>
    <row r="145" spans="1:12" ht="72">
      <c r="A145" s="1414"/>
      <c r="B145" s="772" t="s">
        <v>212</v>
      </c>
      <c r="C145" s="768" t="s">
        <v>192</v>
      </c>
      <c r="D145" s="772" t="s">
        <v>213</v>
      </c>
      <c r="E145" s="769" t="s">
        <v>37</v>
      </c>
      <c r="F145" s="779" t="s">
        <v>38</v>
      </c>
      <c r="G145" s="779" t="s">
        <v>39</v>
      </c>
      <c r="H145" s="779">
        <v>1</v>
      </c>
      <c r="I145" s="768" t="s">
        <v>200</v>
      </c>
      <c r="J145" s="768">
        <v>1512</v>
      </c>
      <c r="K145" s="768">
        <v>5</v>
      </c>
      <c r="L145" s="772" t="s">
        <v>213</v>
      </c>
    </row>
    <row r="146" spans="1:12" ht="72">
      <c r="A146" s="1414"/>
      <c r="B146" s="772" t="s">
        <v>212</v>
      </c>
      <c r="C146" s="768" t="s">
        <v>192</v>
      </c>
      <c r="D146" s="772" t="s">
        <v>213</v>
      </c>
      <c r="E146" s="523" t="s">
        <v>40</v>
      </c>
      <c r="F146" s="779" t="s">
        <v>38</v>
      </c>
      <c r="G146" s="779" t="s">
        <v>39</v>
      </c>
      <c r="H146" s="779">
        <v>1</v>
      </c>
      <c r="I146" s="768" t="s">
        <v>201</v>
      </c>
      <c r="J146" s="768" t="s">
        <v>202</v>
      </c>
      <c r="K146" s="768">
        <v>3</v>
      </c>
      <c r="L146" s="772" t="s">
        <v>213</v>
      </c>
    </row>
    <row r="147" spans="1:12" ht="31.5" customHeight="1">
      <c r="A147" s="1423">
        <v>16</v>
      </c>
      <c r="B147" s="779" t="s">
        <v>214</v>
      </c>
      <c r="C147" s="715">
        <v>200540014504</v>
      </c>
      <c r="D147" s="779" t="s">
        <v>215</v>
      </c>
      <c r="E147" s="769" t="s">
        <v>40</v>
      </c>
      <c r="F147" s="779" t="s">
        <v>38</v>
      </c>
      <c r="G147" s="779" t="s">
        <v>39</v>
      </c>
      <c r="H147" s="520">
        <v>1</v>
      </c>
      <c r="I147" s="768" t="s">
        <v>203</v>
      </c>
      <c r="J147" s="768" t="s">
        <v>204</v>
      </c>
      <c r="K147" s="768">
        <v>10</v>
      </c>
      <c r="L147" s="772" t="s">
        <v>216</v>
      </c>
    </row>
    <row r="148" spans="1:12" ht="108">
      <c r="A148" s="1428"/>
      <c r="B148" s="779" t="s">
        <v>214</v>
      </c>
      <c r="C148" s="715">
        <v>200540014504</v>
      </c>
      <c r="D148" s="779" t="s">
        <v>215</v>
      </c>
      <c r="E148" s="769" t="s">
        <v>40</v>
      </c>
      <c r="F148" s="779" t="s">
        <v>38</v>
      </c>
      <c r="G148" s="779" t="s">
        <v>39</v>
      </c>
      <c r="H148" s="520">
        <v>1</v>
      </c>
      <c r="I148" s="768" t="s">
        <v>205</v>
      </c>
      <c r="J148" s="768">
        <v>22</v>
      </c>
      <c r="K148" s="768">
        <v>10</v>
      </c>
      <c r="L148" s="772" t="s">
        <v>217</v>
      </c>
    </row>
    <row r="149" spans="1:12" ht="72">
      <c r="A149" s="1428"/>
      <c r="B149" s="779" t="s">
        <v>214</v>
      </c>
      <c r="C149" s="715">
        <v>200540014504</v>
      </c>
      <c r="D149" s="779" t="s">
        <v>215</v>
      </c>
      <c r="E149" s="769" t="s">
        <v>40</v>
      </c>
      <c r="F149" s="779" t="s">
        <v>38</v>
      </c>
      <c r="G149" s="779" t="s">
        <v>39</v>
      </c>
      <c r="H149" s="520">
        <v>1</v>
      </c>
      <c r="I149" s="768" t="s">
        <v>206</v>
      </c>
      <c r="J149" s="768">
        <v>1011</v>
      </c>
      <c r="K149" s="768">
        <v>10</v>
      </c>
      <c r="L149" s="772" t="s">
        <v>218</v>
      </c>
    </row>
    <row r="150" spans="1:12" ht="90">
      <c r="A150" s="1428"/>
      <c r="B150" s="779" t="s">
        <v>214</v>
      </c>
      <c r="C150" s="715">
        <v>200540014504</v>
      </c>
      <c r="D150" s="779" t="s">
        <v>215</v>
      </c>
      <c r="E150" s="769" t="s">
        <v>40</v>
      </c>
      <c r="F150" s="779" t="s">
        <v>38</v>
      </c>
      <c r="G150" s="779" t="s">
        <v>39</v>
      </c>
      <c r="H150" s="520">
        <v>1</v>
      </c>
      <c r="I150" s="768" t="s">
        <v>207</v>
      </c>
      <c r="J150" s="768">
        <v>10</v>
      </c>
      <c r="K150" s="768">
        <v>10</v>
      </c>
      <c r="L150" s="772" t="s">
        <v>219</v>
      </c>
    </row>
    <row r="151" spans="1:12" ht="72">
      <c r="A151" s="1428"/>
      <c r="B151" s="779" t="s">
        <v>214</v>
      </c>
      <c r="C151" s="715">
        <v>200540014504</v>
      </c>
      <c r="D151" s="779" t="s">
        <v>215</v>
      </c>
      <c r="E151" s="769" t="s">
        <v>40</v>
      </c>
      <c r="F151" s="779" t="s">
        <v>38</v>
      </c>
      <c r="G151" s="779" t="s">
        <v>39</v>
      </c>
      <c r="H151" s="520">
        <v>1</v>
      </c>
      <c r="I151" s="768" t="s">
        <v>208</v>
      </c>
      <c r="J151" s="768">
        <v>10</v>
      </c>
      <c r="K151" s="768">
        <v>10</v>
      </c>
      <c r="L151" s="772" t="s">
        <v>216</v>
      </c>
    </row>
    <row r="152" spans="1:12" ht="108">
      <c r="A152" s="1428"/>
      <c r="B152" s="779" t="s">
        <v>214</v>
      </c>
      <c r="C152" s="715">
        <v>200540014504</v>
      </c>
      <c r="D152" s="779" t="s">
        <v>215</v>
      </c>
      <c r="E152" s="769" t="s">
        <v>173</v>
      </c>
      <c r="F152" s="779" t="s">
        <v>38</v>
      </c>
      <c r="G152" s="779" t="s">
        <v>39</v>
      </c>
      <c r="H152" s="520">
        <v>1</v>
      </c>
      <c r="I152" s="768" t="s">
        <v>209</v>
      </c>
      <c r="J152" s="703">
        <v>10</v>
      </c>
      <c r="K152" s="768">
        <v>10</v>
      </c>
      <c r="L152" s="772" t="s">
        <v>220</v>
      </c>
    </row>
    <row r="153" spans="1:12" ht="108">
      <c r="A153" s="1428"/>
      <c r="B153" s="779" t="s">
        <v>214</v>
      </c>
      <c r="C153" s="715">
        <v>200540014504</v>
      </c>
      <c r="D153" s="779" t="s">
        <v>215</v>
      </c>
      <c r="E153" s="769" t="s">
        <v>173</v>
      </c>
      <c r="F153" s="779" t="s">
        <v>38</v>
      </c>
      <c r="G153" s="779" t="s">
        <v>39</v>
      </c>
      <c r="H153" s="520">
        <v>1</v>
      </c>
      <c r="I153" s="768" t="s">
        <v>210</v>
      </c>
      <c r="J153" s="768">
        <v>3</v>
      </c>
      <c r="K153" s="768">
        <v>10</v>
      </c>
      <c r="L153" s="772" t="s">
        <v>221</v>
      </c>
    </row>
    <row r="154" spans="1:12" ht="72">
      <c r="A154" s="1424"/>
      <c r="B154" s="779" t="s">
        <v>214</v>
      </c>
      <c r="C154" s="715">
        <v>200540014504</v>
      </c>
      <c r="D154" s="779" t="s">
        <v>215</v>
      </c>
      <c r="E154" s="769" t="s">
        <v>173</v>
      </c>
      <c r="F154" s="779" t="s">
        <v>38</v>
      </c>
      <c r="G154" s="779" t="s">
        <v>39</v>
      </c>
      <c r="H154" s="520">
        <v>1</v>
      </c>
      <c r="I154" s="768" t="s">
        <v>211</v>
      </c>
      <c r="J154" s="768">
        <v>833</v>
      </c>
      <c r="K154" s="768">
        <v>10</v>
      </c>
      <c r="L154" s="772" t="s">
        <v>222</v>
      </c>
    </row>
    <row r="155" spans="1:12" ht="31.5" customHeight="1">
      <c r="A155" s="1423">
        <v>17</v>
      </c>
      <c r="B155" s="779" t="s">
        <v>272</v>
      </c>
      <c r="C155" s="697">
        <v>190840027255</v>
      </c>
      <c r="D155" s="779" t="s">
        <v>13501</v>
      </c>
      <c r="E155" s="769" t="s">
        <v>40</v>
      </c>
      <c r="F155" s="779" t="s">
        <v>38</v>
      </c>
      <c r="G155" s="779" t="s">
        <v>39</v>
      </c>
      <c r="H155" s="779">
        <v>1</v>
      </c>
      <c r="I155" s="523" t="s">
        <v>270</v>
      </c>
      <c r="J155" s="523" t="s">
        <v>223</v>
      </c>
      <c r="K155" s="523">
        <v>10</v>
      </c>
      <c r="L155" s="777" t="s">
        <v>13502</v>
      </c>
    </row>
    <row r="156" spans="1:12" ht="72">
      <c r="A156" s="1428"/>
      <c r="B156" s="779" t="s">
        <v>272</v>
      </c>
      <c r="C156" s="697">
        <v>190840027255</v>
      </c>
      <c r="D156" s="779" t="s">
        <v>13501</v>
      </c>
      <c r="E156" s="769" t="s">
        <v>40</v>
      </c>
      <c r="F156" s="779" t="s">
        <v>38</v>
      </c>
      <c r="G156" s="779" t="s">
        <v>39</v>
      </c>
      <c r="H156" s="779">
        <v>1</v>
      </c>
      <c r="I156" s="523" t="s">
        <v>224</v>
      </c>
      <c r="J156" s="523" t="s">
        <v>225</v>
      </c>
      <c r="K156" s="523">
        <v>10</v>
      </c>
      <c r="L156" s="777" t="s">
        <v>13503</v>
      </c>
    </row>
    <row r="157" spans="1:12" ht="72">
      <c r="A157" s="1428"/>
      <c r="B157" s="779" t="s">
        <v>272</v>
      </c>
      <c r="C157" s="697">
        <v>190840027255</v>
      </c>
      <c r="D157" s="779" t="s">
        <v>13501</v>
      </c>
      <c r="E157" s="769" t="s">
        <v>40</v>
      </c>
      <c r="F157" s="779" t="s">
        <v>38</v>
      </c>
      <c r="G157" s="779" t="s">
        <v>39</v>
      </c>
      <c r="H157" s="779">
        <v>1</v>
      </c>
      <c r="I157" s="523" t="s">
        <v>271</v>
      </c>
      <c r="J157" s="523">
        <v>17</v>
      </c>
      <c r="K157" s="523">
        <v>10</v>
      </c>
      <c r="L157" s="777" t="s">
        <v>13504</v>
      </c>
    </row>
    <row r="158" spans="1:12" ht="72">
      <c r="A158" s="1428"/>
      <c r="B158" s="779" t="s">
        <v>272</v>
      </c>
      <c r="C158" s="697">
        <v>190840027255</v>
      </c>
      <c r="D158" s="779" t="s">
        <v>13501</v>
      </c>
      <c r="E158" s="769" t="s">
        <v>40</v>
      </c>
      <c r="F158" s="779" t="s">
        <v>38</v>
      </c>
      <c r="G158" s="779" t="s">
        <v>39</v>
      </c>
      <c r="H158" s="779">
        <v>1</v>
      </c>
      <c r="I158" s="523" t="s">
        <v>226</v>
      </c>
      <c r="J158" s="716" t="s">
        <v>227</v>
      </c>
      <c r="K158" s="523">
        <v>10</v>
      </c>
      <c r="L158" s="777" t="s">
        <v>13505</v>
      </c>
    </row>
    <row r="159" spans="1:12" ht="31.5" customHeight="1">
      <c r="A159" s="1428"/>
      <c r="B159" s="779" t="s">
        <v>272</v>
      </c>
      <c r="C159" s="697">
        <v>190840027255</v>
      </c>
      <c r="D159" s="779" t="s">
        <v>13501</v>
      </c>
      <c r="E159" s="769" t="s">
        <v>40</v>
      </c>
      <c r="F159" s="779" t="s">
        <v>38</v>
      </c>
      <c r="G159" s="779" t="s">
        <v>39</v>
      </c>
      <c r="H159" s="779">
        <v>1</v>
      </c>
      <c r="I159" s="523" t="s">
        <v>228</v>
      </c>
      <c r="J159" s="523" t="s">
        <v>229</v>
      </c>
      <c r="K159" s="523">
        <v>4.7</v>
      </c>
      <c r="L159" s="777" t="s">
        <v>13506</v>
      </c>
    </row>
    <row r="160" spans="1:12" ht="15.75" customHeight="1">
      <c r="A160" s="1428"/>
      <c r="B160" s="779" t="s">
        <v>272</v>
      </c>
      <c r="C160" s="697">
        <v>190840027255</v>
      </c>
      <c r="D160" s="779" t="s">
        <v>13501</v>
      </c>
      <c r="E160" s="769" t="s">
        <v>40</v>
      </c>
      <c r="F160" s="779" t="s">
        <v>38</v>
      </c>
      <c r="G160" s="779" t="s">
        <v>39</v>
      </c>
      <c r="H160" s="779">
        <v>1</v>
      </c>
      <c r="I160" s="523" t="s">
        <v>230</v>
      </c>
      <c r="J160" s="523" t="s">
        <v>231</v>
      </c>
      <c r="K160" s="523">
        <v>4.7</v>
      </c>
      <c r="L160" s="710" t="s">
        <v>13507</v>
      </c>
    </row>
    <row r="161" spans="1:12" ht="30" customHeight="1">
      <c r="A161" s="1428"/>
      <c r="B161" s="779" t="s">
        <v>272</v>
      </c>
      <c r="C161" s="697">
        <v>190840027255</v>
      </c>
      <c r="D161" s="779" t="s">
        <v>13501</v>
      </c>
      <c r="E161" s="769" t="s">
        <v>40</v>
      </c>
      <c r="F161" s="779" t="s">
        <v>38</v>
      </c>
      <c r="G161" s="779" t="s">
        <v>39</v>
      </c>
      <c r="H161" s="779">
        <v>1</v>
      </c>
      <c r="I161" s="523" t="s">
        <v>232</v>
      </c>
      <c r="J161" s="523" t="s">
        <v>233</v>
      </c>
      <c r="K161" s="523">
        <v>4.7</v>
      </c>
      <c r="L161" s="710" t="s">
        <v>13507</v>
      </c>
    </row>
    <row r="162" spans="1:12" ht="72">
      <c r="A162" s="1428"/>
      <c r="B162" s="779" t="s">
        <v>272</v>
      </c>
      <c r="C162" s="697">
        <v>190840027255</v>
      </c>
      <c r="D162" s="779" t="s">
        <v>13501</v>
      </c>
      <c r="E162" s="769" t="s">
        <v>40</v>
      </c>
      <c r="F162" s="779" t="s">
        <v>38</v>
      </c>
      <c r="G162" s="779" t="s">
        <v>39</v>
      </c>
      <c r="H162" s="779">
        <v>1</v>
      </c>
      <c r="I162" s="523" t="s">
        <v>234</v>
      </c>
      <c r="J162" s="523" t="s">
        <v>235</v>
      </c>
      <c r="K162" s="523">
        <v>10</v>
      </c>
      <c r="L162" s="777" t="s">
        <v>13508</v>
      </c>
    </row>
    <row r="163" spans="1:12" ht="43.5" customHeight="1">
      <c r="A163" s="1428"/>
      <c r="B163" s="779" t="s">
        <v>272</v>
      </c>
      <c r="C163" s="697">
        <v>190840027255</v>
      </c>
      <c r="D163" s="779" t="s">
        <v>13501</v>
      </c>
      <c r="E163" s="769" t="s">
        <v>40</v>
      </c>
      <c r="F163" s="779" t="s">
        <v>38</v>
      </c>
      <c r="G163" s="779" t="s">
        <v>39</v>
      </c>
      <c r="H163" s="779">
        <v>1</v>
      </c>
      <c r="I163" s="523" t="s">
        <v>236</v>
      </c>
      <c r="J163" s="523" t="s">
        <v>237</v>
      </c>
      <c r="K163" s="523">
        <v>4.7</v>
      </c>
      <c r="L163" s="710" t="s">
        <v>13509</v>
      </c>
    </row>
    <row r="164" spans="1:12" ht="72">
      <c r="A164" s="1428"/>
      <c r="B164" s="779" t="s">
        <v>272</v>
      </c>
      <c r="C164" s="697">
        <v>190840027255</v>
      </c>
      <c r="D164" s="779" t="s">
        <v>13501</v>
      </c>
      <c r="E164" s="769" t="s">
        <v>40</v>
      </c>
      <c r="F164" s="779" t="s">
        <v>38</v>
      </c>
      <c r="G164" s="779" t="s">
        <v>39</v>
      </c>
      <c r="H164" s="779">
        <v>1</v>
      </c>
      <c r="I164" s="523" t="s">
        <v>238</v>
      </c>
      <c r="J164" s="523" t="s">
        <v>239</v>
      </c>
      <c r="K164" s="523">
        <v>4.7</v>
      </c>
      <c r="L164" s="710" t="s">
        <v>13509</v>
      </c>
    </row>
    <row r="165" spans="1:12" ht="15.75" customHeight="1">
      <c r="A165" s="1428"/>
      <c r="B165" s="779" t="s">
        <v>272</v>
      </c>
      <c r="C165" s="697">
        <v>190840027255</v>
      </c>
      <c r="D165" s="779" t="s">
        <v>13501</v>
      </c>
      <c r="E165" s="769" t="s">
        <v>40</v>
      </c>
      <c r="F165" s="779" t="s">
        <v>38</v>
      </c>
      <c r="G165" s="779" t="s">
        <v>39</v>
      </c>
      <c r="H165" s="779">
        <v>1</v>
      </c>
      <c r="I165" s="523" t="s">
        <v>240</v>
      </c>
      <c r="J165" s="523">
        <v>6150149</v>
      </c>
      <c r="K165" s="523">
        <v>4.7</v>
      </c>
      <c r="L165" s="710" t="s">
        <v>13510</v>
      </c>
    </row>
    <row r="166" spans="1:12" ht="72">
      <c r="A166" s="1428"/>
      <c r="B166" s="779" t="s">
        <v>272</v>
      </c>
      <c r="C166" s="697">
        <v>190840027255</v>
      </c>
      <c r="D166" s="779" t="s">
        <v>13501</v>
      </c>
      <c r="E166" s="769" t="s">
        <v>40</v>
      </c>
      <c r="F166" s="779" t="s">
        <v>38</v>
      </c>
      <c r="G166" s="779" t="s">
        <v>39</v>
      </c>
      <c r="H166" s="779">
        <v>1</v>
      </c>
      <c r="I166" s="523" t="s">
        <v>241</v>
      </c>
      <c r="J166" s="523">
        <v>3</v>
      </c>
      <c r="K166" s="523">
        <v>5</v>
      </c>
      <c r="L166" s="710" t="s">
        <v>13510</v>
      </c>
    </row>
    <row r="167" spans="1:12" ht="15.75" customHeight="1">
      <c r="A167" s="1428"/>
      <c r="B167" s="779" t="s">
        <v>272</v>
      </c>
      <c r="C167" s="697">
        <v>190840027255</v>
      </c>
      <c r="D167" s="779" t="s">
        <v>13511</v>
      </c>
      <c r="E167" s="769" t="s">
        <v>40</v>
      </c>
      <c r="F167" s="779" t="s">
        <v>38</v>
      </c>
      <c r="G167" s="779" t="s">
        <v>39</v>
      </c>
      <c r="H167" s="779">
        <v>1</v>
      </c>
      <c r="I167" s="523" t="s">
        <v>242</v>
      </c>
      <c r="J167" s="523" t="s">
        <v>243</v>
      </c>
      <c r="K167" s="523">
        <v>4.7</v>
      </c>
      <c r="L167" s="710" t="s">
        <v>13512</v>
      </c>
    </row>
    <row r="168" spans="1:12" ht="72">
      <c r="A168" s="1428"/>
      <c r="B168" s="779" t="s">
        <v>272</v>
      </c>
      <c r="C168" s="697">
        <v>190840027255</v>
      </c>
      <c r="D168" s="779" t="s">
        <v>13511</v>
      </c>
      <c r="E168" s="769" t="s">
        <v>40</v>
      </c>
      <c r="F168" s="779" t="s">
        <v>38</v>
      </c>
      <c r="G168" s="779" t="s">
        <v>39</v>
      </c>
      <c r="H168" s="779">
        <v>1</v>
      </c>
      <c r="I168" s="523" t="s">
        <v>244</v>
      </c>
      <c r="J168" s="523">
        <v>11</v>
      </c>
      <c r="K168" s="523">
        <v>5</v>
      </c>
      <c r="L168" s="710" t="s">
        <v>13512</v>
      </c>
    </row>
    <row r="169" spans="1:12" ht="72">
      <c r="A169" s="1428"/>
      <c r="B169" s="779" t="s">
        <v>272</v>
      </c>
      <c r="C169" s="697">
        <v>190840027255</v>
      </c>
      <c r="D169" s="779" t="s">
        <v>13511</v>
      </c>
      <c r="E169" s="769" t="s">
        <v>40</v>
      </c>
      <c r="F169" s="779" t="s">
        <v>38</v>
      </c>
      <c r="G169" s="779" t="s">
        <v>39</v>
      </c>
      <c r="H169" s="779">
        <v>1</v>
      </c>
      <c r="I169" s="523" t="s">
        <v>245</v>
      </c>
      <c r="J169" s="716" t="s">
        <v>246</v>
      </c>
      <c r="K169" s="523">
        <v>5</v>
      </c>
      <c r="L169" s="777" t="s">
        <v>13513</v>
      </c>
    </row>
    <row r="170" spans="1:12" ht="0.75" customHeight="1">
      <c r="A170" s="1428"/>
      <c r="B170" s="779" t="s">
        <v>272</v>
      </c>
      <c r="C170" s="697">
        <v>190840027255</v>
      </c>
      <c r="D170" s="779" t="s">
        <v>13511</v>
      </c>
      <c r="E170" s="779" t="s">
        <v>6</v>
      </c>
      <c r="F170" s="779" t="s">
        <v>38</v>
      </c>
      <c r="G170" s="779" t="s">
        <v>39</v>
      </c>
      <c r="H170" s="779">
        <v>1</v>
      </c>
      <c r="I170" s="523" t="s">
        <v>247</v>
      </c>
      <c r="J170" s="523">
        <v>10</v>
      </c>
      <c r="K170" s="523">
        <v>5</v>
      </c>
      <c r="L170" s="710" t="s">
        <v>13514</v>
      </c>
    </row>
    <row r="171" spans="1:12" ht="51.75" customHeight="1">
      <c r="A171" s="1428"/>
      <c r="B171" s="779" t="s">
        <v>272</v>
      </c>
      <c r="C171" s="697">
        <v>190840027255</v>
      </c>
      <c r="D171" s="779" t="s">
        <v>13511</v>
      </c>
      <c r="E171" s="769" t="s">
        <v>40</v>
      </c>
      <c r="F171" s="779" t="s">
        <v>38</v>
      </c>
      <c r="G171" s="779" t="s">
        <v>39</v>
      </c>
      <c r="H171" s="779">
        <v>1</v>
      </c>
      <c r="I171" s="523" t="s">
        <v>248</v>
      </c>
      <c r="J171" s="523">
        <v>7</v>
      </c>
      <c r="K171" s="523">
        <v>5</v>
      </c>
      <c r="L171" s="710" t="s">
        <v>13514</v>
      </c>
    </row>
    <row r="172" spans="1:12" ht="63.75" customHeight="1">
      <c r="A172" s="1428"/>
      <c r="B172" s="779" t="s">
        <v>272</v>
      </c>
      <c r="C172" s="697">
        <v>190840027255</v>
      </c>
      <c r="D172" s="779" t="s">
        <v>13511</v>
      </c>
      <c r="E172" s="769" t="s">
        <v>40</v>
      </c>
      <c r="F172" s="779" t="s">
        <v>38</v>
      </c>
      <c r="G172" s="779" t="s">
        <v>39</v>
      </c>
      <c r="H172" s="779">
        <v>1</v>
      </c>
      <c r="I172" s="523" t="s">
        <v>249</v>
      </c>
      <c r="J172" s="716" t="s">
        <v>250</v>
      </c>
      <c r="K172" s="523">
        <v>4.5999999999999996</v>
      </c>
      <c r="L172" s="710" t="s">
        <v>13515</v>
      </c>
    </row>
    <row r="173" spans="1:12" ht="33.75" customHeight="1">
      <c r="A173" s="1428"/>
      <c r="B173" s="779" t="s">
        <v>272</v>
      </c>
      <c r="C173" s="697">
        <v>190840027255</v>
      </c>
      <c r="D173" s="779" t="s">
        <v>13511</v>
      </c>
      <c r="E173" s="769" t="s">
        <v>40</v>
      </c>
      <c r="F173" s="779" t="s">
        <v>38</v>
      </c>
      <c r="G173" s="779" t="s">
        <v>39</v>
      </c>
      <c r="H173" s="779">
        <v>1</v>
      </c>
      <c r="I173" s="523" t="s">
        <v>251</v>
      </c>
      <c r="J173" s="716" t="s">
        <v>252</v>
      </c>
      <c r="K173" s="523">
        <v>4.5999999999999996</v>
      </c>
      <c r="L173" s="710" t="s">
        <v>13515</v>
      </c>
    </row>
    <row r="174" spans="1:12" ht="50.25" customHeight="1">
      <c r="A174" s="1428"/>
      <c r="B174" s="779" t="s">
        <v>272</v>
      </c>
      <c r="C174" s="697">
        <v>190840027255</v>
      </c>
      <c r="D174" s="779" t="s">
        <v>13511</v>
      </c>
      <c r="E174" s="769" t="s">
        <v>40</v>
      </c>
      <c r="F174" s="779" t="s">
        <v>38</v>
      </c>
      <c r="G174" s="779" t="s">
        <v>39</v>
      </c>
      <c r="H174" s="779">
        <v>1</v>
      </c>
      <c r="I174" s="523" t="s">
        <v>253</v>
      </c>
      <c r="J174" s="523">
        <v>1791</v>
      </c>
      <c r="K174" s="523">
        <v>4.5999999999999996</v>
      </c>
      <c r="L174" s="710" t="s">
        <v>13516</v>
      </c>
    </row>
    <row r="175" spans="1:12" ht="57" customHeight="1">
      <c r="A175" s="1428"/>
      <c r="B175" s="779" t="s">
        <v>272</v>
      </c>
      <c r="C175" s="697">
        <v>190840027255</v>
      </c>
      <c r="D175" s="779" t="s">
        <v>13511</v>
      </c>
      <c r="E175" s="769" t="s">
        <v>40</v>
      </c>
      <c r="F175" s="779" t="s">
        <v>38</v>
      </c>
      <c r="G175" s="779" t="s">
        <v>39</v>
      </c>
      <c r="H175" s="779">
        <v>1</v>
      </c>
      <c r="I175" s="523" t="s">
        <v>254</v>
      </c>
      <c r="J175" s="716" t="s">
        <v>255</v>
      </c>
      <c r="K175" s="523">
        <v>4.5999999999999996</v>
      </c>
      <c r="L175" s="710" t="s">
        <v>13516</v>
      </c>
    </row>
    <row r="176" spans="1:12" ht="72">
      <c r="A176" s="1428"/>
      <c r="B176" s="779" t="s">
        <v>272</v>
      </c>
      <c r="C176" s="697">
        <v>190840027255</v>
      </c>
      <c r="D176" s="779" t="s">
        <v>13511</v>
      </c>
      <c r="E176" s="769" t="s">
        <v>40</v>
      </c>
      <c r="F176" s="779" t="s">
        <v>38</v>
      </c>
      <c r="G176" s="779" t="s">
        <v>39</v>
      </c>
      <c r="H176" s="779">
        <v>1</v>
      </c>
      <c r="I176" s="523" t="s">
        <v>256</v>
      </c>
      <c r="J176" s="523" t="s">
        <v>257</v>
      </c>
      <c r="K176" s="523">
        <v>10</v>
      </c>
      <c r="L176" s="777" t="s">
        <v>13517</v>
      </c>
    </row>
    <row r="177" spans="1:12" ht="72">
      <c r="A177" s="1428"/>
      <c r="B177" s="779" t="s">
        <v>272</v>
      </c>
      <c r="C177" s="697">
        <v>190840027255</v>
      </c>
      <c r="D177" s="779" t="s">
        <v>13511</v>
      </c>
      <c r="E177" s="769" t="s">
        <v>40</v>
      </c>
      <c r="F177" s="779" t="s">
        <v>38</v>
      </c>
      <c r="G177" s="779" t="s">
        <v>39</v>
      </c>
      <c r="H177" s="779">
        <v>1</v>
      </c>
      <c r="I177" s="523" t="s">
        <v>258</v>
      </c>
      <c r="J177" s="523" t="s">
        <v>259</v>
      </c>
      <c r="K177" s="523">
        <v>10</v>
      </c>
      <c r="L177" s="777" t="s">
        <v>13518</v>
      </c>
    </row>
    <row r="178" spans="1:12" ht="72">
      <c r="A178" s="1428"/>
      <c r="B178" s="779" t="s">
        <v>272</v>
      </c>
      <c r="C178" s="697">
        <v>190840027255</v>
      </c>
      <c r="D178" s="779" t="s">
        <v>13511</v>
      </c>
      <c r="E178" s="769" t="s">
        <v>40</v>
      </c>
      <c r="F178" s="779" t="s">
        <v>38</v>
      </c>
      <c r="G178" s="779" t="s">
        <v>39</v>
      </c>
      <c r="H178" s="779">
        <v>1</v>
      </c>
      <c r="I178" s="523" t="s">
        <v>260</v>
      </c>
      <c r="J178" s="523" t="s">
        <v>261</v>
      </c>
      <c r="K178" s="523">
        <v>4.7</v>
      </c>
      <c r="L178" s="777" t="s">
        <v>13519</v>
      </c>
    </row>
    <row r="179" spans="1:12" ht="72">
      <c r="A179" s="1428"/>
      <c r="B179" s="779" t="s">
        <v>272</v>
      </c>
      <c r="C179" s="697">
        <v>190840027255</v>
      </c>
      <c r="D179" s="779" t="s">
        <v>13511</v>
      </c>
      <c r="E179" s="769" t="s">
        <v>40</v>
      </c>
      <c r="F179" s="779" t="s">
        <v>38</v>
      </c>
      <c r="G179" s="779" t="s">
        <v>39</v>
      </c>
      <c r="H179" s="779">
        <v>1</v>
      </c>
      <c r="I179" s="523" t="s">
        <v>262</v>
      </c>
      <c r="J179" s="523" t="s">
        <v>263</v>
      </c>
      <c r="K179" s="523">
        <v>10</v>
      </c>
      <c r="L179" s="777" t="s">
        <v>13520</v>
      </c>
    </row>
    <row r="180" spans="1:12" ht="72">
      <c r="A180" s="1428"/>
      <c r="B180" s="779" t="s">
        <v>272</v>
      </c>
      <c r="C180" s="697">
        <v>190840027255</v>
      </c>
      <c r="D180" s="779" t="s">
        <v>13511</v>
      </c>
      <c r="E180" s="769" t="s">
        <v>40</v>
      </c>
      <c r="F180" s="779" t="s">
        <v>38</v>
      </c>
      <c r="G180" s="779" t="s">
        <v>39</v>
      </c>
      <c r="H180" s="779">
        <v>1</v>
      </c>
      <c r="I180" s="523" t="s">
        <v>264</v>
      </c>
      <c r="J180" s="523" t="s">
        <v>265</v>
      </c>
      <c r="K180" s="523">
        <v>10</v>
      </c>
      <c r="L180" s="777" t="s">
        <v>13521</v>
      </c>
    </row>
    <row r="181" spans="1:12" ht="72">
      <c r="A181" s="1428"/>
      <c r="B181" s="779" t="s">
        <v>272</v>
      </c>
      <c r="C181" s="697">
        <v>190840027255</v>
      </c>
      <c r="D181" s="779" t="s">
        <v>13511</v>
      </c>
      <c r="E181" s="769" t="s">
        <v>40</v>
      </c>
      <c r="F181" s="779" t="s">
        <v>38</v>
      </c>
      <c r="G181" s="779" t="s">
        <v>39</v>
      </c>
      <c r="H181" s="779">
        <v>1</v>
      </c>
      <c r="I181" s="523" t="s">
        <v>651</v>
      </c>
      <c r="J181" s="523">
        <v>3</v>
      </c>
      <c r="K181" s="523">
        <v>5</v>
      </c>
      <c r="L181" s="777" t="s">
        <v>13522</v>
      </c>
    </row>
    <row r="182" spans="1:12" ht="54" customHeight="1">
      <c r="A182" s="1428"/>
      <c r="B182" s="779" t="s">
        <v>272</v>
      </c>
      <c r="C182" s="697">
        <v>190840027255</v>
      </c>
      <c r="D182" s="779" t="s">
        <v>13511</v>
      </c>
      <c r="E182" s="769" t="s">
        <v>40</v>
      </c>
      <c r="F182" s="779" t="s">
        <v>38</v>
      </c>
      <c r="G182" s="779" t="s">
        <v>39</v>
      </c>
      <c r="H182" s="779">
        <v>1</v>
      </c>
      <c r="I182" s="523" t="s">
        <v>266</v>
      </c>
      <c r="J182" s="523" t="s">
        <v>267</v>
      </c>
      <c r="K182" s="523">
        <v>4.5999999999999996</v>
      </c>
      <c r="L182" s="710" t="s">
        <v>13523</v>
      </c>
    </row>
    <row r="183" spans="1:12" ht="63" customHeight="1">
      <c r="A183" s="1428"/>
      <c r="B183" s="779" t="s">
        <v>272</v>
      </c>
      <c r="C183" s="697">
        <v>190840027255</v>
      </c>
      <c r="D183" s="779" t="s">
        <v>13511</v>
      </c>
      <c r="E183" s="769" t="s">
        <v>40</v>
      </c>
      <c r="F183" s="779" t="s">
        <v>38</v>
      </c>
      <c r="G183" s="779" t="s">
        <v>39</v>
      </c>
      <c r="H183" s="779">
        <v>1</v>
      </c>
      <c r="I183" s="523" t="s">
        <v>268</v>
      </c>
      <c r="J183" s="523" t="s">
        <v>269</v>
      </c>
      <c r="K183" s="523">
        <v>4.5999999999999996</v>
      </c>
      <c r="L183" s="710" t="s">
        <v>13523</v>
      </c>
    </row>
    <row r="184" spans="1:12" ht="63" customHeight="1">
      <c r="A184" s="1428"/>
      <c r="B184" s="779" t="s">
        <v>272</v>
      </c>
      <c r="C184" s="697">
        <v>190840027255</v>
      </c>
      <c r="D184" s="779" t="s">
        <v>13511</v>
      </c>
      <c r="E184" s="769" t="s">
        <v>40</v>
      </c>
      <c r="F184" s="779" t="s">
        <v>38</v>
      </c>
      <c r="G184" s="779" t="s">
        <v>39</v>
      </c>
      <c r="H184" s="779">
        <v>1</v>
      </c>
      <c r="I184" s="523" t="s">
        <v>13524</v>
      </c>
      <c r="J184" s="523">
        <v>654</v>
      </c>
      <c r="K184" s="523">
        <v>12</v>
      </c>
      <c r="L184" s="710" t="s">
        <v>13525</v>
      </c>
    </row>
    <row r="185" spans="1:12" ht="74.25" customHeight="1">
      <c r="A185" s="1415">
        <v>18</v>
      </c>
      <c r="B185" s="779" t="s">
        <v>287</v>
      </c>
      <c r="C185" s="697">
        <v>231040003876</v>
      </c>
      <c r="D185" s="779" t="s">
        <v>288</v>
      </c>
      <c r="E185" s="768" t="s">
        <v>173</v>
      </c>
      <c r="F185" s="779" t="s">
        <v>38</v>
      </c>
      <c r="G185" s="779" t="s">
        <v>39</v>
      </c>
      <c r="H185" s="523">
        <v>1</v>
      </c>
      <c r="I185" s="523" t="s">
        <v>273</v>
      </c>
      <c r="J185" s="523">
        <v>1993</v>
      </c>
      <c r="K185" s="523">
        <v>5</v>
      </c>
      <c r="L185" s="777" t="s">
        <v>290</v>
      </c>
    </row>
    <row r="186" spans="1:12" ht="90">
      <c r="A186" s="1415"/>
      <c r="B186" s="779" t="s">
        <v>287</v>
      </c>
      <c r="C186" s="697">
        <v>231040003876</v>
      </c>
      <c r="D186" s="779" t="s">
        <v>288</v>
      </c>
      <c r="E186" s="768" t="s">
        <v>173</v>
      </c>
      <c r="F186" s="779" t="s">
        <v>38</v>
      </c>
      <c r="G186" s="779" t="s">
        <v>39</v>
      </c>
      <c r="H186" s="523">
        <v>1</v>
      </c>
      <c r="I186" s="523" t="s">
        <v>274</v>
      </c>
      <c r="J186" s="523">
        <v>201</v>
      </c>
      <c r="K186" s="523" t="s">
        <v>275</v>
      </c>
      <c r="L186" s="777" t="s">
        <v>290</v>
      </c>
    </row>
    <row r="187" spans="1:12" ht="90">
      <c r="A187" s="1415"/>
      <c r="B187" s="779" t="s">
        <v>287</v>
      </c>
      <c r="C187" s="697">
        <v>231040003876</v>
      </c>
      <c r="D187" s="779" t="s">
        <v>288</v>
      </c>
      <c r="E187" s="768" t="s">
        <v>173</v>
      </c>
      <c r="F187" s="779" t="s">
        <v>38</v>
      </c>
      <c r="G187" s="779" t="s">
        <v>39</v>
      </c>
      <c r="H187" s="523">
        <v>1</v>
      </c>
      <c r="I187" s="523" t="s">
        <v>276</v>
      </c>
      <c r="J187" s="523">
        <v>92433</v>
      </c>
      <c r="K187" s="523">
        <v>42</v>
      </c>
      <c r="L187" s="777" t="s">
        <v>290</v>
      </c>
    </row>
    <row r="188" spans="1:12" ht="90">
      <c r="A188" s="1415"/>
      <c r="B188" s="779" t="s">
        <v>287</v>
      </c>
      <c r="C188" s="697">
        <v>231040003876</v>
      </c>
      <c r="D188" s="779" t="s">
        <v>288</v>
      </c>
      <c r="E188" s="768" t="s">
        <v>173</v>
      </c>
      <c r="F188" s="779" t="s">
        <v>38</v>
      </c>
      <c r="G188" s="779" t="s">
        <v>39</v>
      </c>
      <c r="H188" s="523">
        <v>1</v>
      </c>
      <c r="I188" s="523" t="s">
        <v>277</v>
      </c>
      <c r="J188" s="523">
        <v>1375</v>
      </c>
      <c r="K188" s="523">
        <v>5</v>
      </c>
      <c r="L188" s="777" t="s">
        <v>290</v>
      </c>
    </row>
    <row r="189" spans="1:12" ht="90">
      <c r="A189" s="1415"/>
      <c r="B189" s="779" t="s">
        <v>287</v>
      </c>
      <c r="C189" s="697">
        <v>231040003876</v>
      </c>
      <c r="D189" s="779" t="s">
        <v>288</v>
      </c>
      <c r="E189" s="768" t="s">
        <v>173</v>
      </c>
      <c r="F189" s="779" t="s">
        <v>38</v>
      </c>
      <c r="G189" s="779" t="s">
        <v>39</v>
      </c>
      <c r="H189" s="523">
        <v>1</v>
      </c>
      <c r="I189" s="523" t="s">
        <v>278</v>
      </c>
      <c r="J189" s="523">
        <v>9483</v>
      </c>
      <c r="K189" s="523">
        <v>25</v>
      </c>
      <c r="L189" s="777" t="s">
        <v>290</v>
      </c>
    </row>
    <row r="190" spans="1:12" ht="90">
      <c r="A190" s="1415"/>
      <c r="B190" s="779" t="s">
        <v>287</v>
      </c>
      <c r="C190" s="697">
        <v>231040003876</v>
      </c>
      <c r="D190" s="779" t="s">
        <v>288</v>
      </c>
      <c r="E190" s="768" t="s">
        <v>173</v>
      </c>
      <c r="F190" s="779" t="s">
        <v>38</v>
      </c>
      <c r="G190" s="779" t="s">
        <v>39</v>
      </c>
      <c r="H190" s="523">
        <v>1</v>
      </c>
      <c r="I190" s="523" t="s">
        <v>279</v>
      </c>
      <c r="J190" s="523">
        <v>8316</v>
      </c>
      <c r="K190" s="523">
        <v>5</v>
      </c>
      <c r="L190" s="777" t="s">
        <v>290</v>
      </c>
    </row>
    <row r="191" spans="1:12" ht="90">
      <c r="A191" s="1415"/>
      <c r="B191" s="779" t="s">
        <v>287</v>
      </c>
      <c r="C191" s="697">
        <v>231040003876</v>
      </c>
      <c r="D191" s="779" t="s">
        <v>288</v>
      </c>
      <c r="E191" s="768" t="s">
        <v>173</v>
      </c>
      <c r="F191" s="779" t="s">
        <v>38</v>
      </c>
      <c r="G191" s="779" t="s">
        <v>39</v>
      </c>
      <c r="H191" s="523">
        <v>1</v>
      </c>
      <c r="I191" s="523" t="s">
        <v>280</v>
      </c>
      <c r="J191" s="523" t="s">
        <v>281</v>
      </c>
      <c r="K191" s="523">
        <v>54</v>
      </c>
      <c r="L191" s="777" t="s">
        <v>290</v>
      </c>
    </row>
    <row r="192" spans="1:12" ht="45" customHeight="1">
      <c r="A192" s="1415"/>
      <c r="B192" s="779" t="s">
        <v>287</v>
      </c>
      <c r="C192" s="697">
        <v>231040003876</v>
      </c>
      <c r="D192" s="779" t="s">
        <v>288</v>
      </c>
      <c r="E192" s="769" t="s">
        <v>40</v>
      </c>
      <c r="F192" s="779" t="s">
        <v>38</v>
      </c>
      <c r="G192" s="779" t="s">
        <v>39</v>
      </c>
      <c r="H192" s="523">
        <v>1</v>
      </c>
      <c r="I192" s="777" t="s">
        <v>282</v>
      </c>
      <c r="J192" s="703">
        <v>1932</v>
      </c>
      <c r="K192" s="703">
        <v>8</v>
      </c>
      <c r="L192" s="777" t="s">
        <v>291</v>
      </c>
    </row>
    <row r="193" spans="1:12" ht="90">
      <c r="A193" s="1415"/>
      <c r="B193" s="779" t="s">
        <v>287</v>
      </c>
      <c r="C193" s="697">
        <v>231040003876</v>
      </c>
      <c r="D193" s="779" t="s">
        <v>288</v>
      </c>
      <c r="E193" s="769" t="s">
        <v>40</v>
      </c>
      <c r="F193" s="779" t="s">
        <v>38</v>
      </c>
      <c r="G193" s="779" t="s">
        <v>39</v>
      </c>
      <c r="H193" s="523">
        <v>1</v>
      </c>
      <c r="I193" s="523" t="s">
        <v>283</v>
      </c>
      <c r="J193" s="523" t="s">
        <v>284</v>
      </c>
      <c r="K193" s="523">
        <v>6.7</v>
      </c>
      <c r="L193" s="777" t="s">
        <v>292</v>
      </c>
    </row>
    <row r="194" spans="1:12" ht="90">
      <c r="A194" s="1415"/>
      <c r="B194" s="779" t="s">
        <v>287</v>
      </c>
      <c r="C194" s="697">
        <v>231040003876</v>
      </c>
      <c r="D194" s="779" t="s">
        <v>288</v>
      </c>
      <c r="E194" s="769" t="s">
        <v>40</v>
      </c>
      <c r="F194" s="779" t="s">
        <v>38</v>
      </c>
      <c r="G194" s="779" t="s">
        <v>39</v>
      </c>
      <c r="H194" s="523">
        <v>1</v>
      </c>
      <c r="I194" s="523" t="s">
        <v>285</v>
      </c>
      <c r="J194" s="706">
        <v>15398</v>
      </c>
      <c r="K194" s="706">
        <v>6</v>
      </c>
      <c r="L194" s="777" t="s">
        <v>294</v>
      </c>
    </row>
    <row r="195" spans="1:12" ht="90">
      <c r="A195" s="1415"/>
      <c r="B195" s="779" t="s">
        <v>287</v>
      </c>
      <c r="C195" s="697">
        <v>231040003876</v>
      </c>
      <c r="D195" s="779" t="s">
        <v>288</v>
      </c>
      <c r="E195" s="769" t="s">
        <v>40</v>
      </c>
      <c r="F195" s="779" t="s">
        <v>38</v>
      </c>
      <c r="G195" s="779" t="s">
        <v>39</v>
      </c>
      <c r="H195" s="523">
        <v>1</v>
      </c>
      <c r="I195" s="523" t="s">
        <v>286</v>
      </c>
      <c r="J195" s="523">
        <v>22</v>
      </c>
      <c r="K195" s="523">
        <v>10</v>
      </c>
      <c r="L195" s="777" t="s">
        <v>293</v>
      </c>
    </row>
    <row r="196" spans="1:12" ht="90">
      <c r="A196" s="252">
        <v>19</v>
      </c>
      <c r="B196" s="778" t="s">
        <v>298</v>
      </c>
      <c r="C196" s="717">
        <v>170140006312</v>
      </c>
      <c r="D196" s="778" t="s">
        <v>299</v>
      </c>
      <c r="E196" s="252" t="s">
        <v>40</v>
      </c>
      <c r="F196" s="778" t="s">
        <v>38</v>
      </c>
      <c r="G196" s="778" t="s">
        <v>289</v>
      </c>
      <c r="H196" s="252">
        <v>1</v>
      </c>
      <c r="I196" s="252" t="s">
        <v>296</v>
      </c>
      <c r="J196" s="529" t="s">
        <v>297</v>
      </c>
      <c r="K196" s="252">
        <v>10</v>
      </c>
      <c r="L196" s="778" t="s">
        <v>300</v>
      </c>
    </row>
    <row r="197" spans="1:12" ht="15.75" customHeight="1">
      <c r="A197" s="1423">
        <v>20</v>
      </c>
      <c r="B197" s="779" t="s">
        <v>330</v>
      </c>
      <c r="C197" s="697">
        <v>150640016463</v>
      </c>
      <c r="D197" s="779" t="s">
        <v>331</v>
      </c>
      <c r="E197" s="525" t="s">
        <v>37</v>
      </c>
      <c r="F197" s="525" t="s">
        <v>38</v>
      </c>
      <c r="G197" s="525" t="s">
        <v>289</v>
      </c>
      <c r="H197" s="768">
        <v>1</v>
      </c>
      <c r="I197" s="768" t="s">
        <v>301</v>
      </c>
      <c r="J197" s="768">
        <v>1719</v>
      </c>
      <c r="K197" s="768">
        <v>175</v>
      </c>
      <c r="L197" s="772" t="s">
        <v>332</v>
      </c>
    </row>
    <row r="198" spans="1:12" ht="90">
      <c r="A198" s="1428"/>
      <c r="B198" s="779" t="s">
        <v>330</v>
      </c>
      <c r="C198" s="697">
        <v>150640016463</v>
      </c>
      <c r="D198" s="779" t="s">
        <v>331</v>
      </c>
      <c r="E198" s="525" t="s">
        <v>37</v>
      </c>
      <c r="F198" s="525" t="s">
        <v>38</v>
      </c>
      <c r="G198" s="525" t="s">
        <v>289</v>
      </c>
      <c r="H198" s="768">
        <v>1</v>
      </c>
      <c r="I198" s="768" t="s">
        <v>302</v>
      </c>
      <c r="J198" s="768">
        <v>2075</v>
      </c>
      <c r="K198" s="768">
        <v>175</v>
      </c>
      <c r="L198" s="772" t="s">
        <v>332</v>
      </c>
    </row>
    <row r="199" spans="1:12" ht="90">
      <c r="A199" s="1428"/>
      <c r="B199" s="779" t="s">
        <v>330</v>
      </c>
      <c r="C199" s="697">
        <v>150640016463</v>
      </c>
      <c r="D199" s="779" t="s">
        <v>331</v>
      </c>
      <c r="E199" s="525" t="s">
        <v>37</v>
      </c>
      <c r="F199" s="525" t="s">
        <v>38</v>
      </c>
      <c r="G199" s="525" t="s">
        <v>289</v>
      </c>
      <c r="H199" s="768">
        <v>1</v>
      </c>
      <c r="I199" s="768" t="s">
        <v>303</v>
      </c>
      <c r="J199" s="768">
        <v>1717</v>
      </c>
      <c r="K199" s="768">
        <v>175</v>
      </c>
      <c r="L199" s="772" t="s">
        <v>332</v>
      </c>
    </row>
    <row r="200" spans="1:12" ht="90">
      <c r="A200" s="1428"/>
      <c r="B200" s="779" t="s">
        <v>330</v>
      </c>
      <c r="C200" s="697">
        <v>150640016463</v>
      </c>
      <c r="D200" s="779" t="s">
        <v>331</v>
      </c>
      <c r="E200" s="525" t="s">
        <v>37</v>
      </c>
      <c r="F200" s="525" t="s">
        <v>38</v>
      </c>
      <c r="G200" s="525" t="s">
        <v>289</v>
      </c>
      <c r="H200" s="768">
        <v>1</v>
      </c>
      <c r="I200" s="768" t="s">
        <v>304</v>
      </c>
      <c r="J200" s="768">
        <v>1718</v>
      </c>
      <c r="K200" s="768">
        <v>175</v>
      </c>
      <c r="L200" s="772" t="s">
        <v>332</v>
      </c>
    </row>
    <row r="201" spans="1:12" ht="90">
      <c r="A201" s="1428"/>
      <c r="B201" s="779" t="s">
        <v>330</v>
      </c>
      <c r="C201" s="697">
        <v>150640016463</v>
      </c>
      <c r="D201" s="779" t="s">
        <v>331</v>
      </c>
      <c r="E201" s="525" t="s">
        <v>37</v>
      </c>
      <c r="F201" s="525" t="s">
        <v>38</v>
      </c>
      <c r="G201" s="525" t="s">
        <v>289</v>
      </c>
      <c r="H201" s="768">
        <v>1</v>
      </c>
      <c r="I201" s="768" t="s">
        <v>305</v>
      </c>
      <c r="J201" s="768">
        <v>1511</v>
      </c>
      <c r="K201" s="768">
        <v>175</v>
      </c>
      <c r="L201" s="772" t="s">
        <v>332</v>
      </c>
    </row>
    <row r="202" spans="1:12" ht="90">
      <c r="A202" s="1428"/>
      <c r="B202" s="779" t="s">
        <v>330</v>
      </c>
      <c r="C202" s="697">
        <v>150640016463</v>
      </c>
      <c r="D202" s="779" t="s">
        <v>331</v>
      </c>
      <c r="E202" s="525" t="s">
        <v>37</v>
      </c>
      <c r="F202" s="525" t="s">
        <v>38</v>
      </c>
      <c r="G202" s="525" t="s">
        <v>289</v>
      </c>
      <c r="H202" s="768">
        <v>1</v>
      </c>
      <c r="I202" s="768" t="s">
        <v>306</v>
      </c>
      <c r="J202" s="768">
        <v>1716</v>
      </c>
      <c r="K202" s="768">
        <v>175</v>
      </c>
      <c r="L202" s="772" t="s">
        <v>332</v>
      </c>
    </row>
    <row r="203" spans="1:12" ht="90">
      <c r="A203" s="1428"/>
      <c r="B203" s="779" t="s">
        <v>330</v>
      </c>
      <c r="C203" s="697">
        <v>150640016463</v>
      </c>
      <c r="D203" s="779" t="s">
        <v>331</v>
      </c>
      <c r="E203" s="525" t="s">
        <v>37</v>
      </c>
      <c r="F203" s="525" t="s">
        <v>38</v>
      </c>
      <c r="G203" s="525" t="s">
        <v>289</v>
      </c>
      <c r="H203" s="768">
        <v>1</v>
      </c>
      <c r="I203" s="768" t="s">
        <v>307</v>
      </c>
      <c r="J203" s="768">
        <v>2076</v>
      </c>
      <c r="K203" s="768">
        <v>175</v>
      </c>
      <c r="L203" s="772" t="s">
        <v>332</v>
      </c>
    </row>
    <row r="204" spans="1:12" ht="90">
      <c r="A204" s="1428"/>
      <c r="B204" s="779" t="s">
        <v>330</v>
      </c>
      <c r="C204" s="697">
        <v>150640016463</v>
      </c>
      <c r="D204" s="779" t="s">
        <v>331</v>
      </c>
      <c r="E204" s="525" t="s">
        <v>37</v>
      </c>
      <c r="F204" s="525" t="s">
        <v>38</v>
      </c>
      <c r="G204" s="525" t="s">
        <v>289</v>
      </c>
      <c r="H204" s="768">
        <v>1</v>
      </c>
      <c r="I204" s="768" t="s">
        <v>308</v>
      </c>
      <c r="J204" s="768">
        <v>5854</v>
      </c>
      <c r="K204" s="768">
        <v>200</v>
      </c>
      <c r="L204" s="772" t="s">
        <v>332</v>
      </c>
    </row>
    <row r="205" spans="1:12" ht="90">
      <c r="A205" s="1428"/>
      <c r="B205" s="779" t="s">
        <v>330</v>
      </c>
      <c r="C205" s="697">
        <v>150640016463</v>
      </c>
      <c r="D205" s="779" t="s">
        <v>331</v>
      </c>
      <c r="E205" s="525" t="s">
        <v>37</v>
      </c>
      <c r="F205" s="525" t="s">
        <v>38</v>
      </c>
      <c r="G205" s="525" t="s">
        <v>289</v>
      </c>
      <c r="H205" s="768">
        <v>1</v>
      </c>
      <c r="I205" s="768" t="s">
        <v>309</v>
      </c>
      <c r="J205" s="768">
        <v>5820</v>
      </c>
      <c r="K205" s="768">
        <v>200</v>
      </c>
      <c r="L205" s="772" t="s">
        <v>332</v>
      </c>
    </row>
    <row r="206" spans="1:12" ht="90">
      <c r="A206" s="1428"/>
      <c r="B206" s="779" t="s">
        <v>330</v>
      </c>
      <c r="C206" s="697">
        <v>150640016463</v>
      </c>
      <c r="D206" s="779" t="s">
        <v>331</v>
      </c>
      <c r="E206" s="525" t="s">
        <v>37</v>
      </c>
      <c r="F206" s="525" t="s">
        <v>38</v>
      </c>
      <c r="G206" s="525" t="s">
        <v>289</v>
      </c>
      <c r="H206" s="768">
        <v>1</v>
      </c>
      <c r="I206" s="768" t="s">
        <v>310</v>
      </c>
      <c r="J206" s="768">
        <v>5863</v>
      </c>
      <c r="K206" s="768">
        <v>200</v>
      </c>
      <c r="L206" s="772" t="s">
        <v>332</v>
      </c>
    </row>
    <row r="207" spans="1:12" ht="90">
      <c r="A207" s="1428"/>
      <c r="B207" s="779" t="s">
        <v>330</v>
      </c>
      <c r="C207" s="697">
        <v>150640016463</v>
      </c>
      <c r="D207" s="779" t="s">
        <v>331</v>
      </c>
      <c r="E207" s="525" t="s">
        <v>37</v>
      </c>
      <c r="F207" s="525" t="s">
        <v>38</v>
      </c>
      <c r="G207" s="525" t="s">
        <v>289</v>
      </c>
      <c r="H207" s="768">
        <v>1</v>
      </c>
      <c r="I207" s="768" t="s">
        <v>311</v>
      </c>
      <c r="J207" s="768">
        <v>5807</v>
      </c>
      <c r="K207" s="768">
        <v>200</v>
      </c>
      <c r="L207" s="772" t="s">
        <v>332</v>
      </c>
    </row>
    <row r="208" spans="1:12" ht="90">
      <c r="A208" s="1428"/>
      <c r="B208" s="779" t="s">
        <v>330</v>
      </c>
      <c r="C208" s="697">
        <v>150640016463</v>
      </c>
      <c r="D208" s="779" t="s">
        <v>331</v>
      </c>
      <c r="E208" s="525" t="s">
        <v>37</v>
      </c>
      <c r="F208" s="525" t="s">
        <v>38</v>
      </c>
      <c r="G208" s="525" t="s">
        <v>289</v>
      </c>
      <c r="H208" s="768">
        <v>1</v>
      </c>
      <c r="I208" s="768" t="s">
        <v>312</v>
      </c>
      <c r="J208" s="768">
        <v>5049</v>
      </c>
      <c r="K208" s="768">
        <v>200</v>
      </c>
      <c r="L208" s="772" t="s">
        <v>332</v>
      </c>
    </row>
    <row r="209" spans="1:12" ht="90">
      <c r="A209" s="1428"/>
      <c r="B209" s="779" t="s">
        <v>330</v>
      </c>
      <c r="C209" s="697">
        <v>150640016463</v>
      </c>
      <c r="D209" s="779" t="s">
        <v>331</v>
      </c>
      <c r="E209" s="525" t="s">
        <v>37</v>
      </c>
      <c r="F209" s="525" t="s">
        <v>38</v>
      </c>
      <c r="G209" s="525" t="s">
        <v>289</v>
      </c>
      <c r="H209" s="768">
        <v>1</v>
      </c>
      <c r="I209" s="768" t="s">
        <v>313</v>
      </c>
      <c r="J209" s="768">
        <v>5036</v>
      </c>
      <c r="K209" s="768">
        <v>200</v>
      </c>
      <c r="L209" s="772" t="s">
        <v>332</v>
      </c>
    </row>
    <row r="210" spans="1:12" ht="90">
      <c r="A210" s="1428"/>
      <c r="B210" s="779" t="s">
        <v>330</v>
      </c>
      <c r="C210" s="697">
        <v>150640016463</v>
      </c>
      <c r="D210" s="779" t="s">
        <v>331</v>
      </c>
      <c r="E210" s="525" t="s">
        <v>37</v>
      </c>
      <c r="F210" s="525" t="s">
        <v>38</v>
      </c>
      <c r="G210" s="525" t="s">
        <v>289</v>
      </c>
      <c r="H210" s="768">
        <v>1</v>
      </c>
      <c r="I210" s="768" t="s">
        <v>314</v>
      </c>
      <c r="J210" s="768">
        <v>5109</v>
      </c>
      <c r="K210" s="768">
        <v>200</v>
      </c>
      <c r="L210" s="772" t="s">
        <v>332</v>
      </c>
    </row>
    <row r="211" spans="1:12" ht="90">
      <c r="A211" s="1428"/>
      <c r="B211" s="779" t="s">
        <v>330</v>
      </c>
      <c r="C211" s="697">
        <v>150640016463</v>
      </c>
      <c r="D211" s="779" t="s">
        <v>331</v>
      </c>
      <c r="E211" s="525" t="s">
        <v>37</v>
      </c>
      <c r="F211" s="525" t="s">
        <v>38</v>
      </c>
      <c r="G211" s="525" t="s">
        <v>289</v>
      </c>
      <c r="H211" s="768">
        <v>1</v>
      </c>
      <c r="I211" s="768" t="s">
        <v>315</v>
      </c>
      <c r="J211" s="768">
        <v>5026</v>
      </c>
      <c r="K211" s="768">
        <v>200</v>
      </c>
      <c r="L211" s="772" t="s">
        <v>332</v>
      </c>
    </row>
    <row r="212" spans="1:12" ht="90">
      <c r="A212" s="1428"/>
      <c r="B212" s="779" t="s">
        <v>330</v>
      </c>
      <c r="C212" s="697">
        <v>150640016463</v>
      </c>
      <c r="D212" s="779" t="s">
        <v>331</v>
      </c>
      <c r="E212" s="525" t="s">
        <v>37</v>
      </c>
      <c r="F212" s="525" t="s">
        <v>38</v>
      </c>
      <c r="G212" s="525" t="s">
        <v>289</v>
      </c>
      <c r="H212" s="768">
        <v>1</v>
      </c>
      <c r="I212" s="768" t="s">
        <v>316</v>
      </c>
      <c r="J212" s="768">
        <v>10064</v>
      </c>
      <c r="K212" s="768">
        <v>50</v>
      </c>
      <c r="L212" s="772" t="s">
        <v>332</v>
      </c>
    </row>
    <row r="213" spans="1:12" ht="90">
      <c r="A213" s="1428"/>
      <c r="B213" s="779" t="s">
        <v>330</v>
      </c>
      <c r="C213" s="697">
        <v>150640016463</v>
      </c>
      <c r="D213" s="779" t="s">
        <v>331</v>
      </c>
      <c r="E213" s="525" t="s">
        <v>37</v>
      </c>
      <c r="F213" s="525" t="s">
        <v>38</v>
      </c>
      <c r="G213" s="525" t="s">
        <v>289</v>
      </c>
      <c r="H213" s="768">
        <v>1</v>
      </c>
      <c r="I213" s="768" t="s">
        <v>317</v>
      </c>
      <c r="J213" s="768">
        <v>1355</v>
      </c>
      <c r="K213" s="768">
        <v>2.5</v>
      </c>
      <c r="L213" s="772" t="s">
        <v>332</v>
      </c>
    </row>
    <row r="214" spans="1:12" ht="90">
      <c r="A214" s="1428"/>
      <c r="B214" s="779" t="s">
        <v>330</v>
      </c>
      <c r="C214" s="697">
        <v>150640016463</v>
      </c>
      <c r="D214" s="779" t="s">
        <v>331</v>
      </c>
      <c r="E214" s="525" t="s">
        <v>37</v>
      </c>
      <c r="F214" s="525" t="s">
        <v>38</v>
      </c>
      <c r="G214" s="525" t="s">
        <v>289</v>
      </c>
      <c r="H214" s="768">
        <v>1</v>
      </c>
      <c r="I214" s="768" t="s">
        <v>318</v>
      </c>
      <c r="J214" s="768">
        <v>4961</v>
      </c>
      <c r="K214" s="768">
        <v>2.5</v>
      </c>
      <c r="L214" s="772" t="s">
        <v>332</v>
      </c>
    </row>
    <row r="215" spans="1:12" ht="90">
      <c r="A215" s="1428"/>
      <c r="B215" s="779" t="s">
        <v>330</v>
      </c>
      <c r="C215" s="697">
        <v>150640016463</v>
      </c>
      <c r="D215" s="779" t="s">
        <v>331</v>
      </c>
      <c r="E215" s="525" t="s">
        <v>37</v>
      </c>
      <c r="F215" s="525" t="s">
        <v>38</v>
      </c>
      <c r="G215" s="525" t="s">
        <v>289</v>
      </c>
      <c r="H215" s="768">
        <v>1</v>
      </c>
      <c r="I215" s="768" t="s">
        <v>319</v>
      </c>
      <c r="J215" s="768" t="s">
        <v>320</v>
      </c>
      <c r="K215" s="768">
        <v>6</v>
      </c>
      <c r="L215" s="772" t="s">
        <v>332</v>
      </c>
    </row>
    <row r="216" spans="1:12" ht="90">
      <c r="A216" s="1428"/>
      <c r="B216" s="779" t="s">
        <v>330</v>
      </c>
      <c r="C216" s="697">
        <v>150640016463</v>
      </c>
      <c r="D216" s="779" t="s">
        <v>331</v>
      </c>
      <c r="E216" s="525" t="s">
        <v>37</v>
      </c>
      <c r="F216" s="525" t="s">
        <v>38</v>
      </c>
      <c r="G216" s="525" t="s">
        <v>289</v>
      </c>
      <c r="H216" s="768">
        <v>1</v>
      </c>
      <c r="I216" s="768" t="s">
        <v>321</v>
      </c>
      <c r="J216" s="768">
        <v>3254</v>
      </c>
      <c r="K216" s="768">
        <v>2.5</v>
      </c>
      <c r="L216" s="772" t="s">
        <v>332</v>
      </c>
    </row>
    <row r="217" spans="1:12" ht="90">
      <c r="A217" s="1428"/>
      <c r="B217" s="779" t="s">
        <v>330</v>
      </c>
      <c r="C217" s="697">
        <v>150640016463</v>
      </c>
      <c r="D217" s="779" t="s">
        <v>331</v>
      </c>
      <c r="E217" s="525" t="s">
        <v>37</v>
      </c>
      <c r="F217" s="525" t="s">
        <v>38</v>
      </c>
      <c r="G217" s="525" t="s">
        <v>289</v>
      </c>
      <c r="H217" s="768">
        <v>1</v>
      </c>
      <c r="I217" s="768" t="s">
        <v>322</v>
      </c>
      <c r="J217" s="768" t="s">
        <v>323</v>
      </c>
      <c r="K217" s="768">
        <v>6</v>
      </c>
      <c r="L217" s="772" t="s">
        <v>332</v>
      </c>
    </row>
    <row r="218" spans="1:12" ht="15" customHeight="1">
      <c r="A218" s="1428"/>
      <c r="B218" s="779" t="s">
        <v>330</v>
      </c>
      <c r="C218" s="697">
        <v>150640016463</v>
      </c>
      <c r="D218" s="779" t="s">
        <v>331</v>
      </c>
      <c r="E218" s="525" t="s">
        <v>37</v>
      </c>
      <c r="F218" s="525" t="s">
        <v>38</v>
      </c>
      <c r="G218" s="525" t="s">
        <v>289</v>
      </c>
      <c r="H218" s="768">
        <v>1</v>
      </c>
      <c r="I218" s="768" t="s">
        <v>324</v>
      </c>
      <c r="J218" s="768">
        <v>3296</v>
      </c>
      <c r="K218" s="768">
        <v>2.5</v>
      </c>
      <c r="L218" s="772" t="s">
        <v>329</v>
      </c>
    </row>
    <row r="219" spans="1:12" ht="90">
      <c r="A219" s="1428"/>
      <c r="B219" s="779" t="s">
        <v>330</v>
      </c>
      <c r="C219" s="697">
        <v>150640016463</v>
      </c>
      <c r="D219" s="779" t="s">
        <v>331</v>
      </c>
      <c r="E219" s="525" t="s">
        <v>40</v>
      </c>
      <c r="F219" s="525" t="s">
        <v>38</v>
      </c>
      <c r="G219" s="525" t="s">
        <v>289</v>
      </c>
      <c r="H219" s="768">
        <v>1</v>
      </c>
      <c r="I219" s="768" t="s">
        <v>325</v>
      </c>
      <c r="J219" s="768">
        <v>50148</v>
      </c>
      <c r="K219" s="768">
        <v>7</v>
      </c>
      <c r="L219" s="772" t="s">
        <v>332</v>
      </c>
    </row>
    <row r="220" spans="1:12" ht="90">
      <c r="A220" s="1428"/>
      <c r="B220" s="779" t="s">
        <v>330</v>
      </c>
      <c r="C220" s="697">
        <v>150640016463</v>
      </c>
      <c r="D220" s="779" t="s">
        <v>331</v>
      </c>
      <c r="E220" s="525" t="s">
        <v>40</v>
      </c>
      <c r="F220" s="525" t="s">
        <v>38</v>
      </c>
      <c r="G220" s="525" t="s">
        <v>289</v>
      </c>
      <c r="H220" s="768">
        <v>1</v>
      </c>
      <c r="I220" s="768" t="s">
        <v>326</v>
      </c>
      <c r="J220" s="768">
        <v>691</v>
      </c>
      <c r="K220" s="768">
        <v>5</v>
      </c>
      <c r="L220" s="772" t="s">
        <v>332</v>
      </c>
    </row>
    <row r="221" spans="1:12" ht="90">
      <c r="A221" s="1428"/>
      <c r="B221" s="779" t="s">
        <v>330</v>
      </c>
      <c r="C221" s="697">
        <v>150640016463</v>
      </c>
      <c r="D221" s="779" t="s">
        <v>331</v>
      </c>
      <c r="E221" s="525" t="s">
        <v>40</v>
      </c>
      <c r="F221" s="525" t="s">
        <v>38</v>
      </c>
      <c r="G221" s="525" t="s">
        <v>289</v>
      </c>
      <c r="H221" s="768">
        <v>1</v>
      </c>
      <c r="I221" s="768" t="s">
        <v>327</v>
      </c>
      <c r="J221" s="768">
        <v>692</v>
      </c>
      <c r="K221" s="768">
        <v>5</v>
      </c>
      <c r="L221" s="772" t="s">
        <v>332</v>
      </c>
    </row>
    <row r="222" spans="1:12" ht="90">
      <c r="A222" s="1424"/>
      <c r="B222" s="779" t="s">
        <v>330</v>
      </c>
      <c r="C222" s="697">
        <v>150640016463</v>
      </c>
      <c r="D222" s="779" t="s">
        <v>331</v>
      </c>
      <c r="E222" s="525" t="s">
        <v>40</v>
      </c>
      <c r="F222" s="525" t="s">
        <v>38</v>
      </c>
      <c r="G222" s="525" t="s">
        <v>289</v>
      </c>
      <c r="H222" s="768">
        <v>1</v>
      </c>
      <c r="I222" s="768" t="s">
        <v>328</v>
      </c>
      <c r="J222" s="768">
        <v>31460</v>
      </c>
      <c r="K222" s="768">
        <v>5</v>
      </c>
      <c r="L222" s="772" t="s">
        <v>333</v>
      </c>
    </row>
    <row r="223" spans="1:12" ht="15.75" customHeight="1">
      <c r="A223" s="1429">
        <v>21</v>
      </c>
      <c r="B223" s="718" t="s">
        <v>366</v>
      </c>
      <c r="C223" s="719">
        <v>971240001761</v>
      </c>
      <c r="D223" s="718" t="s">
        <v>367</v>
      </c>
      <c r="E223" s="261" t="s">
        <v>37</v>
      </c>
      <c r="F223" s="720" t="s">
        <v>38</v>
      </c>
      <c r="G223" s="721" t="s">
        <v>289</v>
      </c>
      <c r="H223" s="722">
        <v>1</v>
      </c>
      <c r="I223" s="773" t="s">
        <v>337</v>
      </c>
      <c r="J223" s="773">
        <v>9849</v>
      </c>
      <c r="K223" s="773">
        <v>100</v>
      </c>
      <c r="L223" s="721" t="s">
        <v>368</v>
      </c>
    </row>
    <row r="224" spans="1:12" ht="72">
      <c r="A224" s="1430"/>
      <c r="B224" s="720" t="s">
        <v>336</v>
      </c>
      <c r="C224" s="723">
        <v>971240001761</v>
      </c>
      <c r="D224" s="718" t="s">
        <v>367</v>
      </c>
      <c r="E224" s="261" t="s">
        <v>37</v>
      </c>
      <c r="F224" s="720" t="s">
        <v>38</v>
      </c>
      <c r="G224" s="721" t="s">
        <v>289</v>
      </c>
      <c r="H224" s="722">
        <v>1</v>
      </c>
      <c r="I224" s="773" t="s">
        <v>338</v>
      </c>
      <c r="J224" s="773">
        <v>32111</v>
      </c>
      <c r="K224" s="773">
        <v>100</v>
      </c>
      <c r="L224" s="721" t="s">
        <v>368</v>
      </c>
    </row>
    <row r="225" spans="1:12" ht="72">
      <c r="A225" s="1430"/>
      <c r="B225" s="720" t="s">
        <v>336</v>
      </c>
      <c r="C225" s="723">
        <v>971240001761</v>
      </c>
      <c r="D225" s="718" t="s">
        <v>367</v>
      </c>
      <c r="E225" s="261" t="s">
        <v>37</v>
      </c>
      <c r="F225" s="720" t="s">
        <v>38</v>
      </c>
      <c r="G225" s="721" t="s">
        <v>289</v>
      </c>
      <c r="H225" s="722">
        <v>1</v>
      </c>
      <c r="I225" s="773" t="s">
        <v>339</v>
      </c>
      <c r="J225" s="773">
        <v>9851</v>
      </c>
      <c r="K225" s="773">
        <v>100</v>
      </c>
      <c r="L225" s="721" t="s">
        <v>368</v>
      </c>
    </row>
    <row r="226" spans="1:12" ht="72">
      <c r="A226" s="1430"/>
      <c r="B226" s="720" t="s">
        <v>336</v>
      </c>
      <c r="C226" s="723">
        <v>971240001761</v>
      </c>
      <c r="D226" s="718" t="s">
        <v>367</v>
      </c>
      <c r="E226" s="261" t="s">
        <v>37</v>
      </c>
      <c r="F226" s="720" t="s">
        <v>38</v>
      </c>
      <c r="G226" s="721" t="s">
        <v>289</v>
      </c>
      <c r="H226" s="722">
        <v>1</v>
      </c>
      <c r="I226" s="773" t="s">
        <v>340</v>
      </c>
      <c r="J226" s="773">
        <v>9854</v>
      </c>
      <c r="K226" s="773">
        <v>100</v>
      </c>
      <c r="L226" s="721" t="s">
        <v>368</v>
      </c>
    </row>
    <row r="227" spans="1:12" ht="72">
      <c r="A227" s="1430"/>
      <c r="B227" s="720" t="s">
        <v>336</v>
      </c>
      <c r="C227" s="723">
        <v>971240001761</v>
      </c>
      <c r="D227" s="718" t="s">
        <v>367</v>
      </c>
      <c r="E227" s="261" t="s">
        <v>37</v>
      </c>
      <c r="F227" s="720" t="s">
        <v>38</v>
      </c>
      <c r="G227" s="721" t="s">
        <v>289</v>
      </c>
      <c r="H227" s="722">
        <v>1</v>
      </c>
      <c r="I227" s="261" t="s">
        <v>341</v>
      </c>
      <c r="J227" s="773">
        <v>9850</v>
      </c>
      <c r="K227" s="773">
        <v>100</v>
      </c>
      <c r="L227" s="721" t="s">
        <v>368</v>
      </c>
    </row>
    <row r="228" spans="1:12" ht="72">
      <c r="A228" s="1430"/>
      <c r="B228" s="720" t="s">
        <v>336</v>
      </c>
      <c r="C228" s="723">
        <v>971240001761</v>
      </c>
      <c r="D228" s="718" t="s">
        <v>367</v>
      </c>
      <c r="E228" s="261" t="s">
        <v>37</v>
      </c>
      <c r="F228" s="720" t="s">
        <v>38</v>
      </c>
      <c r="G228" s="721" t="s">
        <v>289</v>
      </c>
      <c r="H228" s="722">
        <v>1</v>
      </c>
      <c r="I228" s="261" t="s">
        <v>342</v>
      </c>
      <c r="J228" s="773">
        <v>32110</v>
      </c>
      <c r="K228" s="773">
        <v>100</v>
      </c>
      <c r="L228" s="721" t="s">
        <v>368</v>
      </c>
    </row>
    <row r="229" spans="1:12" ht="72">
      <c r="A229" s="1430"/>
      <c r="B229" s="720" t="s">
        <v>336</v>
      </c>
      <c r="C229" s="723">
        <v>971240001761</v>
      </c>
      <c r="D229" s="718" t="s">
        <v>367</v>
      </c>
      <c r="E229" s="261" t="s">
        <v>37</v>
      </c>
      <c r="F229" s="720" t="s">
        <v>38</v>
      </c>
      <c r="G229" s="721" t="s">
        <v>289</v>
      </c>
      <c r="H229" s="722">
        <v>1</v>
      </c>
      <c r="I229" s="261" t="s">
        <v>339</v>
      </c>
      <c r="J229" s="781">
        <v>9851</v>
      </c>
      <c r="K229" s="773">
        <v>4.2</v>
      </c>
      <c r="L229" s="721" t="s">
        <v>368</v>
      </c>
    </row>
    <row r="230" spans="1:12" ht="72">
      <c r="A230" s="1430"/>
      <c r="B230" s="720" t="s">
        <v>336</v>
      </c>
      <c r="C230" s="723">
        <v>971240001761</v>
      </c>
      <c r="D230" s="718" t="s">
        <v>367</v>
      </c>
      <c r="E230" s="261" t="s">
        <v>37</v>
      </c>
      <c r="F230" s="720" t="s">
        <v>38</v>
      </c>
      <c r="G230" s="721" t="s">
        <v>289</v>
      </c>
      <c r="H230" s="722">
        <v>1</v>
      </c>
      <c r="I230" s="261" t="s">
        <v>343</v>
      </c>
      <c r="J230" s="773">
        <v>740</v>
      </c>
      <c r="K230" s="773">
        <v>7.25</v>
      </c>
      <c r="L230" s="721" t="s">
        <v>368</v>
      </c>
    </row>
    <row r="231" spans="1:12" ht="72">
      <c r="A231" s="1430"/>
      <c r="B231" s="720" t="s">
        <v>336</v>
      </c>
      <c r="C231" s="723">
        <v>971240001761</v>
      </c>
      <c r="D231" s="718" t="s">
        <v>367</v>
      </c>
      <c r="E231" s="261" t="s">
        <v>37</v>
      </c>
      <c r="F231" s="720" t="s">
        <v>38</v>
      </c>
      <c r="G231" s="721" t="s">
        <v>289</v>
      </c>
      <c r="H231" s="722">
        <v>1</v>
      </c>
      <c r="I231" s="252" t="s">
        <v>708</v>
      </c>
      <c r="J231" s="778">
        <v>36270</v>
      </c>
      <c r="K231" s="778">
        <v>100</v>
      </c>
      <c r="L231" s="721" t="s">
        <v>368</v>
      </c>
    </row>
    <row r="232" spans="1:12" ht="72">
      <c r="A232" s="1430"/>
      <c r="B232" s="720" t="s">
        <v>336</v>
      </c>
      <c r="C232" s="723">
        <v>971240001761</v>
      </c>
      <c r="D232" s="718" t="s">
        <v>367</v>
      </c>
      <c r="E232" s="261" t="s">
        <v>37</v>
      </c>
      <c r="F232" s="720" t="s">
        <v>38</v>
      </c>
      <c r="G232" s="721" t="s">
        <v>289</v>
      </c>
      <c r="H232" s="722">
        <v>1</v>
      </c>
      <c r="I232" s="252" t="s">
        <v>709</v>
      </c>
      <c r="J232" s="778">
        <v>36276</v>
      </c>
      <c r="K232" s="778">
        <v>100</v>
      </c>
      <c r="L232" s="721" t="s">
        <v>368</v>
      </c>
    </row>
    <row r="233" spans="1:12" ht="72">
      <c r="A233" s="1430"/>
      <c r="B233" s="720" t="s">
        <v>336</v>
      </c>
      <c r="C233" s="723">
        <v>971240001761</v>
      </c>
      <c r="D233" s="718" t="s">
        <v>367</v>
      </c>
      <c r="E233" s="261" t="s">
        <v>37</v>
      </c>
      <c r="F233" s="720" t="s">
        <v>38</v>
      </c>
      <c r="G233" s="721" t="s">
        <v>289</v>
      </c>
      <c r="H233" s="722">
        <v>1</v>
      </c>
      <c r="I233" s="252" t="s">
        <v>710</v>
      </c>
      <c r="J233" s="778">
        <v>36277</v>
      </c>
      <c r="K233" s="778">
        <v>100</v>
      </c>
      <c r="L233" s="721" t="s">
        <v>368</v>
      </c>
    </row>
    <row r="234" spans="1:12" ht="72">
      <c r="A234" s="1430"/>
      <c r="B234" s="720" t="s">
        <v>336</v>
      </c>
      <c r="C234" s="723">
        <v>971240001761</v>
      </c>
      <c r="D234" s="718" t="s">
        <v>367</v>
      </c>
      <c r="E234" s="261" t="s">
        <v>37</v>
      </c>
      <c r="F234" s="720" t="s">
        <v>38</v>
      </c>
      <c r="G234" s="721" t="s">
        <v>289</v>
      </c>
      <c r="H234" s="722">
        <v>1</v>
      </c>
      <c r="I234" s="252" t="s">
        <v>711</v>
      </c>
      <c r="J234" s="778">
        <v>36271</v>
      </c>
      <c r="K234" s="778">
        <v>100</v>
      </c>
      <c r="L234" s="721" t="s">
        <v>368</v>
      </c>
    </row>
    <row r="235" spans="1:12" ht="72">
      <c r="A235" s="1430"/>
      <c r="B235" s="720" t="s">
        <v>336</v>
      </c>
      <c r="C235" s="723">
        <v>971240001761</v>
      </c>
      <c r="D235" s="718" t="s">
        <v>367</v>
      </c>
      <c r="E235" s="252" t="s">
        <v>173</v>
      </c>
      <c r="F235" s="720" t="s">
        <v>38</v>
      </c>
      <c r="G235" s="721" t="s">
        <v>289</v>
      </c>
      <c r="H235" s="722">
        <v>1</v>
      </c>
      <c r="I235" s="261" t="s">
        <v>344</v>
      </c>
      <c r="J235" s="724" t="s">
        <v>345</v>
      </c>
      <c r="K235" s="261">
        <v>10</v>
      </c>
      <c r="L235" s="1432" t="s">
        <v>369</v>
      </c>
    </row>
    <row r="236" spans="1:12" ht="72">
      <c r="A236" s="1430"/>
      <c r="B236" s="720" t="s">
        <v>336</v>
      </c>
      <c r="C236" s="723">
        <v>971240001761</v>
      </c>
      <c r="D236" s="718" t="s">
        <v>367</v>
      </c>
      <c r="E236" s="252" t="s">
        <v>173</v>
      </c>
      <c r="F236" s="720" t="s">
        <v>38</v>
      </c>
      <c r="G236" s="721" t="s">
        <v>289</v>
      </c>
      <c r="H236" s="722">
        <v>1</v>
      </c>
      <c r="I236" s="261" t="s">
        <v>346</v>
      </c>
      <c r="J236" s="261">
        <v>6211</v>
      </c>
      <c r="K236" s="261">
        <v>10</v>
      </c>
      <c r="L236" s="1432"/>
    </row>
    <row r="237" spans="1:12" ht="72">
      <c r="A237" s="1430"/>
      <c r="B237" s="720" t="s">
        <v>336</v>
      </c>
      <c r="C237" s="723">
        <v>971240001761</v>
      </c>
      <c r="D237" s="718" t="s">
        <v>367</v>
      </c>
      <c r="E237" s="252" t="s">
        <v>173</v>
      </c>
      <c r="F237" s="720" t="s">
        <v>38</v>
      </c>
      <c r="G237" s="721" t="s">
        <v>289</v>
      </c>
      <c r="H237" s="722">
        <v>1</v>
      </c>
      <c r="I237" s="261" t="s">
        <v>347</v>
      </c>
      <c r="J237" s="724" t="s">
        <v>348</v>
      </c>
      <c r="K237" s="261">
        <v>10</v>
      </c>
      <c r="L237" s="773" t="s">
        <v>370</v>
      </c>
    </row>
    <row r="238" spans="1:12" ht="72">
      <c r="A238" s="1430"/>
      <c r="B238" s="720" t="s">
        <v>336</v>
      </c>
      <c r="C238" s="723">
        <v>971240001761</v>
      </c>
      <c r="D238" s="718" t="s">
        <v>367</v>
      </c>
      <c r="E238" s="252" t="s">
        <v>173</v>
      </c>
      <c r="F238" s="720" t="s">
        <v>38</v>
      </c>
      <c r="G238" s="721" t="s">
        <v>289</v>
      </c>
      <c r="H238" s="722">
        <v>1</v>
      </c>
      <c r="I238" s="261" t="s">
        <v>349</v>
      </c>
      <c r="J238" s="261" t="s">
        <v>350</v>
      </c>
      <c r="K238" s="261">
        <v>10</v>
      </c>
      <c r="L238" s="773" t="s">
        <v>371</v>
      </c>
    </row>
    <row r="239" spans="1:12" ht="67.5" customHeight="1">
      <c r="A239" s="1430"/>
      <c r="B239" s="720" t="s">
        <v>336</v>
      </c>
      <c r="C239" s="723">
        <v>971240001761</v>
      </c>
      <c r="D239" s="718" t="s">
        <v>367</v>
      </c>
      <c r="E239" s="252" t="s">
        <v>173</v>
      </c>
      <c r="F239" s="720" t="s">
        <v>38</v>
      </c>
      <c r="G239" s="721" t="s">
        <v>289</v>
      </c>
      <c r="H239" s="722">
        <v>1</v>
      </c>
      <c r="I239" s="261" t="s">
        <v>351</v>
      </c>
      <c r="J239" s="261">
        <v>2089</v>
      </c>
      <c r="K239" s="261">
        <v>4.2</v>
      </c>
      <c r="L239" s="773" t="s">
        <v>372</v>
      </c>
    </row>
    <row r="240" spans="1:12" ht="72">
      <c r="A240" s="1430"/>
      <c r="B240" s="720" t="s">
        <v>336</v>
      </c>
      <c r="C240" s="723">
        <v>971240001761</v>
      </c>
      <c r="D240" s="718" t="s">
        <v>367</v>
      </c>
      <c r="E240" s="252" t="s">
        <v>173</v>
      </c>
      <c r="F240" s="720" t="s">
        <v>38</v>
      </c>
      <c r="G240" s="721" t="s">
        <v>289</v>
      </c>
      <c r="H240" s="722">
        <v>1</v>
      </c>
      <c r="I240" s="261" t="s">
        <v>352</v>
      </c>
      <c r="J240" s="261">
        <v>2063</v>
      </c>
      <c r="K240" s="261"/>
      <c r="L240" s="773" t="s">
        <v>372</v>
      </c>
    </row>
    <row r="241" spans="1:12" ht="72">
      <c r="A241" s="1430"/>
      <c r="B241" s="720" t="s">
        <v>336</v>
      </c>
      <c r="C241" s="723">
        <v>971240001761</v>
      </c>
      <c r="D241" s="718" t="s">
        <v>367</v>
      </c>
      <c r="E241" s="252" t="s">
        <v>173</v>
      </c>
      <c r="F241" s="720" t="s">
        <v>38</v>
      </c>
      <c r="G241" s="721" t="s">
        <v>289</v>
      </c>
      <c r="H241" s="722">
        <v>1</v>
      </c>
      <c r="I241" s="261" t="s">
        <v>353</v>
      </c>
      <c r="J241" s="261">
        <v>9515</v>
      </c>
      <c r="K241" s="261">
        <v>5</v>
      </c>
      <c r="L241" s="773" t="s">
        <v>372</v>
      </c>
    </row>
    <row r="242" spans="1:12" ht="72">
      <c r="A242" s="1430"/>
      <c r="B242" s="720" t="s">
        <v>336</v>
      </c>
      <c r="C242" s="723">
        <v>971240001761</v>
      </c>
      <c r="D242" s="718" t="s">
        <v>367</v>
      </c>
      <c r="E242" s="252" t="s">
        <v>173</v>
      </c>
      <c r="F242" s="720" t="s">
        <v>38</v>
      </c>
      <c r="G242" s="721" t="s">
        <v>289</v>
      </c>
      <c r="H242" s="722">
        <v>1</v>
      </c>
      <c r="I242" s="261" t="s">
        <v>354</v>
      </c>
      <c r="J242" s="261">
        <v>9598</v>
      </c>
      <c r="K242" s="261">
        <v>5</v>
      </c>
      <c r="L242" s="773" t="s">
        <v>372</v>
      </c>
    </row>
    <row r="243" spans="1:12" ht="72">
      <c r="A243" s="1430"/>
      <c r="B243" s="720" t="s">
        <v>336</v>
      </c>
      <c r="C243" s="723">
        <v>971240001761</v>
      </c>
      <c r="D243" s="718" t="s">
        <v>367</v>
      </c>
      <c r="E243" s="252" t="s">
        <v>173</v>
      </c>
      <c r="F243" s="720" t="s">
        <v>38</v>
      </c>
      <c r="G243" s="721" t="s">
        <v>289</v>
      </c>
      <c r="H243" s="722">
        <v>1</v>
      </c>
      <c r="I243" s="261" t="s">
        <v>355</v>
      </c>
      <c r="J243" s="261">
        <v>9582</v>
      </c>
      <c r="K243" s="261">
        <v>5</v>
      </c>
      <c r="L243" s="773" t="s">
        <v>372</v>
      </c>
    </row>
    <row r="244" spans="1:12" ht="72">
      <c r="A244" s="1430"/>
      <c r="B244" s="720" t="s">
        <v>336</v>
      </c>
      <c r="C244" s="723">
        <v>971240001761</v>
      </c>
      <c r="D244" s="718" t="s">
        <v>367</v>
      </c>
      <c r="E244" s="252" t="s">
        <v>173</v>
      </c>
      <c r="F244" s="720" t="s">
        <v>38</v>
      </c>
      <c r="G244" s="721" t="s">
        <v>289</v>
      </c>
      <c r="H244" s="722">
        <v>1</v>
      </c>
      <c r="I244" s="261" t="s">
        <v>356</v>
      </c>
      <c r="J244" s="261">
        <v>1084</v>
      </c>
      <c r="K244" s="261">
        <v>4.2</v>
      </c>
      <c r="L244" s="773" t="s">
        <v>372</v>
      </c>
    </row>
    <row r="245" spans="1:12" ht="72">
      <c r="A245" s="1430"/>
      <c r="B245" s="720" t="s">
        <v>336</v>
      </c>
      <c r="C245" s="723">
        <v>971240001761</v>
      </c>
      <c r="D245" s="718" t="s">
        <v>367</v>
      </c>
      <c r="E245" s="252" t="s">
        <v>173</v>
      </c>
      <c r="F245" s="720" t="s">
        <v>38</v>
      </c>
      <c r="G245" s="721" t="s">
        <v>289</v>
      </c>
      <c r="H245" s="722">
        <v>1</v>
      </c>
      <c r="I245" s="252" t="s">
        <v>712</v>
      </c>
      <c r="J245" s="529" t="s">
        <v>713</v>
      </c>
      <c r="K245" s="252">
        <v>10</v>
      </c>
      <c r="L245" s="720" t="s">
        <v>714</v>
      </c>
    </row>
    <row r="246" spans="1:12" ht="72">
      <c r="A246" s="1430"/>
      <c r="B246" s="720" t="s">
        <v>336</v>
      </c>
      <c r="C246" s="723">
        <v>971240001761</v>
      </c>
      <c r="D246" s="718" t="s">
        <v>367</v>
      </c>
      <c r="E246" s="722" t="s">
        <v>40</v>
      </c>
      <c r="F246" s="720" t="s">
        <v>38</v>
      </c>
      <c r="G246" s="721" t="s">
        <v>289</v>
      </c>
      <c r="H246" s="722">
        <v>1</v>
      </c>
      <c r="I246" s="252" t="s">
        <v>715</v>
      </c>
      <c r="J246" s="529" t="s">
        <v>716</v>
      </c>
      <c r="K246" s="252">
        <v>10</v>
      </c>
      <c r="L246" s="720" t="s">
        <v>365</v>
      </c>
    </row>
    <row r="247" spans="1:12" ht="72">
      <c r="A247" s="1430"/>
      <c r="B247" s="720" t="s">
        <v>336</v>
      </c>
      <c r="C247" s="723">
        <v>971240001761</v>
      </c>
      <c r="D247" s="718" t="s">
        <v>367</v>
      </c>
      <c r="E247" s="722" t="s">
        <v>40</v>
      </c>
      <c r="F247" s="720" t="s">
        <v>38</v>
      </c>
      <c r="G247" s="721" t="s">
        <v>289</v>
      </c>
      <c r="H247" s="722">
        <v>1</v>
      </c>
      <c r="I247" s="725" t="s">
        <v>357</v>
      </c>
      <c r="J247" s="726" t="s">
        <v>358</v>
      </c>
      <c r="K247" s="725">
        <v>10</v>
      </c>
      <c r="L247" s="727" t="s">
        <v>375</v>
      </c>
    </row>
    <row r="248" spans="1:12" ht="72">
      <c r="A248" s="1430"/>
      <c r="B248" s="720" t="s">
        <v>336</v>
      </c>
      <c r="C248" s="723">
        <v>971240001761</v>
      </c>
      <c r="D248" s="718" t="s">
        <v>367</v>
      </c>
      <c r="E248" s="722" t="s">
        <v>40</v>
      </c>
      <c r="F248" s="720" t="s">
        <v>38</v>
      </c>
      <c r="G248" s="721" t="s">
        <v>289</v>
      </c>
      <c r="H248" s="722">
        <v>1</v>
      </c>
      <c r="I248" s="261" t="s">
        <v>359</v>
      </c>
      <c r="J248" s="724" t="s">
        <v>360</v>
      </c>
      <c r="K248" s="261">
        <v>10</v>
      </c>
      <c r="L248" s="773" t="s">
        <v>373</v>
      </c>
    </row>
    <row r="249" spans="1:12" ht="48" customHeight="1">
      <c r="A249" s="1430"/>
      <c r="B249" s="720" t="s">
        <v>336</v>
      </c>
      <c r="C249" s="723">
        <v>971240001761</v>
      </c>
      <c r="D249" s="718" t="s">
        <v>367</v>
      </c>
      <c r="E249" s="722" t="s">
        <v>40</v>
      </c>
      <c r="F249" s="720" t="s">
        <v>38</v>
      </c>
      <c r="G249" s="721" t="s">
        <v>289</v>
      </c>
      <c r="H249" s="722">
        <v>1</v>
      </c>
      <c r="I249" s="261" t="s">
        <v>361</v>
      </c>
      <c r="J249" s="724" t="s">
        <v>362</v>
      </c>
      <c r="K249" s="261">
        <v>10</v>
      </c>
      <c r="L249" s="773" t="s">
        <v>374</v>
      </c>
    </row>
    <row r="250" spans="1:12" ht="72">
      <c r="A250" s="1430"/>
      <c r="B250" s="720" t="s">
        <v>336</v>
      </c>
      <c r="C250" s="723">
        <v>971240001761</v>
      </c>
      <c r="D250" s="718" t="s">
        <v>367</v>
      </c>
      <c r="E250" s="722" t="s">
        <v>40</v>
      </c>
      <c r="F250" s="720" t="s">
        <v>38</v>
      </c>
      <c r="G250" s="721" t="s">
        <v>289</v>
      </c>
      <c r="H250" s="722">
        <v>1</v>
      </c>
      <c r="I250" s="261" t="s">
        <v>363</v>
      </c>
      <c r="J250" s="724" t="s">
        <v>364</v>
      </c>
      <c r="K250" s="261">
        <v>8.5</v>
      </c>
      <c r="L250" s="721" t="s">
        <v>376</v>
      </c>
    </row>
    <row r="251" spans="1:12" ht="72">
      <c r="A251" s="1430"/>
      <c r="B251" s="720" t="s">
        <v>336</v>
      </c>
      <c r="C251" s="723">
        <v>971240001761</v>
      </c>
      <c r="D251" s="718" t="s">
        <v>367</v>
      </c>
      <c r="E251" s="722" t="s">
        <v>40</v>
      </c>
      <c r="F251" s="720" t="s">
        <v>38</v>
      </c>
      <c r="G251" s="721" t="s">
        <v>289</v>
      </c>
      <c r="H251" s="722">
        <v>1</v>
      </c>
      <c r="I251" s="261" t="s">
        <v>770</v>
      </c>
      <c r="J251" s="724" t="s">
        <v>771</v>
      </c>
      <c r="K251" s="261">
        <v>10</v>
      </c>
      <c r="L251" s="721" t="s">
        <v>776</v>
      </c>
    </row>
    <row r="252" spans="1:12" ht="72">
      <c r="A252" s="1430"/>
      <c r="B252" s="720" t="s">
        <v>336</v>
      </c>
      <c r="C252" s="723">
        <v>971240001761</v>
      </c>
      <c r="D252" s="718" t="s">
        <v>367</v>
      </c>
      <c r="E252" s="722" t="s">
        <v>37</v>
      </c>
      <c r="F252" s="720" t="s">
        <v>38</v>
      </c>
      <c r="G252" s="721" t="s">
        <v>289</v>
      </c>
      <c r="H252" s="722">
        <v>1</v>
      </c>
      <c r="I252" s="776" t="s">
        <v>772</v>
      </c>
      <c r="J252" s="728" t="s">
        <v>773</v>
      </c>
      <c r="K252" s="776">
        <v>20</v>
      </c>
      <c r="L252" s="721" t="s">
        <v>791</v>
      </c>
    </row>
    <row r="253" spans="1:12" ht="72.599999999999994" thickBot="1">
      <c r="A253" s="1431"/>
      <c r="B253" s="720" t="s">
        <v>336</v>
      </c>
      <c r="C253" s="723">
        <v>971240001761</v>
      </c>
      <c r="D253" s="718" t="s">
        <v>367</v>
      </c>
      <c r="E253" s="722" t="s">
        <v>37</v>
      </c>
      <c r="F253" s="720" t="s">
        <v>38</v>
      </c>
      <c r="G253" s="721" t="s">
        <v>289</v>
      </c>
      <c r="H253" s="722">
        <v>1</v>
      </c>
      <c r="I253" s="776" t="s">
        <v>775</v>
      </c>
      <c r="J253" s="728" t="s">
        <v>774</v>
      </c>
      <c r="K253" s="776">
        <v>20</v>
      </c>
      <c r="L253" s="721" t="s">
        <v>792</v>
      </c>
    </row>
    <row r="254" spans="1:12" ht="90.6" thickBot="1">
      <c r="A254" s="1433">
        <v>22</v>
      </c>
      <c r="B254" s="729" t="s">
        <v>387</v>
      </c>
      <c r="C254" s="730" t="s">
        <v>377</v>
      </c>
      <c r="D254" s="729" t="s">
        <v>388</v>
      </c>
      <c r="E254" s="729" t="s">
        <v>40</v>
      </c>
      <c r="F254" s="729" t="s">
        <v>38</v>
      </c>
      <c r="G254" s="729" t="s">
        <v>289</v>
      </c>
      <c r="H254" s="729">
        <v>1</v>
      </c>
      <c r="I254" s="731" t="s">
        <v>378</v>
      </c>
      <c r="J254" s="732">
        <v>861</v>
      </c>
      <c r="K254" s="732">
        <v>8.5</v>
      </c>
      <c r="L254" s="733" t="s">
        <v>389</v>
      </c>
    </row>
    <row r="255" spans="1:12" ht="108.6" thickBot="1">
      <c r="A255" s="1434"/>
      <c r="B255" s="729" t="s">
        <v>387</v>
      </c>
      <c r="C255" s="730" t="s">
        <v>377</v>
      </c>
      <c r="D255" s="729" t="s">
        <v>388</v>
      </c>
      <c r="E255" s="729" t="s">
        <v>40</v>
      </c>
      <c r="F255" s="729" t="s">
        <v>38</v>
      </c>
      <c r="G255" s="729" t="s">
        <v>289</v>
      </c>
      <c r="H255" s="729">
        <v>1</v>
      </c>
      <c r="I255" s="777" t="s">
        <v>379</v>
      </c>
      <c r="J255" s="772">
        <v>1117</v>
      </c>
      <c r="K255" s="772">
        <v>8.5</v>
      </c>
      <c r="L255" s="733" t="s">
        <v>390</v>
      </c>
    </row>
    <row r="256" spans="1:12" ht="72.599999999999994" thickBot="1">
      <c r="A256" s="1434"/>
      <c r="B256" s="729" t="s">
        <v>387</v>
      </c>
      <c r="C256" s="730" t="s">
        <v>377</v>
      </c>
      <c r="D256" s="729" t="s">
        <v>388</v>
      </c>
      <c r="E256" s="729" t="s">
        <v>40</v>
      </c>
      <c r="F256" s="729" t="s">
        <v>38</v>
      </c>
      <c r="G256" s="729" t="s">
        <v>289</v>
      </c>
      <c r="H256" s="729">
        <v>1</v>
      </c>
      <c r="I256" s="777" t="s">
        <v>380</v>
      </c>
      <c r="J256" s="768">
        <v>858</v>
      </c>
      <c r="K256" s="768">
        <v>8.5</v>
      </c>
      <c r="L256" s="734" t="s">
        <v>391</v>
      </c>
    </row>
    <row r="257" spans="1:12" ht="126.6" thickBot="1">
      <c r="A257" s="1434"/>
      <c r="B257" s="729" t="s">
        <v>387</v>
      </c>
      <c r="C257" s="730" t="s">
        <v>377</v>
      </c>
      <c r="D257" s="729" t="s">
        <v>388</v>
      </c>
      <c r="E257" s="729" t="s">
        <v>40</v>
      </c>
      <c r="F257" s="729" t="s">
        <v>38</v>
      </c>
      <c r="G257" s="729" t="s">
        <v>289</v>
      </c>
      <c r="H257" s="729">
        <v>1</v>
      </c>
      <c r="I257" s="777" t="s">
        <v>381</v>
      </c>
      <c r="J257" s="772">
        <v>479</v>
      </c>
      <c r="K257" s="768">
        <v>8.5</v>
      </c>
      <c r="L257" s="733" t="s">
        <v>392</v>
      </c>
    </row>
    <row r="258" spans="1:12" ht="90.6" thickBot="1">
      <c r="A258" s="1434"/>
      <c r="B258" s="729" t="s">
        <v>387</v>
      </c>
      <c r="C258" s="730" t="s">
        <v>377</v>
      </c>
      <c r="D258" s="729" t="s">
        <v>388</v>
      </c>
      <c r="E258" s="729" t="s">
        <v>40</v>
      </c>
      <c r="F258" s="729" t="s">
        <v>38</v>
      </c>
      <c r="G258" s="729" t="s">
        <v>289</v>
      </c>
      <c r="H258" s="729">
        <v>1</v>
      </c>
      <c r="I258" s="777" t="s">
        <v>382</v>
      </c>
      <c r="J258" s="772">
        <v>558</v>
      </c>
      <c r="K258" s="768">
        <v>10</v>
      </c>
      <c r="L258" s="734" t="s">
        <v>393</v>
      </c>
    </row>
    <row r="259" spans="1:12" ht="72.599999999999994" thickBot="1">
      <c r="A259" s="1434"/>
      <c r="B259" s="729" t="s">
        <v>387</v>
      </c>
      <c r="C259" s="730" t="s">
        <v>377</v>
      </c>
      <c r="D259" s="729" t="s">
        <v>388</v>
      </c>
      <c r="E259" s="729" t="s">
        <v>40</v>
      </c>
      <c r="F259" s="729" t="s">
        <v>38</v>
      </c>
      <c r="G259" s="729" t="s">
        <v>289</v>
      </c>
      <c r="H259" s="729">
        <v>1</v>
      </c>
      <c r="I259" s="777" t="s">
        <v>383</v>
      </c>
      <c r="J259" s="772">
        <v>846</v>
      </c>
      <c r="K259" s="768">
        <v>10</v>
      </c>
      <c r="L259" s="734" t="s">
        <v>394</v>
      </c>
    </row>
    <row r="260" spans="1:12" ht="72.599999999999994" thickBot="1">
      <c r="A260" s="1434"/>
      <c r="B260" s="729" t="s">
        <v>387</v>
      </c>
      <c r="C260" s="730" t="s">
        <v>377</v>
      </c>
      <c r="D260" s="729" t="s">
        <v>388</v>
      </c>
      <c r="E260" s="729" t="s">
        <v>40</v>
      </c>
      <c r="F260" s="729" t="s">
        <v>38</v>
      </c>
      <c r="G260" s="729" t="s">
        <v>289</v>
      </c>
      <c r="H260" s="729">
        <v>1</v>
      </c>
      <c r="I260" s="777" t="s">
        <v>384</v>
      </c>
      <c r="J260" s="772">
        <v>482</v>
      </c>
      <c r="K260" s="768">
        <v>10</v>
      </c>
      <c r="L260" s="734" t="s">
        <v>395</v>
      </c>
    </row>
    <row r="261" spans="1:12" ht="90.6" thickBot="1">
      <c r="A261" s="1434"/>
      <c r="B261" s="729" t="s">
        <v>387</v>
      </c>
      <c r="C261" s="730" t="s">
        <v>377</v>
      </c>
      <c r="D261" s="729" t="s">
        <v>388</v>
      </c>
      <c r="E261" s="729" t="s">
        <v>40</v>
      </c>
      <c r="F261" s="729" t="s">
        <v>38</v>
      </c>
      <c r="G261" s="729" t="s">
        <v>289</v>
      </c>
      <c r="H261" s="729">
        <v>1</v>
      </c>
      <c r="I261" s="777" t="s">
        <v>385</v>
      </c>
      <c r="J261" s="772">
        <v>1119</v>
      </c>
      <c r="K261" s="768">
        <v>10</v>
      </c>
      <c r="L261" s="733" t="s">
        <v>396</v>
      </c>
    </row>
    <row r="262" spans="1:12" ht="90">
      <c r="A262" s="1435"/>
      <c r="B262" s="729" t="s">
        <v>387</v>
      </c>
      <c r="C262" s="730" t="s">
        <v>377</v>
      </c>
      <c r="D262" s="729" t="s">
        <v>388</v>
      </c>
      <c r="E262" s="729" t="s">
        <v>40</v>
      </c>
      <c r="F262" s="729" t="s">
        <v>38</v>
      </c>
      <c r="G262" s="729" t="s">
        <v>289</v>
      </c>
      <c r="H262" s="729">
        <v>1</v>
      </c>
      <c r="I262" s="777" t="s">
        <v>386</v>
      </c>
      <c r="J262" s="772">
        <v>640</v>
      </c>
      <c r="K262" s="768">
        <v>10</v>
      </c>
      <c r="L262" s="733" t="s">
        <v>397</v>
      </c>
    </row>
    <row r="263" spans="1:12" ht="15.75" customHeight="1">
      <c r="A263" s="1423">
        <v>23</v>
      </c>
      <c r="B263" s="779" t="s">
        <v>415</v>
      </c>
      <c r="C263" s="769" t="s">
        <v>414</v>
      </c>
      <c r="D263" s="779" t="s">
        <v>416</v>
      </c>
      <c r="E263" s="777" t="s">
        <v>37</v>
      </c>
      <c r="F263" s="772" t="s">
        <v>38</v>
      </c>
      <c r="G263" s="772" t="s">
        <v>289</v>
      </c>
      <c r="H263" s="523">
        <v>1</v>
      </c>
      <c r="I263" s="523" t="s">
        <v>398</v>
      </c>
      <c r="J263" s="523">
        <v>3415</v>
      </c>
      <c r="K263" s="523">
        <v>2.5</v>
      </c>
      <c r="L263" s="772" t="s">
        <v>417</v>
      </c>
    </row>
    <row r="264" spans="1:12" ht="72">
      <c r="A264" s="1428"/>
      <c r="B264" s="779" t="s">
        <v>415</v>
      </c>
      <c r="C264" s="769" t="s">
        <v>414</v>
      </c>
      <c r="D264" s="779" t="s">
        <v>416</v>
      </c>
      <c r="E264" s="777" t="s">
        <v>37</v>
      </c>
      <c r="F264" s="772" t="s">
        <v>38</v>
      </c>
      <c r="G264" s="772" t="s">
        <v>289</v>
      </c>
      <c r="H264" s="523">
        <v>1</v>
      </c>
      <c r="I264" s="523" t="s">
        <v>399</v>
      </c>
      <c r="J264" s="523">
        <v>2251</v>
      </c>
      <c r="K264" s="523">
        <v>120</v>
      </c>
      <c r="L264" s="772" t="s">
        <v>417</v>
      </c>
    </row>
    <row r="265" spans="1:12" ht="72">
      <c r="A265" s="1428"/>
      <c r="B265" s="779" t="s">
        <v>415</v>
      </c>
      <c r="C265" s="769" t="s">
        <v>414</v>
      </c>
      <c r="D265" s="779" t="s">
        <v>416</v>
      </c>
      <c r="E265" s="777" t="s">
        <v>37</v>
      </c>
      <c r="F265" s="772" t="s">
        <v>38</v>
      </c>
      <c r="G265" s="772" t="s">
        <v>289</v>
      </c>
      <c r="H265" s="523">
        <v>1</v>
      </c>
      <c r="I265" s="523" t="s">
        <v>400</v>
      </c>
      <c r="J265" s="523">
        <v>1895</v>
      </c>
      <c r="K265" s="523">
        <v>120</v>
      </c>
      <c r="L265" s="772" t="s">
        <v>417</v>
      </c>
    </row>
    <row r="266" spans="1:12" ht="72">
      <c r="A266" s="1428"/>
      <c r="B266" s="779" t="s">
        <v>415</v>
      </c>
      <c r="C266" s="769" t="s">
        <v>414</v>
      </c>
      <c r="D266" s="779" t="s">
        <v>416</v>
      </c>
      <c r="E266" s="777" t="s">
        <v>37</v>
      </c>
      <c r="F266" s="772" t="s">
        <v>38</v>
      </c>
      <c r="G266" s="772" t="s">
        <v>289</v>
      </c>
      <c r="H266" s="523">
        <v>1</v>
      </c>
      <c r="I266" s="523" t="s">
        <v>401</v>
      </c>
      <c r="J266" s="523">
        <v>6251</v>
      </c>
      <c r="K266" s="523">
        <v>120</v>
      </c>
      <c r="L266" s="772" t="s">
        <v>417</v>
      </c>
    </row>
    <row r="267" spans="1:12" ht="72">
      <c r="A267" s="1428"/>
      <c r="B267" s="779" t="s">
        <v>415</v>
      </c>
      <c r="C267" s="769" t="s">
        <v>414</v>
      </c>
      <c r="D267" s="779" t="s">
        <v>416</v>
      </c>
      <c r="E267" s="777" t="s">
        <v>37</v>
      </c>
      <c r="F267" s="772" t="s">
        <v>38</v>
      </c>
      <c r="G267" s="772" t="s">
        <v>289</v>
      </c>
      <c r="H267" s="523">
        <v>1</v>
      </c>
      <c r="I267" s="523" t="s">
        <v>402</v>
      </c>
      <c r="J267" s="523">
        <v>2895</v>
      </c>
      <c r="K267" s="523">
        <v>120</v>
      </c>
      <c r="L267" s="772" t="s">
        <v>417</v>
      </c>
    </row>
    <row r="268" spans="1:12" ht="72">
      <c r="A268" s="1428"/>
      <c r="B268" s="779" t="s">
        <v>415</v>
      </c>
      <c r="C268" s="769" t="s">
        <v>414</v>
      </c>
      <c r="D268" s="779" t="s">
        <v>416</v>
      </c>
      <c r="E268" s="777" t="s">
        <v>37</v>
      </c>
      <c r="F268" s="772" t="s">
        <v>38</v>
      </c>
      <c r="G268" s="772" t="s">
        <v>289</v>
      </c>
      <c r="H268" s="523">
        <v>1</v>
      </c>
      <c r="I268" s="523" t="s">
        <v>403</v>
      </c>
      <c r="J268" s="523">
        <v>1751</v>
      </c>
      <c r="K268" s="523">
        <v>120</v>
      </c>
      <c r="L268" s="772" t="s">
        <v>417</v>
      </c>
    </row>
    <row r="269" spans="1:12" ht="72">
      <c r="A269" s="1428"/>
      <c r="B269" s="779" t="s">
        <v>415</v>
      </c>
      <c r="C269" s="769" t="s">
        <v>414</v>
      </c>
      <c r="D269" s="779" t="s">
        <v>416</v>
      </c>
      <c r="E269" s="777" t="s">
        <v>37</v>
      </c>
      <c r="F269" s="772" t="s">
        <v>38</v>
      </c>
      <c r="G269" s="772" t="s">
        <v>289</v>
      </c>
      <c r="H269" s="523">
        <v>1</v>
      </c>
      <c r="I269" s="523" t="s">
        <v>404</v>
      </c>
      <c r="J269" s="523">
        <v>1678</v>
      </c>
      <c r="K269" s="523">
        <v>54</v>
      </c>
      <c r="L269" s="772" t="s">
        <v>417</v>
      </c>
    </row>
    <row r="270" spans="1:12" ht="72">
      <c r="A270" s="1428"/>
      <c r="B270" s="779" t="s">
        <v>415</v>
      </c>
      <c r="C270" s="769" t="s">
        <v>414</v>
      </c>
      <c r="D270" s="779" t="s">
        <v>416</v>
      </c>
      <c r="E270" s="777" t="s">
        <v>37</v>
      </c>
      <c r="F270" s="772" t="s">
        <v>38</v>
      </c>
      <c r="G270" s="772" t="s">
        <v>289</v>
      </c>
      <c r="H270" s="523">
        <v>1</v>
      </c>
      <c r="I270" s="523" t="s">
        <v>405</v>
      </c>
      <c r="J270" s="523">
        <v>1668</v>
      </c>
      <c r="K270" s="523">
        <v>54</v>
      </c>
      <c r="L270" s="772" t="s">
        <v>417</v>
      </c>
    </row>
    <row r="271" spans="1:12" ht="72">
      <c r="A271" s="1428"/>
      <c r="B271" s="779" t="s">
        <v>415</v>
      </c>
      <c r="C271" s="769" t="s">
        <v>414</v>
      </c>
      <c r="D271" s="779" t="s">
        <v>416</v>
      </c>
      <c r="E271" s="777" t="s">
        <v>37</v>
      </c>
      <c r="F271" s="772" t="s">
        <v>38</v>
      </c>
      <c r="G271" s="772" t="s">
        <v>289</v>
      </c>
      <c r="H271" s="523">
        <v>1</v>
      </c>
      <c r="I271" s="523" t="s">
        <v>406</v>
      </c>
      <c r="J271" s="523">
        <v>1725</v>
      </c>
      <c r="K271" s="523">
        <v>70</v>
      </c>
      <c r="L271" s="772" t="s">
        <v>417</v>
      </c>
    </row>
    <row r="272" spans="1:12" ht="72">
      <c r="A272" s="1428"/>
      <c r="B272" s="779" t="s">
        <v>415</v>
      </c>
      <c r="C272" s="769" t="s">
        <v>414</v>
      </c>
      <c r="D272" s="779" t="s">
        <v>416</v>
      </c>
      <c r="E272" s="777" t="s">
        <v>37</v>
      </c>
      <c r="F272" s="772" t="s">
        <v>38</v>
      </c>
      <c r="G272" s="772" t="s">
        <v>289</v>
      </c>
      <c r="H272" s="523">
        <v>1</v>
      </c>
      <c r="I272" s="523" t="s">
        <v>407</v>
      </c>
      <c r="J272" s="523">
        <v>1726</v>
      </c>
      <c r="K272" s="523">
        <v>70</v>
      </c>
      <c r="L272" s="772" t="s">
        <v>417</v>
      </c>
    </row>
    <row r="273" spans="1:12" ht="72">
      <c r="A273" s="1428"/>
      <c r="B273" s="779" t="s">
        <v>415</v>
      </c>
      <c r="C273" s="769" t="s">
        <v>414</v>
      </c>
      <c r="D273" s="779" t="s">
        <v>416</v>
      </c>
      <c r="E273" s="777" t="s">
        <v>37</v>
      </c>
      <c r="F273" s="772" t="s">
        <v>38</v>
      </c>
      <c r="G273" s="772" t="s">
        <v>289</v>
      </c>
      <c r="H273" s="523">
        <v>1</v>
      </c>
      <c r="I273" s="523" t="s">
        <v>408</v>
      </c>
      <c r="J273" s="523">
        <v>1925</v>
      </c>
      <c r="K273" s="523">
        <v>100</v>
      </c>
      <c r="L273" s="772" t="s">
        <v>417</v>
      </c>
    </row>
    <row r="274" spans="1:12" ht="72">
      <c r="A274" s="1428"/>
      <c r="B274" s="779" t="s">
        <v>415</v>
      </c>
      <c r="C274" s="769" t="s">
        <v>414</v>
      </c>
      <c r="D274" s="779" t="s">
        <v>416</v>
      </c>
      <c r="E274" s="777" t="s">
        <v>37</v>
      </c>
      <c r="F274" s="772" t="s">
        <v>38</v>
      </c>
      <c r="G274" s="772" t="s">
        <v>289</v>
      </c>
      <c r="H274" s="523">
        <v>1</v>
      </c>
      <c r="I274" s="523" t="s">
        <v>409</v>
      </c>
      <c r="J274" s="523">
        <v>1926</v>
      </c>
      <c r="K274" s="523">
        <v>100</v>
      </c>
      <c r="L274" s="772" t="s">
        <v>417</v>
      </c>
    </row>
    <row r="275" spans="1:12" ht="15.75" customHeight="1">
      <c r="A275" s="1428"/>
      <c r="B275" s="779" t="s">
        <v>415</v>
      </c>
      <c r="C275" s="769" t="s">
        <v>414</v>
      </c>
      <c r="D275" s="779" t="s">
        <v>416</v>
      </c>
      <c r="E275" s="768" t="s">
        <v>40</v>
      </c>
      <c r="F275" s="772" t="s">
        <v>38</v>
      </c>
      <c r="G275" s="772" t="s">
        <v>289</v>
      </c>
      <c r="H275" s="523">
        <v>1</v>
      </c>
      <c r="I275" s="523" t="s">
        <v>410</v>
      </c>
      <c r="J275" s="523">
        <v>31459</v>
      </c>
      <c r="K275" s="523">
        <v>5</v>
      </c>
      <c r="L275" s="772" t="s">
        <v>418</v>
      </c>
    </row>
    <row r="276" spans="1:12" ht="31.5" customHeight="1">
      <c r="A276" s="1428"/>
      <c r="B276" s="779" t="s">
        <v>415</v>
      </c>
      <c r="C276" s="769" t="s">
        <v>414</v>
      </c>
      <c r="D276" s="779" t="s">
        <v>416</v>
      </c>
      <c r="E276" s="768" t="s">
        <v>40</v>
      </c>
      <c r="F276" s="772" t="s">
        <v>38</v>
      </c>
      <c r="G276" s="772" t="s">
        <v>289</v>
      </c>
      <c r="H276" s="523">
        <v>1</v>
      </c>
      <c r="I276" s="523" t="s">
        <v>411</v>
      </c>
      <c r="J276" s="523">
        <v>31480</v>
      </c>
      <c r="K276" s="523">
        <v>5</v>
      </c>
      <c r="L276" s="772" t="s">
        <v>418</v>
      </c>
    </row>
    <row r="277" spans="1:12" ht="15.75" customHeight="1">
      <c r="A277" s="1428"/>
      <c r="B277" s="779" t="s">
        <v>415</v>
      </c>
      <c r="C277" s="769" t="s">
        <v>414</v>
      </c>
      <c r="D277" s="779" t="s">
        <v>416</v>
      </c>
      <c r="E277" s="768" t="s">
        <v>40</v>
      </c>
      <c r="F277" s="772" t="s">
        <v>38</v>
      </c>
      <c r="G277" s="772" t="s">
        <v>289</v>
      </c>
      <c r="H277" s="523">
        <v>1</v>
      </c>
      <c r="I277" s="523" t="s">
        <v>412</v>
      </c>
      <c r="J277" s="523">
        <v>15860</v>
      </c>
      <c r="K277" s="523">
        <v>5</v>
      </c>
      <c r="L277" s="772" t="s">
        <v>419</v>
      </c>
    </row>
    <row r="278" spans="1:12" ht="58.5" customHeight="1">
      <c r="A278" s="1424"/>
      <c r="B278" s="779" t="s">
        <v>415</v>
      </c>
      <c r="C278" s="769" t="s">
        <v>414</v>
      </c>
      <c r="D278" s="779" t="s">
        <v>416</v>
      </c>
      <c r="E278" s="768" t="s">
        <v>40</v>
      </c>
      <c r="F278" s="772" t="s">
        <v>38</v>
      </c>
      <c r="G278" s="772" t="s">
        <v>289</v>
      </c>
      <c r="H278" s="523">
        <v>1</v>
      </c>
      <c r="I278" s="523" t="s">
        <v>413</v>
      </c>
      <c r="J278" s="523">
        <v>18113</v>
      </c>
      <c r="K278" s="523">
        <v>5</v>
      </c>
      <c r="L278" s="772" t="s">
        <v>419</v>
      </c>
    </row>
    <row r="279" spans="1:12" ht="72">
      <c r="A279" s="1414">
        <v>24</v>
      </c>
      <c r="B279" s="772" t="s">
        <v>423</v>
      </c>
      <c r="C279" s="698">
        <v>660717300527</v>
      </c>
      <c r="D279" s="772" t="s">
        <v>425</v>
      </c>
      <c r="E279" s="768" t="s">
        <v>40</v>
      </c>
      <c r="F279" s="772" t="s">
        <v>38</v>
      </c>
      <c r="G279" s="772" t="s">
        <v>289</v>
      </c>
      <c r="H279" s="769">
        <v>1</v>
      </c>
      <c r="I279" s="768" t="s">
        <v>420</v>
      </c>
      <c r="J279" s="768" t="s">
        <v>421</v>
      </c>
      <c r="K279" s="768">
        <v>8</v>
      </c>
      <c r="L279" s="11" t="s">
        <v>426</v>
      </c>
    </row>
    <row r="280" spans="1:12" ht="72">
      <c r="A280" s="1414"/>
      <c r="B280" s="772" t="s">
        <v>423</v>
      </c>
      <c r="C280" s="698">
        <v>660717300527</v>
      </c>
      <c r="D280" s="772" t="s">
        <v>425</v>
      </c>
      <c r="E280" s="768" t="s">
        <v>40</v>
      </c>
      <c r="F280" s="772" t="s">
        <v>38</v>
      </c>
      <c r="G280" s="772" t="s">
        <v>289</v>
      </c>
      <c r="H280" s="769">
        <v>1</v>
      </c>
      <c r="I280" s="523" t="s">
        <v>422</v>
      </c>
      <c r="J280" s="768">
        <v>3817524</v>
      </c>
      <c r="K280" s="768">
        <v>6</v>
      </c>
      <c r="L280" s="11" t="s">
        <v>424</v>
      </c>
    </row>
    <row r="281" spans="1:12" ht="90" customHeight="1">
      <c r="A281" s="1436">
        <v>25</v>
      </c>
      <c r="B281" s="778" t="s">
        <v>430</v>
      </c>
      <c r="C281" s="735">
        <v>230540018413</v>
      </c>
      <c r="D281" s="778" t="s">
        <v>431</v>
      </c>
      <c r="E281" s="252" t="s">
        <v>40</v>
      </c>
      <c r="F281" s="778" t="s">
        <v>38</v>
      </c>
      <c r="G281" s="778" t="s">
        <v>289</v>
      </c>
      <c r="H281" s="774">
        <v>1</v>
      </c>
      <c r="I281" s="252" t="s">
        <v>427</v>
      </c>
      <c r="J281" s="252">
        <v>40470</v>
      </c>
      <c r="K281" s="252">
        <v>10</v>
      </c>
      <c r="L281" s="736" t="s">
        <v>432</v>
      </c>
    </row>
    <row r="282" spans="1:12" ht="93" customHeight="1">
      <c r="A282" s="1437"/>
      <c r="B282" s="778" t="s">
        <v>430</v>
      </c>
      <c r="C282" s="735">
        <v>230540018413</v>
      </c>
      <c r="D282" s="778" t="s">
        <v>431</v>
      </c>
      <c r="E282" s="252" t="s">
        <v>40</v>
      </c>
      <c r="F282" s="778" t="s">
        <v>38</v>
      </c>
      <c r="G282" s="778" t="s">
        <v>289</v>
      </c>
      <c r="H282" s="776">
        <v>1</v>
      </c>
      <c r="I282" s="261" t="s">
        <v>428</v>
      </c>
      <c r="J282" s="529" t="s">
        <v>429</v>
      </c>
      <c r="K282" s="252">
        <v>12</v>
      </c>
      <c r="L282" s="736" t="s">
        <v>433</v>
      </c>
    </row>
    <row r="283" spans="1:12" ht="93" customHeight="1">
      <c r="A283" s="1437"/>
      <c r="B283" s="778" t="s">
        <v>430</v>
      </c>
      <c r="C283" s="735">
        <v>230540018413</v>
      </c>
      <c r="D283" s="720" t="s">
        <v>800</v>
      </c>
      <c r="E283" s="769" t="s">
        <v>173</v>
      </c>
      <c r="F283" s="778" t="s">
        <v>38</v>
      </c>
      <c r="G283" s="778" t="s">
        <v>289</v>
      </c>
      <c r="H283" s="252">
        <v>1</v>
      </c>
      <c r="I283" s="261" t="s">
        <v>793</v>
      </c>
      <c r="J283" s="529" t="s">
        <v>794</v>
      </c>
      <c r="K283" s="252">
        <v>54</v>
      </c>
      <c r="L283" s="11" t="s">
        <v>799</v>
      </c>
    </row>
    <row r="284" spans="1:12" ht="93" customHeight="1">
      <c r="A284" s="1437"/>
      <c r="B284" s="778" t="s">
        <v>430</v>
      </c>
      <c r="C284" s="735">
        <v>230540018413</v>
      </c>
      <c r="D284" s="720" t="s">
        <v>800</v>
      </c>
      <c r="E284" s="769" t="s">
        <v>173</v>
      </c>
      <c r="F284" s="778" t="s">
        <v>38</v>
      </c>
      <c r="G284" s="778" t="s">
        <v>289</v>
      </c>
      <c r="H284" s="252">
        <v>1</v>
      </c>
      <c r="I284" s="261" t="s">
        <v>795</v>
      </c>
      <c r="J284" s="529" t="s">
        <v>797</v>
      </c>
      <c r="K284" s="252">
        <v>54</v>
      </c>
      <c r="L284" s="11" t="s">
        <v>799</v>
      </c>
    </row>
    <row r="285" spans="1:12" ht="93" customHeight="1">
      <c r="A285" s="1438"/>
      <c r="B285" s="778" t="s">
        <v>430</v>
      </c>
      <c r="C285" s="735">
        <v>230540018413</v>
      </c>
      <c r="D285" s="720" t="s">
        <v>800</v>
      </c>
      <c r="E285" s="769" t="s">
        <v>173</v>
      </c>
      <c r="F285" s="778" t="s">
        <v>38</v>
      </c>
      <c r="G285" s="778" t="s">
        <v>289</v>
      </c>
      <c r="H285" s="775">
        <v>1</v>
      </c>
      <c r="I285" s="261" t="s">
        <v>796</v>
      </c>
      <c r="J285" s="529" t="s">
        <v>798</v>
      </c>
      <c r="K285" s="252">
        <v>54</v>
      </c>
      <c r="L285" s="11" t="s">
        <v>799</v>
      </c>
    </row>
    <row r="286" spans="1:12" ht="31.5" customHeight="1">
      <c r="A286" s="1423">
        <v>26</v>
      </c>
      <c r="B286" s="779" t="s">
        <v>650</v>
      </c>
      <c r="C286" s="697">
        <v>120940010806</v>
      </c>
      <c r="D286" s="779" t="s">
        <v>448</v>
      </c>
      <c r="E286" s="769" t="s">
        <v>173</v>
      </c>
      <c r="F286" s="779" t="s">
        <v>38</v>
      </c>
      <c r="G286" s="779" t="s">
        <v>289</v>
      </c>
      <c r="H286" s="769">
        <v>1</v>
      </c>
      <c r="I286" s="768" t="s">
        <v>434</v>
      </c>
      <c r="J286" s="768">
        <v>16500</v>
      </c>
      <c r="K286" s="768">
        <v>10.5</v>
      </c>
      <c r="L286" s="772" t="s">
        <v>449</v>
      </c>
    </row>
    <row r="287" spans="1:12" ht="72">
      <c r="A287" s="1428"/>
      <c r="B287" s="779" t="s">
        <v>650</v>
      </c>
      <c r="C287" s="697">
        <v>120940010806</v>
      </c>
      <c r="D287" s="779" t="s">
        <v>448</v>
      </c>
      <c r="E287" s="769" t="s">
        <v>173</v>
      </c>
      <c r="F287" s="779" t="s">
        <v>38</v>
      </c>
      <c r="G287" s="779" t="s">
        <v>289</v>
      </c>
      <c r="H287" s="769">
        <v>1</v>
      </c>
      <c r="I287" s="772" t="s">
        <v>435</v>
      </c>
      <c r="J287" s="768">
        <v>16416</v>
      </c>
      <c r="K287" s="768">
        <v>42</v>
      </c>
      <c r="L287" s="772" t="s">
        <v>450</v>
      </c>
    </row>
    <row r="288" spans="1:12" ht="15.75" customHeight="1">
      <c r="A288" s="1428"/>
      <c r="B288" s="779" t="s">
        <v>650</v>
      </c>
      <c r="C288" s="697">
        <v>120940010806</v>
      </c>
      <c r="D288" s="779" t="s">
        <v>448</v>
      </c>
      <c r="E288" s="769" t="s">
        <v>173</v>
      </c>
      <c r="F288" s="779" t="s">
        <v>38</v>
      </c>
      <c r="G288" s="779" t="s">
        <v>289</v>
      </c>
      <c r="H288" s="769">
        <v>1</v>
      </c>
      <c r="I288" s="768" t="s">
        <v>436</v>
      </c>
      <c r="J288" s="768">
        <v>52430</v>
      </c>
      <c r="K288" s="768">
        <v>6</v>
      </c>
      <c r="L288" s="779" t="s">
        <v>451</v>
      </c>
    </row>
    <row r="289" spans="1:12" ht="72">
      <c r="A289" s="1428"/>
      <c r="B289" s="779" t="s">
        <v>650</v>
      </c>
      <c r="C289" s="697">
        <v>120940010806</v>
      </c>
      <c r="D289" s="779" t="s">
        <v>448</v>
      </c>
      <c r="E289" s="769" t="s">
        <v>173</v>
      </c>
      <c r="F289" s="779" t="s">
        <v>38</v>
      </c>
      <c r="G289" s="779" t="s">
        <v>289</v>
      </c>
      <c r="H289" s="769">
        <v>1</v>
      </c>
      <c r="I289" s="768" t="s">
        <v>437</v>
      </c>
      <c r="J289" s="768">
        <v>52433</v>
      </c>
      <c r="K289" s="768">
        <v>6</v>
      </c>
      <c r="L289" s="779" t="s">
        <v>451</v>
      </c>
    </row>
    <row r="290" spans="1:12" ht="90">
      <c r="A290" s="1428"/>
      <c r="B290" s="779" t="s">
        <v>650</v>
      </c>
      <c r="C290" s="697">
        <v>120940010806</v>
      </c>
      <c r="D290" s="779" t="s">
        <v>448</v>
      </c>
      <c r="E290" s="769" t="s">
        <v>173</v>
      </c>
      <c r="F290" s="779" t="s">
        <v>38</v>
      </c>
      <c r="G290" s="779" t="s">
        <v>289</v>
      </c>
      <c r="H290" s="769">
        <v>1</v>
      </c>
      <c r="I290" s="768" t="s">
        <v>434</v>
      </c>
      <c r="J290" s="768">
        <v>16522</v>
      </c>
      <c r="K290" s="768">
        <v>10</v>
      </c>
      <c r="L290" s="772" t="s">
        <v>452</v>
      </c>
    </row>
    <row r="291" spans="1:12" ht="72">
      <c r="A291" s="1428"/>
      <c r="B291" s="779" t="s">
        <v>650</v>
      </c>
      <c r="C291" s="697">
        <v>120940010806</v>
      </c>
      <c r="D291" s="779" t="s">
        <v>448</v>
      </c>
      <c r="E291" s="769" t="s">
        <v>173</v>
      </c>
      <c r="F291" s="779" t="s">
        <v>38</v>
      </c>
      <c r="G291" s="779" t="s">
        <v>289</v>
      </c>
      <c r="H291" s="769">
        <v>1</v>
      </c>
      <c r="I291" s="768" t="s">
        <v>438</v>
      </c>
      <c r="J291" s="768">
        <v>16520</v>
      </c>
      <c r="K291" s="768">
        <v>10</v>
      </c>
      <c r="L291" s="772" t="s">
        <v>453</v>
      </c>
    </row>
    <row r="292" spans="1:12" ht="72">
      <c r="A292" s="1428"/>
      <c r="B292" s="779" t="s">
        <v>650</v>
      </c>
      <c r="C292" s="697">
        <v>120940010806</v>
      </c>
      <c r="D292" s="779" t="s">
        <v>448</v>
      </c>
      <c r="E292" s="769" t="s">
        <v>173</v>
      </c>
      <c r="F292" s="779" t="s">
        <v>38</v>
      </c>
      <c r="G292" s="779" t="s">
        <v>289</v>
      </c>
      <c r="H292" s="769">
        <v>1</v>
      </c>
      <c r="I292" s="768" t="s">
        <v>439</v>
      </c>
      <c r="J292" s="768">
        <v>92134</v>
      </c>
      <c r="K292" s="768">
        <v>18</v>
      </c>
      <c r="L292" s="772" t="s">
        <v>454</v>
      </c>
    </row>
    <row r="293" spans="1:12" ht="72">
      <c r="A293" s="1428"/>
      <c r="B293" s="779" t="s">
        <v>650</v>
      </c>
      <c r="C293" s="697">
        <v>120940010806</v>
      </c>
      <c r="D293" s="779" t="s">
        <v>448</v>
      </c>
      <c r="E293" s="769" t="s">
        <v>173</v>
      </c>
      <c r="F293" s="779" t="s">
        <v>38</v>
      </c>
      <c r="G293" s="779" t="s">
        <v>289</v>
      </c>
      <c r="H293" s="769">
        <v>1</v>
      </c>
      <c r="I293" s="768" t="s">
        <v>440</v>
      </c>
      <c r="J293" s="768">
        <v>51810</v>
      </c>
      <c r="K293" s="768">
        <v>50</v>
      </c>
      <c r="L293" s="772" t="s">
        <v>455</v>
      </c>
    </row>
    <row r="294" spans="1:12" ht="72">
      <c r="A294" s="1428"/>
      <c r="B294" s="779" t="s">
        <v>650</v>
      </c>
      <c r="C294" s="697">
        <v>120940010806</v>
      </c>
      <c r="D294" s="779" t="s">
        <v>448</v>
      </c>
      <c r="E294" s="769" t="s">
        <v>40</v>
      </c>
      <c r="F294" s="779" t="s">
        <v>38</v>
      </c>
      <c r="G294" s="779" t="s">
        <v>289</v>
      </c>
      <c r="H294" s="769">
        <v>1</v>
      </c>
      <c r="I294" s="768" t="s">
        <v>441</v>
      </c>
      <c r="J294" s="768">
        <v>2862</v>
      </c>
      <c r="K294" s="768">
        <v>10</v>
      </c>
      <c r="L294" s="772" t="s">
        <v>456</v>
      </c>
    </row>
    <row r="295" spans="1:12" ht="15.75" customHeight="1">
      <c r="A295" s="1428"/>
      <c r="B295" s="779" t="s">
        <v>650</v>
      </c>
      <c r="C295" s="697">
        <v>120940010806</v>
      </c>
      <c r="D295" s="779" t="s">
        <v>448</v>
      </c>
      <c r="E295" s="769" t="s">
        <v>40</v>
      </c>
      <c r="F295" s="779" t="s">
        <v>38</v>
      </c>
      <c r="G295" s="779" t="s">
        <v>289</v>
      </c>
      <c r="H295" s="769">
        <v>1</v>
      </c>
      <c r="I295" s="768" t="s">
        <v>442</v>
      </c>
      <c r="J295" s="768">
        <v>14808</v>
      </c>
      <c r="K295" s="768">
        <v>6</v>
      </c>
      <c r="L295" s="779" t="s">
        <v>457</v>
      </c>
    </row>
    <row r="296" spans="1:12" ht="72">
      <c r="A296" s="1424"/>
      <c r="B296" s="779" t="s">
        <v>650</v>
      </c>
      <c r="C296" s="697">
        <v>120940010806</v>
      </c>
      <c r="D296" s="779" t="s">
        <v>448</v>
      </c>
      <c r="E296" s="769" t="s">
        <v>40</v>
      </c>
      <c r="F296" s="779" t="s">
        <v>38</v>
      </c>
      <c r="G296" s="779" t="s">
        <v>289</v>
      </c>
      <c r="H296" s="769">
        <v>1</v>
      </c>
      <c r="I296" s="768" t="s">
        <v>443</v>
      </c>
      <c r="J296" s="768">
        <v>14806</v>
      </c>
      <c r="K296" s="768">
        <v>6</v>
      </c>
      <c r="L296" s="779" t="s">
        <v>457</v>
      </c>
    </row>
    <row r="297" spans="1:12" ht="15.75" customHeight="1">
      <c r="A297" s="1439">
        <v>27</v>
      </c>
      <c r="B297" s="772" t="s">
        <v>473</v>
      </c>
      <c r="C297" s="777">
        <v>10840002829</v>
      </c>
      <c r="D297" s="777" t="s">
        <v>474</v>
      </c>
      <c r="E297" s="777" t="s">
        <v>37</v>
      </c>
      <c r="F297" s="777" t="s">
        <v>38</v>
      </c>
      <c r="G297" s="777" t="s">
        <v>289</v>
      </c>
      <c r="H297" s="777">
        <v>1</v>
      </c>
      <c r="I297" s="777" t="s">
        <v>458</v>
      </c>
      <c r="J297" s="777">
        <v>1715</v>
      </c>
      <c r="K297" s="777">
        <v>175</v>
      </c>
      <c r="L297" s="777" t="s">
        <v>475</v>
      </c>
    </row>
    <row r="298" spans="1:12" ht="72">
      <c r="A298" s="1439"/>
      <c r="B298" s="772" t="s">
        <v>473</v>
      </c>
      <c r="C298" s="777">
        <v>10840002829</v>
      </c>
      <c r="D298" s="777" t="s">
        <v>474</v>
      </c>
      <c r="E298" s="777" t="s">
        <v>37</v>
      </c>
      <c r="F298" s="777" t="s">
        <v>38</v>
      </c>
      <c r="G298" s="777" t="s">
        <v>289</v>
      </c>
      <c r="H298" s="777">
        <v>1</v>
      </c>
      <c r="I298" s="777" t="s">
        <v>459</v>
      </c>
      <c r="J298" s="777">
        <v>1714</v>
      </c>
      <c r="K298" s="777">
        <v>175</v>
      </c>
      <c r="L298" s="777" t="s">
        <v>475</v>
      </c>
    </row>
    <row r="299" spans="1:12" ht="72">
      <c r="A299" s="1439"/>
      <c r="B299" s="772" t="s">
        <v>473</v>
      </c>
      <c r="C299" s="777">
        <v>10840002829</v>
      </c>
      <c r="D299" s="777" t="s">
        <v>474</v>
      </c>
      <c r="E299" s="777" t="s">
        <v>37</v>
      </c>
      <c r="F299" s="777" t="s">
        <v>38</v>
      </c>
      <c r="G299" s="777" t="s">
        <v>289</v>
      </c>
      <c r="H299" s="777">
        <v>1</v>
      </c>
      <c r="I299" s="777" t="s">
        <v>460</v>
      </c>
      <c r="J299" s="777">
        <v>1712</v>
      </c>
      <c r="K299" s="777">
        <v>175</v>
      </c>
      <c r="L299" s="777" t="s">
        <v>475</v>
      </c>
    </row>
    <row r="300" spans="1:12" ht="72">
      <c r="A300" s="1439"/>
      <c r="B300" s="772" t="s">
        <v>473</v>
      </c>
      <c r="C300" s="777">
        <v>10840002829</v>
      </c>
      <c r="D300" s="777" t="s">
        <v>474</v>
      </c>
      <c r="E300" s="777" t="s">
        <v>37</v>
      </c>
      <c r="F300" s="777" t="s">
        <v>38</v>
      </c>
      <c r="G300" s="777" t="s">
        <v>289</v>
      </c>
      <c r="H300" s="777">
        <v>1</v>
      </c>
      <c r="I300" s="777" t="s">
        <v>461</v>
      </c>
      <c r="J300" s="777">
        <v>1710</v>
      </c>
      <c r="K300" s="777">
        <v>175</v>
      </c>
      <c r="L300" s="777" t="s">
        <v>475</v>
      </c>
    </row>
    <row r="301" spans="1:12" ht="72">
      <c r="A301" s="1439"/>
      <c r="B301" s="772" t="s">
        <v>473</v>
      </c>
      <c r="C301" s="777">
        <v>10840002829</v>
      </c>
      <c r="D301" s="777" t="s">
        <v>474</v>
      </c>
      <c r="E301" s="777" t="s">
        <v>37</v>
      </c>
      <c r="F301" s="777" t="s">
        <v>38</v>
      </c>
      <c r="G301" s="777" t="s">
        <v>289</v>
      </c>
      <c r="H301" s="777">
        <v>1</v>
      </c>
      <c r="I301" s="777" t="s">
        <v>462</v>
      </c>
      <c r="J301" s="777">
        <v>1711</v>
      </c>
      <c r="K301" s="777">
        <v>175</v>
      </c>
      <c r="L301" s="777" t="s">
        <v>475</v>
      </c>
    </row>
    <row r="302" spans="1:12" ht="72">
      <c r="A302" s="1439"/>
      <c r="B302" s="772" t="s">
        <v>473</v>
      </c>
      <c r="C302" s="777">
        <v>10840002829</v>
      </c>
      <c r="D302" s="777" t="s">
        <v>474</v>
      </c>
      <c r="E302" s="777" t="s">
        <v>37</v>
      </c>
      <c r="F302" s="777" t="s">
        <v>38</v>
      </c>
      <c r="G302" s="777" t="s">
        <v>289</v>
      </c>
      <c r="H302" s="777">
        <v>1</v>
      </c>
      <c r="I302" s="777" t="s">
        <v>463</v>
      </c>
      <c r="J302" s="777">
        <v>1709</v>
      </c>
      <c r="K302" s="777">
        <v>175</v>
      </c>
      <c r="L302" s="777" t="s">
        <v>475</v>
      </c>
    </row>
    <row r="303" spans="1:12" ht="72">
      <c r="A303" s="1439"/>
      <c r="B303" s="772" t="s">
        <v>473</v>
      </c>
      <c r="C303" s="777">
        <v>10840002829</v>
      </c>
      <c r="D303" s="777" t="s">
        <v>474</v>
      </c>
      <c r="E303" s="777" t="s">
        <v>37</v>
      </c>
      <c r="F303" s="777" t="s">
        <v>38</v>
      </c>
      <c r="G303" s="777" t="s">
        <v>289</v>
      </c>
      <c r="H303" s="777">
        <v>1</v>
      </c>
      <c r="I303" s="777" t="s">
        <v>464</v>
      </c>
      <c r="J303" s="777">
        <v>896</v>
      </c>
      <c r="K303" s="777">
        <v>175</v>
      </c>
      <c r="L303" s="777" t="s">
        <v>475</v>
      </c>
    </row>
    <row r="304" spans="1:12" ht="15.75" customHeight="1">
      <c r="A304" s="1439"/>
      <c r="B304" s="772" t="s">
        <v>473</v>
      </c>
      <c r="C304" s="777">
        <v>10840002829</v>
      </c>
      <c r="D304" s="777" t="s">
        <v>474</v>
      </c>
      <c r="E304" s="777" t="s">
        <v>40</v>
      </c>
      <c r="F304" s="777" t="s">
        <v>38</v>
      </c>
      <c r="G304" s="777" t="s">
        <v>289</v>
      </c>
      <c r="H304" s="777">
        <v>1</v>
      </c>
      <c r="I304" s="777" t="s">
        <v>465</v>
      </c>
      <c r="J304" s="777">
        <v>17041</v>
      </c>
      <c r="K304" s="777">
        <v>7.25</v>
      </c>
      <c r="L304" s="777" t="s">
        <v>476</v>
      </c>
    </row>
    <row r="305" spans="1:12" ht="29.25" customHeight="1">
      <c r="A305" s="1439"/>
      <c r="B305" s="772" t="s">
        <v>473</v>
      </c>
      <c r="C305" s="777">
        <v>10840002829</v>
      </c>
      <c r="D305" s="777" t="s">
        <v>474</v>
      </c>
      <c r="E305" s="777" t="s">
        <v>40</v>
      </c>
      <c r="F305" s="777" t="s">
        <v>38</v>
      </c>
      <c r="G305" s="777" t="s">
        <v>289</v>
      </c>
      <c r="H305" s="777">
        <v>1</v>
      </c>
      <c r="I305" s="777" t="s">
        <v>466</v>
      </c>
      <c r="J305" s="777">
        <v>16866</v>
      </c>
      <c r="K305" s="777">
        <v>6</v>
      </c>
      <c r="L305" s="777" t="s">
        <v>476</v>
      </c>
    </row>
    <row r="306" spans="1:12" ht="72">
      <c r="A306" s="1439"/>
      <c r="B306" s="772" t="s">
        <v>473</v>
      </c>
      <c r="C306" s="777">
        <v>10840002829</v>
      </c>
      <c r="D306" s="777" t="s">
        <v>474</v>
      </c>
      <c r="E306" s="777" t="s">
        <v>40</v>
      </c>
      <c r="F306" s="777" t="s">
        <v>38</v>
      </c>
      <c r="G306" s="777" t="s">
        <v>289</v>
      </c>
      <c r="H306" s="777">
        <v>1</v>
      </c>
      <c r="I306" s="777" t="s">
        <v>467</v>
      </c>
      <c r="J306" s="777">
        <v>40</v>
      </c>
      <c r="K306" s="777">
        <v>5</v>
      </c>
      <c r="L306" s="777" t="s">
        <v>477</v>
      </c>
    </row>
    <row r="307" spans="1:12" ht="72">
      <c r="A307" s="1439"/>
      <c r="B307" s="772" t="s">
        <v>473</v>
      </c>
      <c r="C307" s="777">
        <v>10840002829</v>
      </c>
      <c r="D307" s="777" t="s">
        <v>474</v>
      </c>
      <c r="E307" s="777" t="s">
        <v>40</v>
      </c>
      <c r="F307" s="777" t="s">
        <v>38</v>
      </c>
      <c r="G307" s="777" t="s">
        <v>289</v>
      </c>
      <c r="H307" s="777">
        <v>1</v>
      </c>
      <c r="I307" s="777" t="s">
        <v>468</v>
      </c>
      <c r="J307" s="777" t="s">
        <v>469</v>
      </c>
      <c r="K307" s="777">
        <v>10</v>
      </c>
      <c r="L307" s="777" t="s">
        <v>478</v>
      </c>
    </row>
    <row r="308" spans="1:12" ht="90">
      <c r="A308" s="1439"/>
      <c r="B308" s="772" t="s">
        <v>473</v>
      </c>
      <c r="C308" s="777">
        <v>10840002829</v>
      </c>
      <c r="D308" s="777" t="s">
        <v>474</v>
      </c>
      <c r="E308" s="777" t="s">
        <v>40</v>
      </c>
      <c r="F308" s="777" t="s">
        <v>38</v>
      </c>
      <c r="G308" s="777" t="s">
        <v>289</v>
      </c>
      <c r="H308" s="777">
        <v>1</v>
      </c>
      <c r="I308" s="777" t="s">
        <v>470</v>
      </c>
      <c r="J308" s="777">
        <v>63255</v>
      </c>
      <c r="K308" s="777">
        <v>10</v>
      </c>
      <c r="L308" s="777" t="s">
        <v>479</v>
      </c>
    </row>
    <row r="309" spans="1:12" ht="15.75" customHeight="1">
      <c r="A309" s="1439"/>
      <c r="B309" s="772" t="s">
        <v>473</v>
      </c>
      <c r="C309" s="777">
        <v>10840002829</v>
      </c>
      <c r="D309" s="777" t="s">
        <v>474</v>
      </c>
      <c r="E309" s="777" t="s">
        <v>40</v>
      </c>
      <c r="F309" s="777" t="s">
        <v>38</v>
      </c>
      <c r="G309" s="777" t="s">
        <v>289</v>
      </c>
      <c r="H309" s="777">
        <v>1</v>
      </c>
      <c r="I309" s="777" t="s">
        <v>471</v>
      </c>
      <c r="J309" s="777">
        <v>6840</v>
      </c>
      <c r="K309" s="777">
        <v>5</v>
      </c>
      <c r="L309" s="777" t="s">
        <v>480</v>
      </c>
    </row>
    <row r="310" spans="1:12" ht="72">
      <c r="A310" s="1439"/>
      <c r="B310" s="772" t="s">
        <v>473</v>
      </c>
      <c r="C310" s="777">
        <v>10840002829</v>
      </c>
      <c r="D310" s="777" t="s">
        <v>474</v>
      </c>
      <c r="E310" s="777" t="s">
        <v>40</v>
      </c>
      <c r="F310" s="777" t="s">
        <v>38</v>
      </c>
      <c r="G310" s="777" t="s">
        <v>289</v>
      </c>
      <c r="H310" s="777">
        <v>1</v>
      </c>
      <c r="I310" s="777" t="s">
        <v>472</v>
      </c>
      <c r="J310" s="777">
        <v>1263</v>
      </c>
      <c r="K310" s="777">
        <v>5</v>
      </c>
      <c r="L310" s="777" t="s">
        <v>480</v>
      </c>
    </row>
    <row r="311" spans="1:12" ht="15.75" customHeight="1">
      <c r="A311" s="1428">
        <v>28</v>
      </c>
      <c r="B311" s="720" t="s">
        <v>571</v>
      </c>
      <c r="C311" s="737">
        <v>990840004263</v>
      </c>
      <c r="D311" s="720" t="s">
        <v>572</v>
      </c>
      <c r="E311" s="774" t="s">
        <v>40</v>
      </c>
      <c r="F311" s="720" t="s">
        <v>38</v>
      </c>
      <c r="G311" s="779" t="s">
        <v>289</v>
      </c>
      <c r="H311" s="769">
        <v>1</v>
      </c>
      <c r="I311" s="252" t="s">
        <v>334</v>
      </c>
      <c r="J311" s="252" t="s">
        <v>335</v>
      </c>
      <c r="K311" s="252">
        <v>10</v>
      </c>
      <c r="L311" s="720" t="s">
        <v>573</v>
      </c>
    </row>
    <row r="312" spans="1:12" ht="46.5" customHeight="1">
      <c r="A312" s="1428"/>
      <c r="B312" s="720" t="s">
        <v>571</v>
      </c>
      <c r="C312" s="737">
        <v>990840004263</v>
      </c>
      <c r="D312" s="720" t="s">
        <v>572</v>
      </c>
      <c r="E312" s="774" t="s">
        <v>40</v>
      </c>
      <c r="F312" s="720" t="s">
        <v>38</v>
      </c>
      <c r="G312" s="779" t="s">
        <v>289</v>
      </c>
      <c r="H312" s="769">
        <v>1</v>
      </c>
      <c r="I312" s="768" t="s">
        <v>515</v>
      </c>
      <c r="J312" s="768">
        <v>5011</v>
      </c>
      <c r="K312" s="768">
        <v>5</v>
      </c>
      <c r="L312" s="720" t="s">
        <v>573</v>
      </c>
    </row>
    <row r="313" spans="1:12" ht="15.75" customHeight="1">
      <c r="A313" s="1428"/>
      <c r="B313" s="720" t="s">
        <v>571</v>
      </c>
      <c r="C313" s="737">
        <v>990840004263</v>
      </c>
      <c r="D313" s="720" t="s">
        <v>572</v>
      </c>
      <c r="E313" s="774" t="s">
        <v>40</v>
      </c>
      <c r="F313" s="720" t="s">
        <v>38</v>
      </c>
      <c r="G313" s="779" t="s">
        <v>289</v>
      </c>
      <c r="H313" s="769">
        <v>1</v>
      </c>
      <c r="I313" s="768" t="s">
        <v>516</v>
      </c>
      <c r="J313" s="768">
        <v>5015</v>
      </c>
      <c r="K313" s="768">
        <v>5</v>
      </c>
      <c r="L313" s="720" t="s">
        <v>573</v>
      </c>
    </row>
    <row r="314" spans="1:12" ht="73.5" customHeight="1">
      <c r="A314" s="1428"/>
      <c r="B314" s="720" t="s">
        <v>571</v>
      </c>
      <c r="C314" s="737">
        <v>990840004263</v>
      </c>
      <c r="D314" s="720" t="s">
        <v>572</v>
      </c>
      <c r="E314" s="774" t="s">
        <v>40</v>
      </c>
      <c r="F314" s="720" t="s">
        <v>38</v>
      </c>
      <c r="G314" s="779" t="s">
        <v>289</v>
      </c>
      <c r="H314" s="769">
        <v>1</v>
      </c>
      <c r="I314" s="768" t="s">
        <v>517</v>
      </c>
      <c r="J314" s="768">
        <v>5023</v>
      </c>
      <c r="K314" s="768">
        <v>5</v>
      </c>
      <c r="L314" s="720" t="s">
        <v>573</v>
      </c>
    </row>
    <row r="315" spans="1:12" ht="73.5" customHeight="1">
      <c r="A315" s="1424"/>
      <c r="B315" s="720" t="s">
        <v>571</v>
      </c>
      <c r="C315" s="737">
        <v>990840004263</v>
      </c>
      <c r="D315" s="720" t="s">
        <v>572</v>
      </c>
      <c r="E315" s="774" t="s">
        <v>40</v>
      </c>
      <c r="F315" s="720" t="s">
        <v>38</v>
      </c>
      <c r="G315" s="779" t="s">
        <v>289</v>
      </c>
      <c r="H315" s="769">
        <v>1</v>
      </c>
      <c r="I315" s="768" t="s">
        <v>11756</v>
      </c>
      <c r="J315" s="768">
        <v>24539</v>
      </c>
      <c r="K315" s="768">
        <v>10</v>
      </c>
      <c r="L315" s="720" t="s">
        <v>11757</v>
      </c>
    </row>
    <row r="316" spans="1:12" ht="72.75" customHeight="1">
      <c r="A316" s="768">
        <v>29</v>
      </c>
      <c r="B316" s="772" t="s">
        <v>574</v>
      </c>
      <c r="C316" s="698">
        <v>700716300108</v>
      </c>
      <c r="D316" s="772" t="s">
        <v>575</v>
      </c>
      <c r="E316" s="768" t="s">
        <v>40</v>
      </c>
      <c r="F316" s="772" t="s">
        <v>38</v>
      </c>
      <c r="G316" s="772" t="s">
        <v>289</v>
      </c>
      <c r="H316" s="768">
        <v>1</v>
      </c>
      <c r="I316" s="768" t="s">
        <v>481</v>
      </c>
      <c r="J316" s="768">
        <v>776</v>
      </c>
      <c r="K316" s="768">
        <v>6</v>
      </c>
      <c r="L316" s="11" t="s">
        <v>576</v>
      </c>
    </row>
    <row r="317" spans="1:12" ht="95.25" customHeight="1">
      <c r="A317" s="768">
        <v>30</v>
      </c>
      <c r="B317" s="772" t="s">
        <v>577</v>
      </c>
      <c r="C317" s="698">
        <v>931125350815</v>
      </c>
      <c r="D317" s="772" t="s">
        <v>483</v>
      </c>
      <c r="E317" s="768" t="s">
        <v>40</v>
      </c>
      <c r="F317" s="772" t="s">
        <v>38</v>
      </c>
      <c r="G317" s="772" t="s">
        <v>289</v>
      </c>
      <c r="H317" s="768">
        <v>1</v>
      </c>
      <c r="I317" s="768" t="s">
        <v>482</v>
      </c>
      <c r="J317" s="768">
        <v>6013</v>
      </c>
      <c r="K317" s="768">
        <v>10</v>
      </c>
      <c r="L317" s="772" t="s">
        <v>484</v>
      </c>
    </row>
    <row r="318" spans="1:12" ht="15.75" customHeight="1">
      <c r="A318" s="1415">
        <v>31</v>
      </c>
      <c r="B318" s="772" t="s">
        <v>491</v>
      </c>
      <c r="C318" s="768">
        <v>60240020359</v>
      </c>
      <c r="D318" s="772" t="s">
        <v>492</v>
      </c>
      <c r="E318" s="772" t="s">
        <v>40</v>
      </c>
      <c r="F318" s="772" t="s">
        <v>38</v>
      </c>
      <c r="G318" s="772" t="s">
        <v>289</v>
      </c>
      <c r="H318" s="768">
        <v>1</v>
      </c>
      <c r="I318" s="768" t="s">
        <v>485</v>
      </c>
      <c r="J318" s="768">
        <v>325</v>
      </c>
      <c r="K318" s="768">
        <v>4.5</v>
      </c>
      <c r="L318" s="772" t="s">
        <v>493</v>
      </c>
    </row>
    <row r="319" spans="1:12" ht="108">
      <c r="A319" s="1415"/>
      <c r="B319" s="772" t="s">
        <v>491</v>
      </c>
      <c r="C319" s="768">
        <v>60240020359</v>
      </c>
      <c r="D319" s="772" t="s">
        <v>492</v>
      </c>
      <c r="E319" s="772" t="s">
        <v>40</v>
      </c>
      <c r="F319" s="772" t="s">
        <v>38</v>
      </c>
      <c r="G319" s="772" t="s">
        <v>289</v>
      </c>
      <c r="H319" s="768">
        <v>1</v>
      </c>
      <c r="I319" s="768" t="s">
        <v>486</v>
      </c>
      <c r="J319" s="768">
        <v>315</v>
      </c>
      <c r="K319" s="768">
        <v>8</v>
      </c>
      <c r="L319" s="772" t="s">
        <v>493</v>
      </c>
    </row>
    <row r="320" spans="1:12" ht="48.75" customHeight="1">
      <c r="A320" s="1415"/>
      <c r="B320" s="772" t="s">
        <v>491</v>
      </c>
      <c r="C320" s="768">
        <v>60240020359</v>
      </c>
      <c r="D320" s="772" t="s">
        <v>492</v>
      </c>
      <c r="E320" s="772" t="s">
        <v>40</v>
      </c>
      <c r="F320" s="772" t="s">
        <v>38</v>
      </c>
      <c r="G320" s="772" t="s">
        <v>289</v>
      </c>
      <c r="H320" s="768">
        <v>1</v>
      </c>
      <c r="I320" s="768" t="s">
        <v>487</v>
      </c>
      <c r="J320" s="768">
        <v>1287</v>
      </c>
      <c r="K320" s="768">
        <v>8</v>
      </c>
      <c r="L320" s="772" t="s">
        <v>493</v>
      </c>
    </row>
    <row r="321" spans="1:12" ht="49.5" customHeight="1">
      <c r="A321" s="1414">
        <v>32</v>
      </c>
      <c r="B321" s="772" t="s">
        <v>494</v>
      </c>
      <c r="C321" s="521" t="s">
        <v>488</v>
      </c>
      <c r="D321" s="772" t="s">
        <v>495</v>
      </c>
      <c r="E321" s="768" t="s">
        <v>173</v>
      </c>
      <c r="F321" s="772" t="s">
        <v>38</v>
      </c>
      <c r="G321" s="772" t="s">
        <v>289</v>
      </c>
      <c r="H321" s="772">
        <v>1</v>
      </c>
      <c r="I321" s="768" t="s">
        <v>489</v>
      </c>
      <c r="J321" s="523">
        <v>16152</v>
      </c>
      <c r="K321" s="768">
        <v>6</v>
      </c>
      <c r="L321" s="772" t="s">
        <v>496</v>
      </c>
    </row>
    <row r="322" spans="1:12" ht="108">
      <c r="A322" s="1414"/>
      <c r="B322" s="772" t="s">
        <v>494</v>
      </c>
      <c r="C322" s="521" t="s">
        <v>488</v>
      </c>
      <c r="D322" s="772" t="s">
        <v>495</v>
      </c>
      <c r="E322" s="768" t="s">
        <v>173</v>
      </c>
      <c r="F322" s="772" t="s">
        <v>38</v>
      </c>
      <c r="G322" s="772" t="s">
        <v>289</v>
      </c>
      <c r="H322" s="772">
        <v>1</v>
      </c>
      <c r="I322" s="768" t="s">
        <v>490</v>
      </c>
      <c r="J322" s="768">
        <v>1965</v>
      </c>
      <c r="K322" s="768">
        <v>7.25</v>
      </c>
      <c r="L322" s="772" t="s">
        <v>496</v>
      </c>
    </row>
    <row r="323" spans="1:12" ht="90">
      <c r="A323" s="768">
        <v>33</v>
      </c>
      <c r="B323" s="772" t="s">
        <v>501</v>
      </c>
      <c r="C323" s="698">
        <v>660124350146</v>
      </c>
      <c r="D323" s="772" t="s">
        <v>502</v>
      </c>
      <c r="E323" s="768" t="s">
        <v>40</v>
      </c>
      <c r="F323" s="772" t="s">
        <v>503</v>
      </c>
      <c r="G323" s="772" t="s">
        <v>289</v>
      </c>
      <c r="H323" s="768">
        <v>1</v>
      </c>
      <c r="I323" s="523" t="s">
        <v>500</v>
      </c>
      <c r="J323" s="768">
        <v>1947</v>
      </c>
      <c r="K323" s="768">
        <v>7</v>
      </c>
      <c r="L323" s="772" t="s">
        <v>504</v>
      </c>
    </row>
    <row r="324" spans="1:12" ht="113.25" customHeight="1">
      <c r="A324" s="1423">
        <v>34</v>
      </c>
      <c r="B324" s="777" t="s">
        <v>509</v>
      </c>
      <c r="C324" s="738">
        <v>751204400707</v>
      </c>
      <c r="D324" s="772" t="s">
        <v>510</v>
      </c>
      <c r="E324" s="772" t="s">
        <v>40</v>
      </c>
      <c r="F324" s="779" t="s">
        <v>503</v>
      </c>
      <c r="G324" s="779" t="s">
        <v>289</v>
      </c>
      <c r="H324" s="768">
        <v>1</v>
      </c>
      <c r="I324" s="768" t="s">
        <v>505</v>
      </c>
      <c r="J324" s="768" t="s">
        <v>506</v>
      </c>
      <c r="K324" s="768">
        <v>5</v>
      </c>
      <c r="L324" s="772" t="s">
        <v>511</v>
      </c>
    </row>
    <row r="325" spans="1:12" ht="108.75" customHeight="1">
      <c r="A325" s="1428"/>
      <c r="B325" s="777" t="s">
        <v>509</v>
      </c>
      <c r="C325" s="738">
        <v>751204400707</v>
      </c>
      <c r="D325" s="772" t="s">
        <v>510</v>
      </c>
      <c r="E325" s="772" t="s">
        <v>40</v>
      </c>
      <c r="F325" s="779" t="s">
        <v>503</v>
      </c>
      <c r="G325" s="779" t="s">
        <v>289</v>
      </c>
      <c r="H325" s="768">
        <v>1</v>
      </c>
      <c r="I325" s="768" t="s">
        <v>507</v>
      </c>
      <c r="J325" s="768" t="s">
        <v>508</v>
      </c>
      <c r="K325" s="768">
        <v>5</v>
      </c>
      <c r="L325" s="772" t="s">
        <v>511</v>
      </c>
    </row>
    <row r="326" spans="1:12" ht="104.25" customHeight="1">
      <c r="A326" s="1424"/>
      <c r="B326" s="777" t="s">
        <v>509</v>
      </c>
      <c r="C326" s="738">
        <v>751204400707</v>
      </c>
      <c r="D326" s="772" t="s">
        <v>750</v>
      </c>
      <c r="E326" s="768" t="s">
        <v>40</v>
      </c>
      <c r="F326" s="772" t="s">
        <v>503</v>
      </c>
      <c r="G326" s="778" t="s">
        <v>289</v>
      </c>
      <c r="H326" s="768">
        <v>1</v>
      </c>
      <c r="I326" s="772" t="s">
        <v>749</v>
      </c>
      <c r="J326" s="772">
        <v>10</v>
      </c>
      <c r="K326" s="772">
        <v>10</v>
      </c>
      <c r="L326" s="772" t="s">
        <v>751</v>
      </c>
    </row>
    <row r="327" spans="1:12" ht="92.25" customHeight="1">
      <c r="A327" s="772">
        <v>35</v>
      </c>
      <c r="B327" s="772" t="s">
        <v>521</v>
      </c>
      <c r="C327" s="738">
        <v>830407450395</v>
      </c>
      <c r="D327" s="772" t="s">
        <v>522</v>
      </c>
      <c r="E327" s="768" t="s">
        <v>40</v>
      </c>
      <c r="F327" s="772" t="s">
        <v>503</v>
      </c>
      <c r="G327" s="772" t="s">
        <v>289</v>
      </c>
      <c r="H327" s="772">
        <v>1</v>
      </c>
      <c r="I327" s="772" t="s">
        <v>512</v>
      </c>
      <c r="J327" s="772" t="s">
        <v>513</v>
      </c>
      <c r="K327" s="772">
        <v>10</v>
      </c>
      <c r="L327" s="772" t="s">
        <v>523</v>
      </c>
    </row>
    <row r="328" spans="1:12" ht="77.25" customHeight="1">
      <c r="A328" s="772">
        <v>36</v>
      </c>
      <c r="B328" s="772" t="s">
        <v>524</v>
      </c>
      <c r="C328" s="738">
        <v>661012300262</v>
      </c>
      <c r="D328" s="772" t="s">
        <v>525</v>
      </c>
      <c r="E328" s="768" t="s">
        <v>40</v>
      </c>
      <c r="F328" s="772" t="s">
        <v>503</v>
      </c>
      <c r="G328" s="772" t="s">
        <v>289</v>
      </c>
      <c r="H328" s="772">
        <v>1</v>
      </c>
      <c r="I328" s="772" t="s">
        <v>514</v>
      </c>
      <c r="J328" s="772">
        <v>50149</v>
      </c>
      <c r="K328" s="772">
        <v>8</v>
      </c>
      <c r="L328" s="772" t="s">
        <v>526</v>
      </c>
    </row>
    <row r="329" spans="1:12" ht="132.75" customHeight="1">
      <c r="A329" s="1414">
        <v>37</v>
      </c>
      <c r="B329" s="769" t="s">
        <v>13585</v>
      </c>
      <c r="C329" s="779">
        <v>70140005889</v>
      </c>
      <c r="D329" s="754" t="s">
        <v>13586</v>
      </c>
      <c r="E329" s="779" t="s">
        <v>40</v>
      </c>
      <c r="F329" s="772" t="s">
        <v>503</v>
      </c>
      <c r="G329" s="772" t="s">
        <v>289</v>
      </c>
      <c r="H329" s="769">
        <v>1</v>
      </c>
      <c r="I329" s="768" t="s">
        <v>518</v>
      </c>
      <c r="J329" s="768">
        <v>17049</v>
      </c>
      <c r="K329" s="768">
        <v>10</v>
      </c>
      <c r="L329" s="779" t="s">
        <v>13660</v>
      </c>
    </row>
    <row r="330" spans="1:12" ht="90">
      <c r="A330" s="1414"/>
      <c r="B330" s="769" t="s">
        <v>13585</v>
      </c>
      <c r="C330" s="779">
        <v>70140005889</v>
      </c>
      <c r="D330" s="754" t="s">
        <v>13586</v>
      </c>
      <c r="E330" s="779" t="s">
        <v>40</v>
      </c>
      <c r="F330" s="772" t="s">
        <v>503</v>
      </c>
      <c r="G330" s="772" t="s">
        <v>289</v>
      </c>
      <c r="H330" s="768">
        <v>1</v>
      </c>
      <c r="I330" s="768" t="s">
        <v>717</v>
      </c>
      <c r="J330" s="768" t="s">
        <v>718</v>
      </c>
      <c r="K330" s="768">
        <v>10</v>
      </c>
      <c r="L330" s="772" t="s">
        <v>13587</v>
      </c>
    </row>
    <row r="331" spans="1:12" ht="54">
      <c r="A331" s="1414"/>
      <c r="B331" s="769" t="s">
        <v>13585</v>
      </c>
      <c r="C331" s="779">
        <v>70140005889</v>
      </c>
      <c r="D331" s="754" t="s">
        <v>13586</v>
      </c>
      <c r="E331" s="779" t="s">
        <v>40</v>
      </c>
      <c r="F331" s="772" t="s">
        <v>503</v>
      </c>
      <c r="G331" s="772" t="s">
        <v>289</v>
      </c>
      <c r="H331" s="768">
        <v>1</v>
      </c>
      <c r="I331" s="768" t="s">
        <v>519</v>
      </c>
      <c r="J331" s="768">
        <v>19057</v>
      </c>
      <c r="K331" s="768">
        <v>10</v>
      </c>
      <c r="L331" s="779" t="s">
        <v>13660</v>
      </c>
    </row>
    <row r="332" spans="1:12" ht="96.75" customHeight="1">
      <c r="A332" s="1414"/>
      <c r="B332" s="769" t="s">
        <v>13585</v>
      </c>
      <c r="C332" s="779">
        <v>70140005889</v>
      </c>
      <c r="D332" s="754" t="s">
        <v>13586</v>
      </c>
      <c r="E332" s="779" t="s">
        <v>40</v>
      </c>
      <c r="F332" s="772" t="s">
        <v>503</v>
      </c>
      <c r="G332" s="772" t="s">
        <v>289</v>
      </c>
      <c r="H332" s="770">
        <v>1</v>
      </c>
      <c r="I332" s="768" t="s">
        <v>520</v>
      </c>
      <c r="J332" s="768">
        <v>229</v>
      </c>
      <c r="K332" s="768">
        <v>10</v>
      </c>
      <c r="L332" s="772" t="s">
        <v>13588</v>
      </c>
    </row>
    <row r="333" spans="1:12" ht="67.5" customHeight="1">
      <c r="A333" s="769">
        <v>38</v>
      </c>
      <c r="B333" s="779" t="s">
        <v>13526</v>
      </c>
      <c r="C333" s="739">
        <v>690920301140</v>
      </c>
      <c r="D333" s="740" t="s">
        <v>13527</v>
      </c>
      <c r="E333" s="769" t="s">
        <v>6</v>
      </c>
      <c r="F333" s="779" t="s">
        <v>295</v>
      </c>
      <c r="G333" s="740" t="s">
        <v>13528</v>
      </c>
      <c r="H333" s="768">
        <v>1</v>
      </c>
      <c r="I333" s="768" t="s">
        <v>527</v>
      </c>
      <c r="J333" s="768" t="s">
        <v>528</v>
      </c>
      <c r="K333" s="768">
        <v>10</v>
      </c>
      <c r="L333" s="772" t="s">
        <v>13589</v>
      </c>
    </row>
    <row r="334" spans="1:12" ht="72">
      <c r="A334" s="772">
        <v>39</v>
      </c>
      <c r="B334" s="772" t="s">
        <v>530</v>
      </c>
      <c r="C334" s="738">
        <v>790915301431</v>
      </c>
      <c r="D334" s="772" t="s">
        <v>531</v>
      </c>
      <c r="E334" s="772" t="s">
        <v>40</v>
      </c>
      <c r="F334" s="772" t="s">
        <v>503</v>
      </c>
      <c r="G334" s="772" t="s">
        <v>289</v>
      </c>
      <c r="H334" s="772">
        <v>1</v>
      </c>
      <c r="I334" s="772" t="s">
        <v>529</v>
      </c>
      <c r="J334" s="772">
        <v>50149</v>
      </c>
      <c r="K334" s="772">
        <v>8</v>
      </c>
      <c r="L334" s="772" t="s">
        <v>526</v>
      </c>
    </row>
    <row r="335" spans="1:12" ht="15.75" customHeight="1">
      <c r="A335" s="1414">
        <v>40</v>
      </c>
      <c r="B335" s="772" t="s">
        <v>551</v>
      </c>
      <c r="C335" s="698">
        <v>110740013356</v>
      </c>
      <c r="D335" s="772" t="s">
        <v>552</v>
      </c>
      <c r="E335" s="768" t="s">
        <v>173</v>
      </c>
      <c r="F335" s="772" t="s">
        <v>503</v>
      </c>
      <c r="G335" s="772" t="s">
        <v>289</v>
      </c>
      <c r="H335" s="769">
        <v>1</v>
      </c>
      <c r="I335" s="12" t="s">
        <v>532</v>
      </c>
      <c r="J335" s="12">
        <v>47</v>
      </c>
      <c r="K335" s="12">
        <v>1.6</v>
      </c>
      <c r="L335" s="772" t="s">
        <v>553</v>
      </c>
    </row>
    <row r="336" spans="1:12" ht="90">
      <c r="A336" s="1414"/>
      <c r="B336" s="772" t="s">
        <v>551</v>
      </c>
      <c r="C336" s="698">
        <v>110740013356</v>
      </c>
      <c r="D336" s="772" t="s">
        <v>552</v>
      </c>
      <c r="E336" s="768" t="s">
        <v>173</v>
      </c>
      <c r="F336" s="772" t="s">
        <v>503</v>
      </c>
      <c r="G336" s="772" t="s">
        <v>289</v>
      </c>
      <c r="H336" s="769">
        <v>1</v>
      </c>
      <c r="I336" s="12" t="s">
        <v>533</v>
      </c>
      <c r="J336" s="12">
        <v>199</v>
      </c>
      <c r="K336" s="12">
        <v>5</v>
      </c>
      <c r="L336" s="772" t="s">
        <v>553</v>
      </c>
    </row>
    <row r="337" spans="1:12" ht="90">
      <c r="A337" s="1414"/>
      <c r="B337" s="772" t="s">
        <v>551</v>
      </c>
      <c r="C337" s="698">
        <v>110740013356</v>
      </c>
      <c r="D337" s="772" t="s">
        <v>552</v>
      </c>
      <c r="E337" s="768" t="s">
        <v>173</v>
      </c>
      <c r="F337" s="772" t="s">
        <v>503</v>
      </c>
      <c r="G337" s="772" t="s">
        <v>289</v>
      </c>
      <c r="H337" s="769">
        <v>1</v>
      </c>
      <c r="I337" s="12" t="s">
        <v>534</v>
      </c>
      <c r="J337" s="12">
        <v>200</v>
      </c>
      <c r="K337" s="12">
        <v>5</v>
      </c>
      <c r="L337" s="772" t="s">
        <v>553</v>
      </c>
    </row>
    <row r="338" spans="1:12" ht="90">
      <c r="A338" s="1414"/>
      <c r="B338" s="772" t="s">
        <v>551</v>
      </c>
      <c r="C338" s="698">
        <v>110740013356</v>
      </c>
      <c r="D338" s="772" t="s">
        <v>552</v>
      </c>
      <c r="E338" s="768" t="s">
        <v>173</v>
      </c>
      <c r="F338" s="772" t="s">
        <v>503</v>
      </c>
      <c r="G338" s="772" t="s">
        <v>289</v>
      </c>
      <c r="H338" s="769">
        <v>1</v>
      </c>
      <c r="I338" s="12" t="s">
        <v>535</v>
      </c>
      <c r="J338" s="12">
        <v>201</v>
      </c>
      <c r="K338" s="12">
        <v>5</v>
      </c>
      <c r="L338" s="772" t="s">
        <v>553</v>
      </c>
    </row>
    <row r="339" spans="1:12" ht="90">
      <c r="A339" s="1414"/>
      <c r="B339" s="772" t="s">
        <v>551</v>
      </c>
      <c r="C339" s="698">
        <v>110740013356</v>
      </c>
      <c r="D339" s="772" t="s">
        <v>552</v>
      </c>
      <c r="E339" s="768" t="s">
        <v>173</v>
      </c>
      <c r="F339" s="772" t="s">
        <v>503</v>
      </c>
      <c r="G339" s="772" t="s">
        <v>289</v>
      </c>
      <c r="H339" s="769">
        <v>1</v>
      </c>
      <c r="I339" s="12" t="s">
        <v>536</v>
      </c>
      <c r="J339" s="12">
        <v>307</v>
      </c>
      <c r="K339" s="12">
        <v>5</v>
      </c>
      <c r="L339" s="772" t="s">
        <v>553</v>
      </c>
    </row>
    <row r="340" spans="1:12" ht="90">
      <c r="A340" s="1414"/>
      <c r="B340" s="772" t="s">
        <v>551</v>
      </c>
      <c r="C340" s="698">
        <v>110740013356</v>
      </c>
      <c r="D340" s="772" t="s">
        <v>552</v>
      </c>
      <c r="E340" s="768" t="s">
        <v>173</v>
      </c>
      <c r="F340" s="772" t="s">
        <v>503</v>
      </c>
      <c r="G340" s="772" t="s">
        <v>289</v>
      </c>
      <c r="H340" s="769">
        <v>1</v>
      </c>
      <c r="I340" s="12" t="s">
        <v>537</v>
      </c>
      <c r="J340" s="12">
        <v>308</v>
      </c>
      <c r="K340" s="12">
        <v>5</v>
      </c>
      <c r="L340" s="772" t="s">
        <v>553</v>
      </c>
    </row>
    <row r="341" spans="1:12" ht="90">
      <c r="A341" s="1414"/>
      <c r="B341" s="772" t="s">
        <v>551</v>
      </c>
      <c r="C341" s="698">
        <v>110740013356</v>
      </c>
      <c r="D341" s="772" t="s">
        <v>552</v>
      </c>
      <c r="E341" s="768" t="s">
        <v>173</v>
      </c>
      <c r="F341" s="772" t="s">
        <v>503</v>
      </c>
      <c r="G341" s="772" t="s">
        <v>289</v>
      </c>
      <c r="H341" s="769">
        <v>1</v>
      </c>
      <c r="I341" s="12" t="s">
        <v>538</v>
      </c>
      <c r="J341" s="12">
        <v>309</v>
      </c>
      <c r="K341" s="12">
        <v>5</v>
      </c>
      <c r="L341" s="772" t="s">
        <v>553</v>
      </c>
    </row>
    <row r="342" spans="1:12" ht="90">
      <c r="A342" s="1414"/>
      <c r="B342" s="772" t="s">
        <v>551</v>
      </c>
      <c r="C342" s="698">
        <v>110740013356</v>
      </c>
      <c r="D342" s="772" t="s">
        <v>552</v>
      </c>
      <c r="E342" s="768" t="s">
        <v>173</v>
      </c>
      <c r="F342" s="772" t="s">
        <v>503</v>
      </c>
      <c r="G342" s="772" t="s">
        <v>289</v>
      </c>
      <c r="H342" s="769">
        <v>1</v>
      </c>
      <c r="I342" s="12" t="s">
        <v>539</v>
      </c>
      <c r="J342" s="12">
        <v>1430</v>
      </c>
      <c r="K342" s="12">
        <v>30</v>
      </c>
      <c r="L342" s="772" t="s">
        <v>553</v>
      </c>
    </row>
    <row r="343" spans="1:12" ht="90">
      <c r="A343" s="1414"/>
      <c r="B343" s="772" t="s">
        <v>551</v>
      </c>
      <c r="C343" s="698">
        <v>110740013356</v>
      </c>
      <c r="D343" s="772" t="s">
        <v>552</v>
      </c>
      <c r="E343" s="768" t="s">
        <v>173</v>
      </c>
      <c r="F343" s="772" t="s">
        <v>503</v>
      </c>
      <c r="G343" s="772" t="s">
        <v>289</v>
      </c>
      <c r="H343" s="769">
        <v>1</v>
      </c>
      <c r="I343" s="12" t="s">
        <v>540</v>
      </c>
      <c r="J343" s="12">
        <v>4549</v>
      </c>
      <c r="K343" s="12">
        <v>2.5</v>
      </c>
      <c r="L343" s="772" t="s">
        <v>553</v>
      </c>
    </row>
    <row r="344" spans="1:12" ht="90">
      <c r="A344" s="1414"/>
      <c r="B344" s="772" t="s">
        <v>551</v>
      </c>
      <c r="C344" s="698">
        <v>110740013356</v>
      </c>
      <c r="D344" s="772" t="s">
        <v>552</v>
      </c>
      <c r="E344" s="768" t="s">
        <v>173</v>
      </c>
      <c r="F344" s="772" t="s">
        <v>503</v>
      </c>
      <c r="G344" s="772" t="s">
        <v>289</v>
      </c>
      <c r="H344" s="769">
        <v>1</v>
      </c>
      <c r="I344" s="12" t="s">
        <v>541</v>
      </c>
      <c r="J344" s="12">
        <v>4548</v>
      </c>
      <c r="K344" s="12">
        <v>2.5</v>
      </c>
      <c r="L344" s="772" t="s">
        <v>553</v>
      </c>
    </row>
    <row r="345" spans="1:12" ht="90">
      <c r="A345" s="1414"/>
      <c r="B345" s="772" t="s">
        <v>551</v>
      </c>
      <c r="C345" s="698">
        <v>110740013356</v>
      </c>
      <c r="D345" s="772" t="s">
        <v>552</v>
      </c>
      <c r="E345" s="768" t="s">
        <v>173</v>
      </c>
      <c r="F345" s="772" t="s">
        <v>503</v>
      </c>
      <c r="G345" s="772" t="s">
        <v>289</v>
      </c>
      <c r="H345" s="769">
        <v>1</v>
      </c>
      <c r="I345" s="12" t="s">
        <v>542</v>
      </c>
      <c r="J345" s="12">
        <v>5037</v>
      </c>
      <c r="K345" s="12">
        <v>2.5</v>
      </c>
      <c r="L345" s="772" t="s">
        <v>553</v>
      </c>
    </row>
    <row r="346" spans="1:12" ht="90">
      <c r="A346" s="1414"/>
      <c r="B346" s="772" t="s">
        <v>551</v>
      </c>
      <c r="C346" s="698">
        <v>110740013356</v>
      </c>
      <c r="D346" s="772" t="s">
        <v>552</v>
      </c>
      <c r="E346" s="768" t="s">
        <v>173</v>
      </c>
      <c r="F346" s="772" t="s">
        <v>503</v>
      </c>
      <c r="G346" s="772" t="s">
        <v>289</v>
      </c>
      <c r="H346" s="769">
        <v>1</v>
      </c>
      <c r="I346" s="12" t="s">
        <v>543</v>
      </c>
      <c r="J346" s="12" t="s">
        <v>544</v>
      </c>
      <c r="K346" s="12" t="s">
        <v>545</v>
      </c>
      <c r="L346" s="772" t="s">
        <v>553</v>
      </c>
    </row>
    <row r="347" spans="1:12" ht="90">
      <c r="A347" s="1414"/>
      <c r="B347" s="772" t="s">
        <v>551</v>
      </c>
      <c r="C347" s="698">
        <v>110740013356</v>
      </c>
      <c r="D347" s="772" t="s">
        <v>552</v>
      </c>
      <c r="E347" s="768" t="s">
        <v>173</v>
      </c>
      <c r="F347" s="772" t="s">
        <v>503</v>
      </c>
      <c r="G347" s="772" t="s">
        <v>289</v>
      </c>
      <c r="H347" s="769">
        <v>1</v>
      </c>
      <c r="I347" s="12" t="s">
        <v>546</v>
      </c>
      <c r="J347" s="12" t="s">
        <v>547</v>
      </c>
      <c r="K347" s="12">
        <v>45</v>
      </c>
      <c r="L347" s="772" t="s">
        <v>553</v>
      </c>
    </row>
    <row r="348" spans="1:12" ht="90">
      <c r="A348" s="1414"/>
      <c r="B348" s="772" t="s">
        <v>551</v>
      </c>
      <c r="C348" s="698">
        <v>110740013356</v>
      </c>
      <c r="D348" s="772" t="s">
        <v>552</v>
      </c>
      <c r="E348" s="768" t="s">
        <v>173</v>
      </c>
      <c r="F348" s="772" t="s">
        <v>503</v>
      </c>
      <c r="G348" s="772" t="s">
        <v>289</v>
      </c>
      <c r="H348" s="769">
        <v>1</v>
      </c>
      <c r="I348" s="12" t="s">
        <v>548</v>
      </c>
      <c r="J348" s="12">
        <v>5861</v>
      </c>
      <c r="K348" s="12">
        <v>50</v>
      </c>
      <c r="L348" s="772" t="s">
        <v>553</v>
      </c>
    </row>
    <row r="349" spans="1:12" ht="15.75" customHeight="1">
      <c r="A349" s="1414"/>
      <c r="B349" s="772" t="s">
        <v>551</v>
      </c>
      <c r="C349" s="698">
        <v>110740013356</v>
      </c>
      <c r="D349" s="772" t="s">
        <v>552</v>
      </c>
      <c r="E349" s="769" t="s">
        <v>40</v>
      </c>
      <c r="F349" s="772" t="s">
        <v>503</v>
      </c>
      <c r="G349" s="772" t="s">
        <v>289</v>
      </c>
      <c r="H349" s="769">
        <v>1</v>
      </c>
      <c r="I349" s="12" t="s">
        <v>549</v>
      </c>
      <c r="J349" s="12">
        <v>2231</v>
      </c>
      <c r="K349" s="12">
        <v>5</v>
      </c>
      <c r="L349" s="11" t="s">
        <v>554</v>
      </c>
    </row>
    <row r="350" spans="1:12" ht="45" customHeight="1">
      <c r="A350" s="1414"/>
      <c r="B350" s="772" t="s">
        <v>551</v>
      </c>
      <c r="C350" s="698">
        <v>110740013356</v>
      </c>
      <c r="D350" s="772" t="s">
        <v>552</v>
      </c>
      <c r="E350" s="769" t="s">
        <v>40</v>
      </c>
      <c r="F350" s="772" t="s">
        <v>503</v>
      </c>
      <c r="G350" s="772" t="s">
        <v>289</v>
      </c>
      <c r="H350" s="769">
        <v>1</v>
      </c>
      <c r="I350" s="12" t="s">
        <v>550</v>
      </c>
      <c r="J350" s="12">
        <v>43756</v>
      </c>
      <c r="K350" s="12">
        <v>5</v>
      </c>
      <c r="L350" s="11" t="s">
        <v>554</v>
      </c>
    </row>
    <row r="351" spans="1:12" ht="72">
      <c r="A351" s="1423">
        <v>41</v>
      </c>
      <c r="B351" s="772" t="s">
        <v>558</v>
      </c>
      <c r="C351" s="738">
        <v>650625450223</v>
      </c>
      <c r="D351" s="772" t="s">
        <v>559</v>
      </c>
      <c r="E351" s="772" t="s">
        <v>556</v>
      </c>
      <c r="F351" s="772" t="s">
        <v>503</v>
      </c>
      <c r="G351" s="772" t="s">
        <v>289</v>
      </c>
      <c r="H351" s="768">
        <v>1</v>
      </c>
      <c r="I351" s="768" t="s">
        <v>557</v>
      </c>
      <c r="J351" s="768">
        <v>744</v>
      </c>
      <c r="K351" s="768">
        <v>10</v>
      </c>
      <c r="L351" s="772" t="s">
        <v>560</v>
      </c>
    </row>
    <row r="352" spans="1:12" ht="72">
      <c r="A352" s="1428"/>
      <c r="B352" s="772" t="s">
        <v>558</v>
      </c>
      <c r="C352" s="738">
        <v>650625450223</v>
      </c>
      <c r="D352" s="772" t="s">
        <v>559</v>
      </c>
      <c r="E352" s="772" t="s">
        <v>40</v>
      </c>
      <c r="F352" s="772" t="s">
        <v>503</v>
      </c>
      <c r="G352" s="772" t="s">
        <v>289</v>
      </c>
      <c r="H352" s="768">
        <v>1</v>
      </c>
      <c r="I352" s="768" t="s">
        <v>12375</v>
      </c>
      <c r="J352" s="768" t="s">
        <v>12376</v>
      </c>
      <c r="K352" s="768">
        <v>10</v>
      </c>
      <c r="L352" s="522" t="s">
        <v>12377</v>
      </c>
    </row>
    <row r="353" spans="1:12" ht="72">
      <c r="A353" s="1428"/>
      <c r="B353" s="772" t="s">
        <v>558</v>
      </c>
      <c r="C353" s="738">
        <v>650625450223</v>
      </c>
      <c r="D353" s="772" t="s">
        <v>559</v>
      </c>
      <c r="E353" s="772" t="s">
        <v>556</v>
      </c>
      <c r="F353" s="772" t="s">
        <v>503</v>
      </c>
      <c r="G353" s="772" t="s">
        <v>289</v>
      </c>
      <c r="H353" s="768">
        <v>1</v>
      </c>
      <c r="I353" s="768" t="s">
        <v>12378</v>
      </c>
      <c r="J353" s="768">
        <v>6335</v>
      </c>
      <c r="K353" s="768">
        <v>19.72</v>
      </c>
      <c r="L353" s="525" t="s">
        <v>12379</v>
      </c>
    </row>
    <row r="354" spans="1:12" ht="72">
      <c r="A354" s="1428"/>
      <c r="B354" s="772" t="s">
        <v>558</v>
      </c>
      <c r="C354" s="738">
        <v>650625450223</v>
      </c>
      <c r="D354" s="772" t="s">
        <v>559</v>
      </c>
      <c r="E354" s="772" t="s">
        <v>556</v>
      </c>
      <c r="F354" s="772" t="s">
        <v>503</v>
      </c>
      <c r="G354" s="772" t="s">
        <v>289</v>
      </c>
      <c r="H354" s="768">
        <v>1</v>
      </c>
      <c r="I354" s="768" t="s">
        <v>12380</v>
      </c>
      <c r="J354" s="768">
        <v>745</v>
      </c>
      <c r="K354" s="768">
        <v>11.85</v>
      </c>
      <c r="L354" s="525" t="s">
        <v>12381</v>
      </c>
    </row>
    <row r="355" spans="1:12" ht="72">
      <c r="A355" s="1428"/>
      <c r="B355" s="772" t="s">
        <v>558</v>
      </c>
      <c r="C355" s="738">
        <v>650625450223</v>
      </c>
      <c r="D355" s="772" t="s">
        <v>559</v>
      </c>
      <c r="E355" s="772" t="s">
        <v>556</v>
      </c>
      <c r="F355" s="772" t="s">
        <v>503</v>
      </c>
      <c r="G355" s="772" t="s">
        <v>289</v>
      </c>
      <c r="H355" s="768">
        <v>1</v>
      </c>
      <c r="I355" s="768" t="s">
        <v>12382</v>
      </c>
      <c r="J355" s="768">
        <v>541</v>
      </c>
      <c r="K355" s="768">
        <v>15</v>
      </c>
      <c r="L355" s="525" t="s">
        <v>12383</v>
      </c>
    </row>
    <row r="356" spans="1:12" ht="72">
      <c r="A356" s="1424"/>
      <c r="B356" s="772" t="s">
        <v>558</v>
      </c>
      <c r="C356" s="738">
        <v>650625450223</v>
      </c>
      <c r="D356" s="772" t="s">
        <v>559</v>
      </c>
      <c r="E356" s="772" t="s">
        <v>556</v>
      </c>
      <c r="F356" s="772" t="s">
        <v>503</v>
      </c>
      <c r="G356" s="772" t="s">
        <v>289</v>
      </c>
      <c r="H356" s="768">
        <v>1</v>
      </c>
      <c r="I356" s="768" t="s">
        <v>801</v>
      </c>
      <c r="J356" s="768">
        <v>1</v>
      </c>
      <c r="K356" s="768">
        <v>16.5</v>
      </c>
      <c r="L356" s="772" t="s">
        <v>802</v>
      </c>
    </row>
    <row r="357" spans="1:12" ht="46.5" customHeight="1">
      <c r="A357" s="1423">
        <v>42</v>
      </c>
      <c r="B357" s="777" t="s">
        <v>561</v>
      </c>
      <c r="C357" s="738">
        <v>730809450469</v>
      </c>
      <c r="D357" s="772" t="s">
        <v>564</v>
      </c>
      <c r="E357" s="772" t="s">
        <v>40</v>
      </c>
      <c r="F357" s="772" t="s">
        <v>503</v>
      </c>
      <c r="G357" s="772" t="s">
        <v>289</v>
      </c>
      <c r="H357" s="768">
        <v>1</v>
      </c>
      <c r="I357" s="768" t="s">
        <v>562</v>
      </c>
      <c r="J357" s="768">
        <v>261</v>
      </c>
      <c r="K357" s="768">
        <v>10</v>
      </c>
      <c r="L357" s="772" t="s">
        <v>565</v>
      </c>
    </row>
    <row r="358" spans="1:12" ht="73.5" customHeight="1">
      <c r="A358" s="1424"/>
      <c r="B358" s="777" t="s">
        <v>561</v>
      </c>
      <c r="C358" s="738">
        <v>730809450469</v>
      </c>
      <c r="D358" s="772" t="s">
        <v>564</v>
      </c>
      <c r="E358" s="772" t="s">
        <v>40</v>
      </c>
      <c r="F358" s="772" t="s">
        <v>503</v>
      </c>
      <c r="G358" s="772" t="s">
        <v>289</v>
      </c>
      <c r="H358" s="768">
        <v>1</v>
      </c>
      <c r="I358" s="768" t="s">
        <v>563</v>
      </c>
      <c r="J358" s="768">
        <v>260</v>
      </c>
      <c r="K358" s="768">
        <v>10</v>
      </c>
      <c r="L358" s="772" t="s">
        <v>565</v>
      </c>
    </row>
    <row r="359" spans="1:12" ht="54">
      <c r="A359" s="252">
        <v>43</v>
      </c>
      <c r="B359" s="778" t="s">
        <v>566</v>
      </c>
      <c r="C359" s="717">
        <v>730215350087</v>
      </c>
      <c r="D359" s="778" t="s">
        <v>569</v>
      </c>
      <c r="E359" s="252" t="s">
        <v>40</v>
      </c>
      <c r="F359" s="778" t="s">
        <v>503</v>
      </c>
      <c r="G359" s="778" t="s">
        <v>289</v>
      </c>
      <c r="H359" s="252">
        <v>1</v>
      </c>
      <c r="I359" s="252" t="s">
        <v>567</v>
      </c>
      <c r="J359" s="529" t="s">
        <v>568</v>
      </c>
      <c r="K359" s="252">
        <v>5.6</v>
      </c>
      <c r="L359" s="778" t="s">
        <v>570</v>
      </c>
    </row>
    <row r="360" spans="1:12" ht="15.75" customHeight="1" thickBot="1">
      <c r="A360" s="1414">
        <v>44</v>
      </c>
      <c r="B360" s="772" t="s">
        <v>639</v>
      </c>
      <c r="C360" s="738">
        <v>161140030752</v>
      </c>
      <c r="D360" s="772" t="s">
        <v>640</v>
      </c>
      <c r="E360" s="741" t="s">
        <v>173</v>
      </c>
      <c r="F360" s="772" t="s">
        <v>503</v>
      </c>
      <c r="G360" s="772" t="s">
        <v>289</v>
      </c>
      <c r="H360" s="252">
        <v>1</v>
      </c>
      <c r="I360" s="772" t="s">
        <v>592</v>
      </c>
      <c r="J360" s="772">
        <v>327</v>
      </c>
      <c r="K360" s="772" t="s">
        <v>593</v>
      </c>
      <c r="L360" s="772" t="s">
        <v>641</v>
      </c>
    </row>
    <row r="361" spans="1:12" ht="72.599999999999994" thickBot="1">
      <c r="A361" s="1414"/>
      <c r="B361" s="772" t="s">
        <v>639</v>
      </c>
      <c r="C361" s="738">
        <v>161140030752</v>
      </c>
      <c r="D361" s="772" t="s">
        <v>640</v>
      </c>
      <c r="E361" s="741" t="s">
        <v>173</v>
      </c>
      <c r="F361" s="772" t="s">
        <v>503</v>
      </c>
      <c r="G361" s="742" t="s">
        <v>289</v>
      </c>
      <c r="H361" s="252">
        <v>1</v>
      </c>
      <c r="I361" s="772" t="s">
        <v>594</v>
      </c>
      <c r="J361" s="772" t="s">
        <v>595</v>
      </c>
      <c r="K361" s="768" t="s">
        <v>545</v>
      </c>
      <c r="L361" s="772" t="s">
        <v>641</v>
      </c>
    </row>
    <row r="362" spans="1:12" ht="72.599999999999994" thickBot="1">
      <c r="A362" s="1414"/>
      <c r="B362" s="772" t="s">
        <v>639</v>
      </c>
      <c r="C362" s="738">
        <v>161140030752</v>
      </c>
      <c r="D362" s="772" t="s">
        <v>640</v>
      </c>
      <c r="E362" s="741" t="s">
        <v>173</v>
      </c>
      <c r="F362" s="772" t="s">
        <v>503</v>
      </c>
      <c r="G362" s="742" t="s">
        <v>289</v>
      </c>
      <c r="H362" s="252">
        <v>1</v>
      </c>
      <c r="I362" s="772" t="s">
        <v>596</v>
      </c>
      <c r="J362" s="772">
        <v>122</v>
      </c>
      <c r="K362" s="768">
        <v>4.2</v>
      </c>
      <c r="L362" s="772" t="s">
        <v>641</v>
      </c>
    </row>
    <row r="363" spans="1:12" ht="72.599999999999994" thickBot="1">
      <c r="A363" s="1414"/>
      <c r="B363" s="772" t="s">
        <v>639</v>
      </c>
      <c r="C363" s="738">
        <v>161140030752</v>
      </c>
      <c r="D363" s="772" t="s">
        <v>640</v>
      </c>
      <c r="E363" s="741" t="s">
        <v>173</v>
      </c>
      <c r="F363" s="772" t="s">
        <v>503</v>
      </c>
      <c r="G363" s="742" t="s">
        <v>289</v>
      </c>
      <c r="H363" s="252">
        <v>1</v>
      </c>
      <c r="I363" s="772" t="s">
        <v>597</v>
      </c>
      <c r="J363" s="772">
        <v>1730</v>
      </c>
      <c r="K363" s="768">
        <v>4.2</v>
      </c>
      <c r="L363" s="772" t="s">
        <v>641</v>
      </c>
    </row>
    <row r="364" spans="1:12" ht="72.599999999999994" thickBot="1">
      <c r="A364" s="1414"/>
      <c r="B364" s="772" t="s">
        <v>639</v>
      </c>
      <c r="C364" s="738">
        <v>161140030752</v>
      </c>
      <c r="D364" s="772" t="s">
        <v>640</v>
      </c>
      <c r="E364" s="741" t="s">
        <v>173</v>
      </c>
      <c r="F364" s="772" t="s">
        <v>503</v>
      </c>
      <c r="G364" s="742" t="s">
        <v>289</v>
      </c>
      <c r="H364" s="252">
        <v>1</v>
      </c>
      <c r="I364" s="772" t="s">
        <v>598</v>
      </c>
      <c r="J364" s="772">
        <v>270</v>
      </c>
      <c r="K364" s="743">
        <v>5</v>
      </c>
      <c r="L364" s="772" t="s">
        <v>641</v>
      </c>
    </row>
    <row r="365" spans="1:12" ht="72.599999999999994" thickBot="1">
      <c r="A365" s="1414"/>
      <c r="B365" s="772" t="s">
        <v>639</v>
      </c>
      <c r="C365" s="738">
        <v>161140030752</v>
      </c>
      <c r="D365" s="772" t="s">
        <v>640</v>
      </c>
      <c r="E365" s="741" t="s">
        <v>173</v>
      </c>
      <c r="F365" s="772" t="s">
        <v>503</v>
      </c>
      <c r="G365" s="742" t="s">
        <v>289</v>
      </c>
      <c r="H365" s="252">
        <v>1</v>
      </c>
      <c r="I365" s="772" t="s">
        <v>599</v>
      </c>
      <c r="J365" s="772">
        <v>230</v>
      </c>
      <c r="K365" s="743">
        <v>5</v>
      </c>
      <c r="L365" s="772" t="s">
        <v>641</v>
      </c>
    </row>
    <row r="366" spans="1:12" ht="72.599999999999994" thickBot="1">
      <c r="A366" s="1414"/>
      <c r="B366" s="772" t="s">
        <v>639</v>
      </c>
      <c r="C366" s="738">
        <v>161140030752</v>
      </c>
      <c r="D366" s="772" t="s">
        <v>640</v>
      </c>
      <c r="E366" s="741" t="s">
        <v>173</v>
      </c>
      <c r="F366" s="772" t="s">
        <v>503</v>
      </c>
      <c r="G366" s="742" t="s">
        <v>289</v>
      </c>
      <c r="H366" s="252">
        <v>1</v>
      </c>
      <c r="I366" s="772" t="s">
        <v>600</v>
      </c>
      <c r="J366" s="772" t="s">
        <v>601</v>
      </c>
      <c r="K366" s="768">
        <v>52</v>
      </c>
      <c r="L366" s="772" t="s">
        <v>641</v>
      </c>
    </row>
    <row r="367" spans="1:12" ht="15.75" customHeight="1" thickBot="1">
      <c r="A367" s="1414"/>
      <c r="B367" s="772" t="s">
        <v>639</v>
      </c>
      <c r="C367" s="738">
        <v>161140030752</v>
      </c>
      <c r="D367" s="772" t="s">
        <v>640</v>
      </c>
      <c r="E367" s="741" t="s">
        <v>173</v>
      </c>
      <c r="F367" s="772" t="s">
        <v>503</v>
      </c>
      <c r="G367" s="742" t="s">
        <v>289</v>
      </c>
      <c r="H367" s="252">
        <v>1</v>
      </c>
      <c r="I367" s="768" t="s">
        <v>602</v>
      </c>
      <c r="J367" s="768">
        <v>64350</v>
      </c>
      <c r="K367" s="768" t="s">
        <v>603</v>
      </c>
      <c r="L367" s="772" t="s">
        <v>642</v>
      </c>
    </row>
    <row r="368" spans="1:12" ht="72.599999999999994" thickBot="1">
      <c r="A368" s="1414"/>
      <c r="B368" s="772" t="s">
        <v>639</v>
      </c>
      <c r="C368" s="738">
        <v>161140030752</v>
      </c>
      <c r="D368" s="772" t="s">
        <v>640</v>
      </c>
      <c r="E368" s="741" t="s">
        <v>173</v>
      </c>
      <c r="F368" s="772" t="s">
        <v>503</v>
      </c>
      <c r="G368" s="742" t="s">
        <v>289</v>
      </c>
      <c r="H368" s="252">
        <v>1</v>
      </c>
      <c r="I368" s="768" t="s">
        <v>604</v>
      </c>
      <c r="J368" s="772">
        <v>5575</v>
      </c>
      <c r="K368" s="772">
        <v>54</v>
      </c>
      <c r="L368" s="772" t="s">
        <v>642</v>
      </c>
    </row>
    <row r="369" spans="1:12" ht="15.75" customHeight="1" thickBot="1">
      <c r="A369" s="1414"/>
      <c r="B369" s="772" t="s">
        <v>639</v>
      </c>
      <c r="C369" s="738">
        <v>161140030752</v>
      </c>
      <c r="D369" s="772" t="s">
        <v>640</v>
      </c>
      <c r="E369" s="741" t="s">
        <v>173</v>
      </c>
      <c r="F369" s="772" t="s">
        <v>503</v>
      </c>
      <c r="G369" s="742" t="s">
        <v>289</v>
      </c>
      <c r="H369" s="252">
        <v>1</v>
      </c>
      <c r="I369" s="772" t="s">
        <v>605</v>
      </c>
      <c r="J369" s="772">
        <v>117</v>
      </c>
      <c r="K369" s="772" t="s">
        <v>593</v>
      </c>
      <c r="L369" s="772" t="s">
        <v>643</v>
      </c>
    </row>
    <row r="370" spans="1:12" ht="72.599999999999994" thickBot="1">
      <c r="A370" s="1414"/>
      <c r="B370" s="772" t="s">
        <v>639</v>
      </c>
      <c r="C370" s="738">
        <v>161140030752</v>
      </c>
      <c r="D370" s="772" t="s">
        <v>640</v>
      </c>
      <c r="E370" s="741" t="s">
        <v>173</v>
      </c>
      <c r="F370" s="772" t="s">
        <v>503</v>
      </c>
      <c r="G370" s="742" t="s">
        <v>289</v>
      </c>
      <c r="H370" s="252">
        <v>1</v>
      </c>
      <c r="I370" s="772" t="s">
        <v>606</v>
      </c>
      <c r="J370" s="772">
        <v>710</v>
      </c>
      <c r="K370" s="772" t="s">
        <v>593</v>
      </c>
      <c r="L370" s="772" t="s">
        <v>643</v>
      </c>
    </row>
    <row r="371" spans="1:12" ht="72.599999999999994" thickBot="1">
      <c r="A371" s="1414"/>
      <c r="B371" s="772" t="s">
        <v>639</v>
      </c>
      <c r="C371" s="738">
        <v>161140030752</v>
      </c>
      <c r="D371" s="772" t="s">
        <v>640</v>
      </c>
      <c r="E371" s="741" t="s">
        <v>173</v>
      </c>
      <c r="F371" s="772" t="s">
        <v>503</v>
      </c>
      <c r="G371" s="742" t="s">
        <v>289</v>
      </c>
      <c r="H371" s="252">
        <v>1</v>
      </c>
      <c r="I371" s="772" t="s">
        <v>607</v>
      </c>
      <c r="J371" s="772">
        <v>458</v>
      </c>
      <c r="K371" s="772" t="s">
        <v>593</v>
      </c>
      <c r="L371" s="772" t="s">
        <v>643</v>
      </c>
    </row>
    <row r="372" spans="1:12" ht="72.599999999999994" thickBot="1">
      <c r="A372" s="1414"/>
      <c r="B372" s="772" t="s">
        <v>639</v>
      </c>
      <c r="C372" s="738">
        <v>161140030752</v>
      </c>
      <c r="D372" s="772" t="s">
        <v>640</v>
      </c>
      <c r="E372" s="741" t="s">
        <v>173</v>
      </c>
      <c r="F372" s="772" t="s">
        <v>503</v>
      </c>
      <c r="G372" s="742" t="s">
        <v>289</v>
      </c>
      <c r="H372" s="252">
        <v>1</v>
      </c>
      <c r="I372" s="772" t="s">
        <v>608</v>
      </c>
      <c r="J372" s="772">
        <v>591</v>
      </c>
      <c r="K372" s="772" t="s">
        <v>593</v>
      </c>
      <c r="L372" s="772" t="s">
        <v>643</v>
      </c>
    </row>
    <row r="373" spans="1:12" ht="72.599999999999994" thickBot="1">
      <c r="A373" s="1414"/>
      <c r="B373" s="772" t="s">
        <v>639</v>
      </c>
      <c r="C373" s="738">
        <v>161140030752</v>
      </c>
      <c r="D373" s="772" t="s">
        <v>640</v>
      </c>
      <c r="E373" s="741" t="s">
        <v>173</v>
      </c>
      <c r="F373" s="772" t="s">
        <v>503</v>
      </c>
      <c r="G373" s="742" t="s">
        <v>289</v>
      </c>
      <c r="H373" s="252">
        <v>1</v>
      </c>
      <c r="I373" s="772" t="s">
        <v>609</v>
      </c>
      <c r="J373" s="768">
        <v>112</v>
      </c>
      <c r="K373" s="768" t="s">
        <v>593</v>
      </c>
      <c r="L373" s="772" t="s">
        <v>643</v>
      </c>
    </row>
    <row r="374" spans="1:12" ht="72.599999999999994" thickBot="1">
      <c r="A374" s="1414"/>
      <c r="B374" s="772" t="s">
        <v>639</v>
      </c>
      <c r="C374" s="738">
        <v>161140030752</v>
      </c>
      <c r="D374" s="772" t="s">
        <v>640</v>
      </c>
      <c r="E374" s="741" t="s">
        <v>173</v>
      </c>
      <c r="F374" s="772" t="s">
        <v>503</v>
      </c>
      <c r="G374" s="742" t="s">
        <v>289</v>
      </c>
      <c r="H374" s="252">
        <v>1</v>
      </c>
      <c r="I374" s="772" t="s">
        <v>610</v>
      </c>
      <c r="J374" s="772">
        <v>773</v>
      </c>
      <c r="K374" s="772" t="s">
        <v>593</v>
      </c>
      <c r="L374" s="772" t="s">
        <v>643</v>
      </c>
    </row>
    <row r="375" spans="1:12" ht="72.599999999999994" thickBot="1">
      <c r="A375" s="1414"/>
      <c r="B375" s="772" t="s">
        <v>639</v>
      </c>
      <c r="C375" s="738">
        <v>161140030752</v>
      </c>
      <c r="D375" s="772" t="s">
        <v>640</v>
      </c>
      <c r="E375" s="741" t="s">
        <v>173</v>
      </c>
      <c r="F375" s="772" t="s">
        <v>503</v>
      </c>
      <c r="G375" s="742" t="s">
        <v>289</v>
      </c>
      <c r="H375" s="252">
        <v>1</v>
      </c>
      <c r="I375" s="772" t="s">
        <v>611</v>
      </c>
      <c r="J375" s="772">
        <v>482</v>
      </c>
      <c r="K375" s="772" t="s">
        <v>593</v>
      </c>
      <c r="L375" s="772" t="s">
        <v>643</v>
      </c>
    </row>
    <row r="376" spans="1:12" ht="72.599999999999994" thickBot="1">
      <c r="A376" s="1414"/>
      <c r="B376" s="772" t="s">
        <v>639</v>
      </c>
      <c r="C376" s="738">
        <v>161140030752</v>
      </c>
      <c r="D376" s="772" t="s">
        <v>640</v>
      </c>
      <c r="E376" s="741" t="s">
        <v>173</v>
      </c>
      <c r="F376" s="772" t="s">
        <v>503</v>
      </c>
      <c r="G376" s="742" t="s">
        <v>289</v>
      </c>
      <c r="H376" s="252">
        <v>1</v>
      </c>
      <c r="I376" s="772" t="s">
        <v>612</v>
      </c>
      <c r="J376" s="772">
        <v>426</v>
      </c>
      <c r="K376" s="772" t="s">
        <v>593</v>
      </c>
      <c r="L376" s="772" t="s">
        <v>643</v>
      </c>
    </row>
    <row r="377" spans="1:12" ht="72.599999999999994" thickBot="1">
      <c r="A377" s="1414"/>
      <c r="B377" s="772" t="s">
        <v>639</v>
      </c>
      <c r="C377" s="738">
        <v>161140030752</v>
      </c>
      <c r="D377" s="772" t="s">
        <v>640</v>
      </c>
      <c r="E377" s="741" t="s">
        <v>173</v>
      </c>
      <c r="F377" s="772" t="s">
        <v>503</v>
      </c>
      <c r="G377" s="742" t="s">
        <v>289</v>
      </c>
      <c r="H377" s="252">
        <v>1</v>
      </c>
      <c r="I377" s="772" t="s">
        <v>613</v>
      </c>
      <c r="J377" s="772">
        <v>1448</v>
      </c>
      <c r="K377" s="768" t="s">
        <v>593</v>
      </c>
      <c r="L377" s="772" t="s">
        <v>643</v>
      </c>
    </row>
    <row r="378" spans="1:12" ht="72.599999999999994" thickBot="1">
      <c r="A378" s="1414"/>
      <c r="B378" s="772" t="s">
        <v>639</v>
      </c>
      <c r="C378" s="738">
        <v>161140030752</v>
      </c>
      <c r="D378" s="772" t="s">
        <v>640</v>
      </c>
      <c r="E378" s="741" t="s">
        <v>173</v>
      </c>
      <c r="F378" s="772" t="s">
        <v>503</v>
      </c>
      <c r="G378" s="742" t="s">
        <v>289</v>
      </c>
      <c r="H378" s="252">
        <v>1</v>
      </c>
      <c r="I378" s="772" t="s">
        <v>614</v>
      </c>
      <c r="J378" s="772">
        <v>4579</v>
      </c>
      <c r="K378" s="768" t="s">
        <v>593</v>
      </c>
      <c r="L378" s="772" t="s">
        <v>643</v>
      </c>
    </row>
    <row r="379" spans="1:12" ht="57.75" customHeight="1" thickBot="1">
      <c r="A379" s="1414"/>
      <c r="B379" s="772" t="s">
        <v>639</v>
      </c>
      <c r="C379" s="738">
        <v>161140030752</v>
      </c>
      <c r="D379" s="772" t="s">
        <v>640</v>
      </c>
      <c r="E379" s="741" t="s">
        <v>40</v>
      </c>
      <c r="F379" s="772" t="s">
        <v>503</v>
      </c>
      <c r="G379" s="742" t="s">
        <v>289</v>
      </c>
      <c r="H379" s="252">
        <v>1</v>
      </c>
      <c r="I379" s="772" t="s">
        <v>615</v>
      </c>
      <c r="J379" s="768">
        <v>2321</v>
      </c>
      <c r="K379" s="768">
        <v>10</v>
      </c>
      <c r="L379" s="772" t="s">
        <v>644</v>
      </c>
    </row>
    <row r="380" spans="1:12" ht="72.599999999999994" thickBot="1">
      <c r="A380" s="1414"/>
      <c r="B380" s="772" t="s">
        <v>639</v>
      </c>
      <c r="C380" s="738">
        <v>161140030752</v>
      </c>
      <c r="D380" s="772" t="s">
        <v>640</v>
      </c>
      <c r="E380" s="741" t="s">
        <v>40</v>
      </c>
      <c r="F380" s="772" t="s">
        <v>503</v>
      </c>
      <c r="G380" s="742" t="s">
        <v>289</v>
      </c>
      <c r="H380" s="252">
        <v>1</v>
      </c>
      <c r="I380" s="772" t="s">
        <v>616</v>
      </c>
      <c r="J380" s="768">
        <v>1516</v>
      </c>
      <c r="K380" s="768">
        <v>10</v>
      </c>
      <c r="L380" s="772" t="s">
        <v>645</v>
      </c>
    </row>
    <row r="381" spans="1:12" ht="72.599999999999994" thickBot="1">
      <c r="A381" s="1414"/>
      <c r="B381" s="772" t="s">
        <v>639</v>
      </c>
      <c r="C381" s="738">
        <v>161140030752</v>
      </c>
      <c r="D381" s="772" t="s">
        <v>640</v>
      </c>
      <c r="E381" s="741" t="s">
        <v>40</v>
      </c>
      <c r="F381" s="772" t="s">
        <v>503</v>
      </c>
      <c r="G381" s="742" t="s">
        <v>289</v>
      </c>
      <c r="H381" s="252">
        <v>1</v>
      </c>
      <c r="I381" s="772" t="s">
        <v>617</v>
      </c>
      <c r="J381" s="768">
        <v>2066</v>
      </c>
      <c r="K381" s="768">
        <v>8</v>
      </c>
      <c r="L381" s="772" t="s">
        <v>646</v>
      </c>
    </row>
    <row r="382" spans="1:12" ht="16.5" customHeight="1" thickBot="1">
      <c r="A382" s="1414"/>
      <c r="B382" s="772" t="s">
        <v>639</v>
      </c>
      <c r="C382" s="738">
        <v>161140030752</v>
      </c>
      <c r="D382" s="772" t="s">
        <v>640</v>
      </c>
      <c r="E382" s="744" t="s">
        <v>37</v>
      </c>
      <c r="F382" s="742" t="s">
        <v>503</v>
      </c>
      <c r="G382" s="742" t="s">
        <v>289</v>
      </c>
      <c r="H382" s="252">
        <v>1</v>
      </c>
      <c r="I382" s="745" t="s">
        <v>618</v>
      </c>
      <c r="J382" s="745">
        <v>458</v>
      </c>
      <c r="K382" s="745">
        <v>5</v>
      </c>
      <c r="L382" s="742" t="s">
        <v>647</v>
      </c>
    </row>
    <row r="383" spans="1:12" ht="72.599999999999994" thickBot="1">
      <c r="A383" s="1414"/>
      <c r="B383" s="772" t="s">
        <v>639</v>
      </c>
      <c r="C383" s="738">
        <v>161140030752</v>
      </c>
      <c r="D383" s="772" t="s">
        <v>640</v>
      </c>
      <c r="E383" s="744" t="s">
        <v>37</v>
      </c>
      <c r="F383" s="742" t="s">
        <v>503</v>
      </c>
      <c r="G383" s="742" t="s">
        <v>289</v>
      </c>
      <c r="H383" s="252">
        <v>1</v>
      </c>
      <c r="I383" s="746" t="s">
        <v>619</v>
      </c>
      <c r="J383" s="746">
        <v>327</v>
      </c>
      <c r="K383" s="746">
        <v>5</v>
      </c>
      <c r="L383" s="742" t="s">
        <v>647</v>
      </c>
    </row>
    <row r="384" spans="1:12" ht="72.599999999999994" thickBot="1">
      <c r="A384" s="1414"/>
      <c r="B384" s="772" t="s">
        <v>639</v>
      </c>
      <c r="C384" s="738">
        <v>161140030752</v>
      </c>
      <c r="D384" s="772" t="s">
        <v>640</v>
      </c>
      <c r="E384" s="744" t="s">
        <v>37</v>
      </c>
      <c r="F384" s="742" t="s">
        <v>503</v>
      </c>
      <c r="G384" s="742" t="s">
        <v>289</v>
      </c>
      <c r="H384" s="252">
        <v>1</v>
      </c>
      <c r="I384" s="746" t="s">
        <v>620</v>
      </c>
      <c r="J384" s="746">
        <v>270</v>
      </c>
      <c r="K384" s="746">
        <v>5</v>
      </c>
      <c r="L384" s="742" t="s">
        <v>647</v>
      </c>
    </row>
    <row r="385" spans="1:12" ht="72.599999999999994" thickBot="1">
      <c r="A385" s="1414"/>
      <c r="B385" s="772" t="s">
        <v>639</v>
      </c>
      <c r="C385" s="738">
        <v>161140030752</v>
      </c>
      <c r="D385" s="772" t="s">
        <v>640</v>
      </c>
      <c r="E385" s="744" t="s">
        <v>37</v>
      </c>
      <c r="F385" s="742" t="s">
        <v>503</v>
      </c>
      <c r="G385" s="742" t="s">
        <v>289</v>
      </c>
      <c r="H385" s="252">
        <v>1</v>
      </c>
      <c r="I385" s="746" t="s">
        <v>621</v>
      </c>
      <c r="J385" s="746">
        <v>117</v>
      </c>
      <c r="K385" s="746">
        <v>5</v>
      </c>
      <c r="L385" s="742" t="s">
        <v>647</v>
      </c>
    </row>
    <row r="386" spans="1:12" ht="72.599999999999994" thickBot="1">
      <c r="A386" s="1414"/>
      <c r="B386" s="772" t="s">
        <v>639</v>
      </c>
      <c r="C386" s="738">
        <v>161140030752</v>
      </c>
      <c r="D386" s="772" t="s">
        <v>640</v>
      </c>
      <c r="E386" s="744" t="s">
        <v>37</v>
      </c>
      <c r="F386" s="742" t="s">
        <v>503</v>
      </c>
      <c r="G386" s="742" t="s">
        <v>289</v>
      </c>
      <c r="H386" s="252">
        <v>1</v>
      </c>
      <c r="I386" s="746" t="s">
        <v>622</v>
      </c>
      <c r="J386" s="746">
        <v>273</v>
      </c>
      <c r="K386" s="746">
        <v>5</v>
      </c>
      <c r="L386" s="742" t="s">
        <v>647</v>
      </c>
    </row>
    <row r="387" spans="1:12" ht="72.599999999999994" thickBot="1">
      <c r="A387" s="1414"/>
      <c r="B387" s="772" t="s">
        <v>639</v>
      </c>
      <c r="C387" s="738">
        <v>161140030752</v>
      </c>
      <c r="D387" s="772" t="s">
        <v>640</v>
      </c>
      <c r="E387" s="744" t="s">
        <v>37</v>
      </c>
      <c r="F387" s="742" t="s">
        <v>503</v>
      </c>
      <c r="G387" s="742" t="s">
        <v>289</v>
      </c>
      <c r="H387" s="252">
        <v>1</v>
      </c>
      <c r="I387" s="746" t="s">
        <v>623</v>
      </c>
      <c r="J387" s="746">
        <v>824311</v>
      </c>
      <c r="K387" s="746">
        <v>5</v>
      </c>
      <c r="L387" s="742" t="s">
        <v>647</v>
      </c>
    </row>
    <row r="388" spans="1:12" ht="72.599999999999994" thickBot="1">
      <c r="A388" s="1414"/>
      <c r="B388" s="772" t="s">
        <v>639</v>
      </c>
      <c r="C388" s="738">
        <v>161140030752</v>
      </c>
      <c r="D388" s="772" t="s">
        <v>640</v>
      </c>
      <c r="E388" s="744" t="s">
        <v>37</v>
      </c>
      <c r="F388" s="742" t="s">
        <v>503</v>
      </c>
      <c r="G388" s="742" t="s">
        <v>289</v>
      </c>
      <c r="H388" s="252">
        <v>1</v>
      </c>
      <c r="I388" s="746" t="s">
        <v>624</v>
      </c>
      <c r="J388" s="746">
        <v>710</v>
      </c>
      <c r="K388" s="746">
        <v>5</v>
      </c>
      <c r="L388" s="742" t="s">
        <v>647</v>
      </c>
    </row>
    <row r="389" spans="1:12" ht="72.599999999999994" thickBot="1">
      <c r="A389" s="1414"/>
      <c r="B389" s="772" t="s">
        <v>639</v>
      </c>
      <c r="C389" s="738">
        <v>161140030752</v>
      </c>
      <c r="D389" s="772" t="s">
        <v>640</v>
      </c>
      <c r="E389" s="744" t="s">
        <v>37</v>
      </c>
      <c r="F389" s="742" t="s">
        <v>503</v>
      </c>
      <c r="G389" s="742" t="s">
        <v>289</v>
      </c>
      <c r="H389" s="252">
        <v>1</v>
      </c>
      <c r="I389" s="746" t="s">
        <v>625</v>
      </c>
      <c r="J389" s="746">
        <v>81740</v>
      </c>
      <c r="K389" s="746">
        <v>39.9</v>
      </c>
      <c r="L389" s="742" t="s">
        <v>647</v>
      </c>
    </row>
    <row r="390" spans="1:12" ht="72.599999999999994" thickBot="1">
      <c r="A390" s="1414"/>
      <c r="B390" s="772" t="s">
        <v>639</v>
      </c>
      <c r="C390" s="738">
        <v>161140030752</v>
      </c>
      <c r="D390" s="772" t="s">
        <v>640</v>
      </c>
      <c r="E390" s="744" t="s">
        <v>37</v>
      </c>
      <c r="F390" s="742" t="s">
        <v>503</v>
      </c>
      <c r="G390" s="742" t="s">
        <v>289</v>
      </c>
      <c r="H390" s="252">
        <v>1</v>
      </c>
      <c r="I390" s="746" t="s">
        <v>626</v>
      </c>
      <c r="J390" s="746">
        <v>1631</v>
      </c>
      <c r="K390" s="746">
        <v>18</v>
      </c>
      <c r="L390" s="742" t="s">
        <v>647</v>
      </c>
    </row>
    <row r="391" spans="1:12" ht="72.599999999999994" thickBot="1">
      <c r="A391" s="1414"/>
      <c r="B391" s="772" t="s">
        <v>639</v>
      </c>
      <c r="C391" s="738">
        <v>161140030752</v>
      </c>
      <c r="D391" s="772" t="s">
        <v>640</v>
      </c>
      <c r="E391" s="744" t="s">
        <v>37</v>
      </c>
      <c r="F391" s="742" t="s">
        <v>503</v>
      </c>
      <c r="G391" s="742" t="s">
        <v>289</v>
      </c>
      <c r="H391" s="252">
        <v>1</v>
      </c>
      <c r="I391" s="746" t="s">
        <v>627</v>
      </c>
      <c r="J391" s="746">
        <v>1730</v>
      </c>
      <c r="K391" s="746">
        <v>4.2</v>
      </c>
      <c r="L391" s="742" t="s">
        <v>647</v>
      </c>
    </row>
    <row r="392" spans="1:12" ht="72.599999999999994" thickBot="1">
      <c r="A392" s="1414"/>
      <c r="B392" s="772" t="s">
        <v>639</v>
      </c>
      <c r="C392" s="738">
        <v>161140030752</v>
      </c>
      <c r="D392" s="772" t="s">
        <v>640</v>
      </c>
      <c r="E392" s="744" t="s">
        <v>37</v>
      </c>
      <c r="F392" s="742" t="s">
        <v>503</v>
      </c>
      <c r="G392" s="742" t="s">
        <v>289</v>
      </c>
      <c r="H392" s="252">
        <v>1</v>
      </c>
      <c r="I392" s="746" t="s">
        <v>628</v>
      </c>
      <c r="J392" s="746">
        <v>122</v>
      </c>
      <c r="K392" s="746">
        <v>4.2</v>
      </c>
      <c r="L392" s="742" t="s">
        <v>647</v>
      </c>
    </row>
    <row r="393" spans="1:12" ht="72.599999999999994" thickBot="1">
      <c r="A393" s="1414"/>
      <c r="B393" s="772" t="s">
        <v>639</v>
      </c>
      <c r="C393" s="738">
        <v>161140030752</v>
      </c>
      <c r="D393" s="772" t="s">
        <v>640</v>
      </c>
      <c r="E393" s="744" t="s">
        <v>37</v>
      </c>
      <c r="F393" s="742" t="s">
        <v>503</v>
      </c>
      <c r="G393" s="742" t="s">
        <v>289</v>
      </c>
      <c r="H393" s="252">
        <v>1</v>
      </c>
      <c r="I393" s="746" t="s">
        <v>629</v>
      </c>
      <c r="J393" s="746">
        <v>2383</v>
      </c>
      <c r="K393" s="746">
        <v>75</v>
      </c>
      <c r="L393" s="742" t="s">
        <v>647</v>
      </c>
    </row>
    <row r="394" spans="1:12" ht="72.599999999999994" thickBot="1">
      <c r="A394" s="1414"/>
      <c r="B394" s="772" t="s">
        <v>639</v>
      </c>
      <c r="C394" s="738">
        <v>161140030752</v>
      </c>
      <c r="D394" s="772" t="s">
        <v>640</v>
      </c>
      <c r="E394" s="744" t="s">
        <v>37</v>
      </c>
      <c r="F394" s="742" t="s">
        <v>503</v>
      </c>
      <c r="G394" s="742" t="s">
        <v>289</v>
      </c>
      <c r="H394" s="252">
        <v>1</v>
      </c>
      <c r="I394" s="746" t="s">
        <v>630</v>
      </c>
      <c r="J394" s="746">
        <v>2376</v>
      </c>
      <c r="K394" s="746">
        <v>75</v>
      </c>
      <c r="L394" s="742" t="s">
        <v>647</v>
      </c>
    </row>
    <row r="395" spans="1:12" ht="72.599999999999994" thickBot="1">
      <c r="A395" s="1414"/>
      <c r="B395" s="772" t="s">
        <v>639</v>
      </c>
      <c r="C395" s="738">
        <v>161140030752</v>
      </c>
      <c r="D395" s="772" t="s">
        <v>640</v>
      </c>
      <c r="E395" s="744" t="s">
        <v>37</v>
      </c>
      <c r="F395" s="742" t="s">
        <v>503</v>
      </c>
      <c r="G395" s="742" t="s">
        <v>289</v>
      </c>
      <c r="H395" s="252">
        <v>1</v>
      </c>
      <c r="I395" s="746" t="s">
        <v>631</v>
      </c>
      <c r="J395" s="746">
        <v>2379</v>
      </c>
      <c r="K395" s="746">
        <v>75</v>
      </c>
      <c r="L395" s="742" t="s">
        <v>647</v>
      </c>
    </row>
    <row r="396" spans="1:12" ht="72.599999999999994" thickBot="1">
      <c r="A396" s="1414"/>
      <c r="B396" s="772" t="s">
        <v>639</v>
      </c>
      <c r="C396" s="738">
        <v>161140030752</v>
      </c>
      <c r="D396" s="772" t="s">
        <v>640</v>
      </c>
      <c r="E396" s="744" t="s">
        <v>37</v>
      </c>
      <c r="F396" s="742" t="s">
        <v>503</v>
      </c>
      <c r="G396" s="742" t="s">
        <v>289</v>
      </c>
      <c r="H396" s="252">
        <v>1</v>
      </c>
      <c r="I396" s="746" t="s">
        <v>632</v>
      </c>
      <c r="J396" s="746">
        <v>2384</v>
      </c>
      <c r="K396" s="746">
        <v>75</v>
      </c>
      <c r="L396" s="742" t="s">
        <v>647</v>
      </c>
    </row>
    <row r="397" spans="1:12" ht="72.599999999999994" thickBot="1">
      <c r="A397" s="1414"/>
      <c r="B397" s="772" t="s">
        <v>639</v>
      </c>
      <c r="C397" s="738">
        <v>161140030752</v>
      </c>
      <c r="D397" s="772" t="s">
        <v>640</v>
      </c>
      <c r="E397" s="744" t="s">
        <v>37</v>
      </c>
      <c r="F397" s="742" t="s">
        <v>503</v>
      </c>
      <c r="G397" s="742" t="s">
        <v>289</v>
      </c>
      <c r="H397" s="252">
        <v>1</v>
      </c>
      <c r="I397" s="746" t="s">
        <v>633</v>
      </c>
      <c r="J397" s="746">
        <v>2377</v>
      </c>
      <c r="K397" s="746">
        <v>75</v>
      </c>
      <c r="L397" s="742" t="s">
        <v>647</v>
      </c>
    </row>
    <row r="398" spans="1:12" ht="72.599999999999994" thickBot="1">
      <c r="A398" s="1414"/>
      <c r="B398" s="772" t="s">
        <v>639</v>
      </c>
      <c r="C398" s="738">
        <v>161140030752</v>
      </c>
      <c r="D398" s="772" t="s">
        <v>640</v>
      </c>
      <c r="E398" s="744" t="s">
        <v>37</v>
      </c>
      <c r="F398" s="742" t="s">
        <v>503</v>
      </c>
      <c r="G398" s="742" t="s">
        <v>289</v>
      </c>
      <c r="H398" s="252">
        <v>1</v>
      </c>
      <c r="I398" s="746" t="s">
        <v>634</v>
      </c>
      <c r="J398" s="746">
        <v>2380</v>
      </c>
      <c r="K398" s="746">
        <v>75</v>
      </c>
      <c r="L398" s="742" t="s">
        <v>647</v>
      </c>
    </row>
    <row r="399" spans="1:12" ht="72.599999999999994" thickBot="1">
      <c r="A399" s="1414"/>
      <c r="B399" s="772" t="s">
        <v>639</v>
      </c>
      <c r="C399" s="738">
        <v>161140030752</v>
      </c>
      <c r="D399" s="772" t="s">
        <v>640</v>
      </c>
      <c r="E399" s="744" t="s">
        <v>37</v>
      </c>
      <c r="F399" s="742" t="s">
        <v>503</v>
      </c>
      <c r="G399" s="742" t="s">
        <v>289</v>
      </c>
      <c r="H399" s="252">
        <v>1</v>
      </c>
      <c r="I399" s="746" t="s">
        <v>635</v>
      </c>
      <c r="J399" s="746">
        <v>2378</v>
      </c>
      <c r="K399" s="746">
        <v>75</v>
      </c>
      <c r="L399" s="742" t="s">
        <v>647</v>
      </c>
    </row>
    <row r="400" spans="1:12" ht="72.599999999999994" thickBot="1">
      <c r="A400" s="1414"/>
      <c r="B400" s="772" t="s">
        <v>639</v>
      </c>
      <c r="C400" s="738">
        <v>161140030752</v>
      </c>
      <c r="D400" s="772" t="s">
        <v>640</v>
      </c>
      <c r="E400" s="744" t="s">
        <v>37</v>
      </c>
      <c r="F400" s="742" t="s">
        <v>503</v>
      </c>
      <c r="G400" s="742" t="s">
        <v>289</v>
      </c>
      <c r="H400" s="252">
        <v>1</v>
      </c>
      <c r="I400" s="746" t="s">
        <v>636</v>
      </c>
      <c r="J400" s="746">
        <v>2386</v>
      </c>
      <c r="K400" s="746">
        <v>75</v>
      </c>
      <c r="L400" s="742" t="s">
        <v>647</v>
      </c>
    </row>
    <row r="401" spans="1:12" ht="72.599999999999994" thickBot="1">
      <c r="A401" s="1414"/>
      <c r="B401" s="772" t="s">
        <v>639</v>
      </c>
      <c r="C401" s="738">
        <v>161140030752</v>
      </c>
      <c r="D401" s="772" t="s">
        <v>640</v>
      </c>
      <c r="E401" s="744" t="s">
        <v>37</v>
      </c>
      <c r="F401" s="742" t="s">
        <v>503</v>
      </c>
      <c r="G401" s="742" t="s">
        <v>289</v>
      </c>
      <c r="H401" s="252">
        <v>1</v>
      </c>
      <c r="I401" s="746" t="s">
        <v>637</v>
      </c>
      <c r="J401" s="746">
        <v>2381</v>
      </c>
      <c r="K401" s="746">
        <v>75</v>
      </c>
      <c r="L401" s="742" t="s">
        <v>647</v>
      </c>
    </row>
    <row r="402" spans="1:12" ht="72.599999999999994" thickBot="1">
      <c r="A402" s="1414"/>
      <c r="B402" s="772" t="s">
        <v>639</v>
      </c>
      <c r="C402" s="738">
        <v>161140030752</v>
      </c>
      <c r="D402" s="772" t="s">
        <v>640</v>
      </c>
      <c r="E402" s="744" t="s">
        <v>37</v>
      </c>
      <c r="F402" s="742" t="s">
        <v>503</v>
      </c>
      <c r="G402" s="742" t="s">
        <v>289</v>
      </c>
      <c r="H402" s="252">
        <v>1</v>
      </c>
      <c r="I402" s="746" t="s">
        <v>638</v>
      </c>
      <c r="J402" s="746">
        <v>2382</v>
      </c>
      <c r="K402" s="746">
        <v>75</v>
      </c>
      <c r="L402" s="742" t="s">
        <v>647</v>
      </c>
    </row>
    <row r="403" spans="1:12" ht="90">
      <c r="A403" s="1423">
        <v>45</v>
      </c>
      <c r="B403" s="769" t="s">
        <v>653</v>
      </c>
      <c r="C403" s="769">
        <v>21040002834</v>
      </c>
      <c r="D403" s="779" t="s">
        <v>657</v>
      </c>
      <c r="E403" s="774" t="s">
        <v>40</v>
      </c>
      <c r="F403" s="720" t="s">
        <v>503</v>
      </c>
      <c r="G403" s="720" t="s">
        <v>289</v>
      </c>
      <c r="H403" s="769">
        <v>1</v>
      </c>
      <c r="I403" s="252" t="s">
        <v>652</v>
      </c>
      <c r="J403" s="772">
        <v>1698</v>
      </c>
      <c r="K403" s="772">
        <v>5</v>
      </c>
      <c r="L403" s="778" t="s">
        <v>655</v>
      </c>
    </row>
    <row r="404" spans="1:12" ht="79.5" customHeight="1">
      <c r="A404" s="1428"/>
      <c r="B404" s="769" t="s">
        <v>653</v>
      </c>
      <c r="C404" s="769">
        <v>21040002834</v>
      </c>
      <c r="D404" s="779" t="s">
        <v>657</v>
      </c>
      <c r="E404" s="774" t="s">
        <v>40</v>
      </c>
      <c r="F404" s="720" t="s">
        <v>503</v>
      </c>
      <c r="G404" s="720" t="s">
        <v>289</v>
      </c>
      <c r="H404" s="771">
        <v>1</v>
      </c>
      <c r="I404" s="252" t="s">
        <v>654</v>
      </c>
      <c r="J404" s="772">
        <v>6</v>
      </c>
      <c r="K404" s="772">
        <v>10</v>
      </c>
      <c r="L404" s="778" t="s">
        <v>656</v>
      </c>
    </row>
    <row r="405" spans="1:12" ht="79.5" customHeight="1">
      <c r="A405" s="1424"/>
      <c r="B405" s="769" t="s">
        <v>653</v>
      </c>
      <c r="C405" s="769">
        <v>21040002834</v>
      </c>
      <c r="D405" s="779" t="s">
        <v>657</v>
      </c>
      <c r="E405" s="774" t="s">
        <v>40</v>
      </c>
      <c r="F405" s="720" t="s">
        <v>503</v>
      </c>
      <c r="G405" s="720" t="s">
        <v>289</v>
      </c>
      <c r="H405" s="770">
        <v>1</v>
      </c>
      <c r="I405" s="252" t="s">
        <v>682</v>
      </c>
      <c r="J405" s="530" t="s">
        <v>683</v>
      </c>
      <c r="K405" s="772">
        <v>6.7</v>
      </c>
      <c r="L405" s="778" t="s">
        <v>684</v>
      </c>
    </row>
    <row r="406" spans="1:12" ht="54">
      <c r="A406" s="1414">
        <v>46</v>
      </c>
      <c r="B406" s="772" t="s">
        <v>671</v>
      </c>
      <c r="C406" s="252">
        <v>81102735076</v>
      </c>
      <c r="D406" s="772" t="s">
        <v>672</v>
      </c>
      <c r="E406" s="252" t="s">
        <v>40</v>
      </c>
      <c r="F406" s="778" t="s">
        <v>503</v>
      </c>
      <c r="G406" s="778" t="s">
        <v>289</v>
      </c>
      <c r="H406" s="768">
        <v>1</v>
      </c>
      <c r="I406" s="768" t="s">
        <v>353</v>
      </c>
      <c r="J406" s="768">
        <v>11071</v>
      </c>
      <c r="K406" s="768">
        <v>10</v>
      </c>
      <c r="L406" s="772" t="s">
        <v>673</v>
      </c>
    </row>
    <row r="407" spans="1:12" ht="72">
      <c r="A407" s="1414"/>
      <c r="B407" s="772" t="s">
        <v>671</v>
      </c>
      <c r="C407" s="252">
        <v>81102735076</v>
      </c>
      <c r="D407" s="772" t="s">
        <v>672</v>
      </c>
      <c r="E407" s="252" t="s">
        <v>40</v>
      </c>
      <c r="F407" s="778" t="s">
        <v>503</v>
      </c>
      <c r="G407" s="778" t="s">
        <v>289</v>
      </c>
      <c r="H407" s="768">
        <v>1</v>
      </c>
      <c r="I407" s="768" t="s">
        <v>664</v>
      </c>
      <c r="J407" s="768" t="s">
        <v>665</v>
      </c>
      <c r="K407" s="768">
        <v>10</v>
      </c>
      <c r="L407" s="772" t="s">
        <v>674</v>
      </c>
    </row>
    <row r="408" spans="1:12" ht="90">
      <c r="A408" s="1414"/>
      <c r="B408" s="772" t="s">
        <v>671</v>
      </c>
      <c r="C408" s="252">
        <v>81102735076</v>
      </c>
      <c r="D408" s="772" t="s">
        <v>672</v>
      </c>
      <c r="E408" s="252" t="s">
        <v>40</v>
      </c>
      <c r="F408" s="778" t="s">
        <v>503</v>
      </c>
      <c r="G408" s="778" t="s">
        <v>289</v>
      </c>
      <c r="H408" s="768">
        <v>1</v>
      </c>
      <c r="I408" s="768" t="s">
        <v>354</v>
      </c>
      <c r="J408" s="768">
        <v>745</v>
      </c>
      <c r="K408" s="768">
        <v>12</v>
      </c>
      <c r="L408" s="772" t="s">
        <v>675</v>
      </c>
    </row>
    <row r="409" spans="1:12" ht="15.75" customHeight="1">
      <c r="A409" s="1414"/>
      <c r="B409" s="772" t="s">
        <v>671</v>
      </c>
      <c r="C409" s="252">
        <v>81102735076</v>
      </c>
      <c r="D409" s="772" t="s">
        <v>672</v>
      </c>
      <c r="E409" s="768" t="s">
        <v>173</v>
      </c>
      <c r="F409" s="778" t="s">
        <v>503</v>
      </c>
      <c r="G409" s="778" t="s">
        <v>289</v>
      </c>
      <c r="H409" s="768">
        <v>1</v>
      </c>
      <c r="I409" s="768" t="s">
        <v>666</v>
      </c>
      <c r="J409" s="768">
        <v>15339</v>
      </c>
      <c r="K409" s="768">
        <v>6</v>
      </c>
      <c r="L409" s="772" t="s">
        <v>676</v>
      </c>
    </row>
    <row r="410" spans="1:12" ht="90">
      <c r="A410" s="1414"/>
      <c r="B410" s="772" t="s">
        <v>671</v>
      </c>
      <c r="C410" s="252">
        <v>81102735076</v>
      </c>
      <c r="D410" s="772" t="s">
        <v>672</v>
      </c>
      <c r="E410" s="768" t="s">
        <v>173</v>
      </c>
      <c r="F410" s="778" t="s">
        <v>503</v>
      </c>
      <c r="G410" s="778" t="s">
        <v>289</v>
      </c>
      <c r="H410" s="768">
        <v>1</v>
      </c>
      <c r="I410" s="768" t="s">
        <v>667</v>
      </c>
      <c r="J410" s="768">
        <v>17716</v>
      </c>
      <c r="K410" s="768">
        <v>6</v>
      </c>
      <c r="L410" s="772" t="s">
        <v>676</v>
      </c>
    </row>
    <row r="411" spans="1:12" ht="90">
      <c r="A411" s="1414"/>
      <c r="B411" s="772" t="s">
        <v>671</v>
      </c>
      <c r="C411" s="252">
        <v>81102735076</v>
      </c>
      <c r="D411" s="772" t="s">
        <v>672</v>
      </c>
      <c r="E411" s="768" t="s">
        <v>173</v>
      </c>
      <c r="F411" s="778" t="s">
        <v>503</v>
      </c>
      <c r="G411" s="778" t="s">
        <v>289</v>
      </c>
      <c r="H411" s="768">
        <v>1</v>
      </c>
      <c r="I411" s="768" t="s">
        <v>668</v>
      </c>
      <c r="J411" s="768">
        <v>13507</v>
      </c>
      <c r="K411" s="768">
        <v>6</v>
      </c>
      <c r="L411" s="772" t="s">
        <v>676</v>
      </c>
    </row>
    <row r="412" spans="1:12" ht="90.6" thickBot="1">
      <c r="A412" s="1414"/>
      <c r="B412" s="772" t="s">
        <v>671</v>
      </c>
      <c r="C412" s="252">
        <v>81102735076</v>
      </c>
      <c r="D412" s="772" t="s">
        <v>672</v>
      </c>
      <c r="E412" s="768" t="s">
        <v>173</v>
      </c>
      <c r="F412" s="778" t="s">
        <v>503</v>
      </c>
      <c r="G412" s="778" t="s">
        <v>289</v>
      </c>
      <c r="H412" s="768">
        <v>1</v>
      </c>
      <c r="I412" s="768" t="s">
        <v>669</v>
      </c>
      <c r="J412" s="768">
        <v>9239</v>
      </c>
      <c r="K412" s="746">
        <v>2.5</v>
      </c>
      <c r="L412" s="772" t="s">
        <v>676</v>
      </c>
    </row>
    <row r="413" spans="1:12" ht="90">
      <c r="A413" s="1414"/>
      <c r="B413" s="772" t="s">
        <v>671</v>
      </c>
      <c r="C413" s="252">
        <v>81102735076</v>
      </c>
      <c r="D413" s="772" t="s">
        <v>672</v>
      </c>
      <c r="E413" s="768" t="s">
        <v>173</v>
      </c>
      <c r="F413" s="778" t="s">
        <v>503</v>
      </c>
      <c r="G413" s="778" t="s">
        <v>289</v>
      </c>
      <c r="H413" s="768">
        <v>1</v>
      </c>
      <c r="I413" s="768" t="s">
        <v>670</v>
      </c>
      <c r="J413" s="768">
        <v>931463</v>
      </c>
      <c r="K413" s="768">
        <v>50</v>
      </c>
      <c r="L413" s="772" t="s">
        <v>676</v>
      </c>
    </row>
    <row r="414" spans="1:12">
      <c r="A414" s="1415">
        <v>47</v>
      </c>
      <c r="B414" s="1415" t="s">
        <v>678</v>
      </c>
      <c r="C414" s="1415">
        <v>80140020100</v>
      </c>
      <c r="D414" s="1415" t="s">
        <v>679</v>
      </c>
      <c r="E414" s="1440" t="s">
        <v>40</v>
      </c>
      <c r="F414" s="1440" t="s">
        <v>503</v>
      </c>
      <c r="G414" s="1440" t="s">
        <v>289</v>
      </c>
      <c r="H414" s="1415">
        <v>1</v>
      </c>
      <c r="I414" s="1415" t="s">
        <v>677</v>
      </c>
      <c r="J414" s="1415" t="s">
        <v>360</v>
      </c>
      <c r="K414" s="1415">
        <v>5</v>
      </c>
      <c r="L414" s="1415" t="s">
        <v>680</v>
      </c>
    </row>
    <row r="415" spans="1:12" ht="64.5" customHeight="1">
      <c r="A415" s="1415"/>
      <c r="B415" s="1415"/>
      <c r="C415" s="1415"/>
      <c r="D415" s="1415"/>
      <c r="E415" s="1440"/>
      <c r="F415" s="1440"/>
      <c r="G415" s="1440"/>
      <c r="H415" s="1415"/>
      <c r="I415" s="1415"/>
      <c r="J415" s="1415"/>
      <c r="K415" s="1415"/>
      <c r="L415" s="1415"/>
    </row>
    <row r="416" spans="1:12" ht="101.25" customHeight="1">
      <c r="A416" s="1428">
        <v>48</v>
      </c>
      <c r="B416" s="772" t="s">
        <v>685</v>
      </c>
      <c r="C416" s="772" t="s">
        <v>693</v>
      </c>
      <c r="D416" s="10" t="s">
        <v>686</v>
      </c>
      <c r="E416" s="778" t="s">
        <v>40</v>
      </c>
      <c r="F416" s="778" t="s">
        <v>503</v>
      </c>
      <c r="G416" s="778" t="s">
        <v>289</v>
      </c>
      <c r="H416" s="768">
        <v>1</v>
      </c>
      <c r="I416" s="768" t="s">
        <v>758</v>
      </c>
      <c r="J416" s="526">
        <v>16</v>
      </c>
      <c r="K416" s="768">
        <v>10.35</v>
      </c>
      <c r="L416" s="772" t="s">
        <v>759</v>
      </c>
    </row>
    <row r="417" spans="1:12" ht="69" customHeight="1">
      <c r="A417" s="1428"/>
      <c r="B417" s="772" t="s">
        <v>685</v>
      </c>
      <c r="C417" s="772" t="s">
        <v>693</v>
      </c>
      <c r="D417" s="10" t="s">
        <v>686</v>
      </c>
      <c r="E417" s="778" t="s">
        <v>40</v>
      </c>
      <c r="F417" s="778" t="s">
        <v>503</v>
      </c>
      <c r="G417" s="778" t="s">
        <v>289</v>
      </c>
      <c r="H417" s="768">
        <v>1</v>
      </c>
      <c r="I417" s="768" t="s">
        <v>12384</v>
      </c>
      <c r="J417" s="526">
        <v>75</v>
      </c>
      <c r="K417" s="768">
        <v>10</v>
      </c>
      <c r="L417" s="525" t="s">
        <v>12385</v>
      </c>
    </row>
    <row r="418" spans="1:12" ht="69" customHeight="1">
      <c r="A418" s="1428"/>
      <c r="B418" s="772" t="s">
        <v>685</v>
      </c>
      <c r="C418" s="772" t="s">
        <v>693</v>
      </c>
      <c r="D418" s="10" t="s">
        <v>686</v>
      </c>
      <c r="E418" s="768" t="s">
        <v>173</v>
      </c>
      <c r="F418" s="778" t="s">
        <v>503</v>
      </c>
      <c r="G418" s="778" t="s">
        <v>289</v>
      </c>
      <c r="H418" s="768">
        <v>1</v>
      </c>
      <c r="I418" s="768" t="s">
        <v>12386</v>
      </c>
      <c r="J418" s="526">
        <v>318218</v>
      </c>
      <c r="K418" s="768">
        <v>54</v>
      </c>
      <c r="L418" s="527" t="s">
        <v>12387</v>
      </c>
    </row>
    <row r="419" spans="1:12" ht="69" customHeight="1">
      <c r="A419" s="1424"/>
      <c r="B419" s="772" t="s">
        <v>685</v>
      </c>
      <c r="C419" s="772" t="s">
        <v>693</v>
      </c>
      <c r="D419" s="10" t="s">
        <v>686</v>
      </c>
      <c r="E419" s="768" t="s">
        <v>173</v>
      </c>
      <c r="F419" s="778" t="s">
        <v>503</v>
      </c>
      <c r="G419" s="778" t="s">
        <v>289</v>
      </c>
      <c r="H419" s="768">
        <v>1</v>
      </c>
      <c r="I419" s="768" t="s">
        <v>12388</v>
      </c>
      <c r="J419" s="526">
        <v>714215</v>
      </c>
      <c r="K419" s="768">
        <v>54</v>
      </c>
      <c r="L419" s="527" t="s">
        <v>12387</v>
      </c>
    </row>
    <row r="420" spans="1:12" ht="87" customHeight="1">
      <c r="A420" s="1414">
        <v>49</v>
      </c>
      <c r="B420" s="772" t="s">
        <v>691</v>
      </c>
      <c r="C420" s="772" t="s">
        <v>692</v>
      </c>
      <c r="D420" s="10" t="s">
        <v>694</v>
      </c>
      <c r="E420" s="768" t="s">
        <v>40</v>
      </c>
      <c r="F420" s="778" t="s">
        <v>503</v>
      </c>
      <c r="G420" s="778" t="s">
        <v>289</v>
      </c>
      <c r="H420" s="768">
        <v>1</v>
      </c>
      <c r="I420" s="768" t="s">
        <v>689</v>
      </c>
      <c r="J420" s="768">
        <v>92</v>
      </c>
      <c r="K420" s="768">
        <v>10</v>
      </c>
      <c r="L420" s="747" t="s">
        <v>695</v>
      </c>
    </row>
    <row r="421" spans="1:12" ht="72">
      <c r="A421" s="1414"/>
      <c r="B421" s="772" t="s">
        <v>691</v>
      </c>
      <c r="C421" s="772" t="s">
        <v>692</v>
      </c>
      <c r="D421" s="10" t="s">
        <v>694</v>
      </c>
      <c r="E421" s="768" t="s">
        <v>173</v>
      </c>
      <c r="F421" s="778" t="s">
        <v>503</v>
      </c>
      <c r="G421" s="778" t="s">
        <v>289</v>
      </c>
      <c r="H421" s="768">
        <v>1</v>
      </c>
      <c r="I421" s="768" t="s">
        <v>690</v>
      </c>
      <c r="J421" s="768">
        <v>351</v>
      </c>
      <c r="K421" s="768">
        <v>5</v>
      </c>
      <c r="L421" s="747" t="s">
        <v>696</v>
      </c>
    </row>
    <row r="422" spans="1:12" ht="54">
      <c r="A422" s="772">
        <v>50</v>
      </c>
      <c r="B422" s="10" t="s">
        <v>697</v>
      </c>
      <c r="C422" s="772" t="s">
        <v>699</v>
      </c>
      <c r="D422" s="10" t="s">
        <v>700</v>
      </c>
      <c r="E422" s="769" t="s">
        <v>40</v>
      </c>
      <c r="F422" s="720" t="s">
        <v>503</v>
      </c>
      <c r="G422" s="720" t="s">
        <v>289</v>
      </c>
      <c r="H422" s="779">
        <v>1</v>
      </c>
      <c r="I422" s="772" t="s">
        <v>698</v>
      </c>
      <c r="J422" s="772">
        <v>15188</v>
      </c>
      <c r="K422" s="772">
        <v>10</v>
      </c>
      <c r="L422" s="772" t="s">
        <v>701</v>
      </c>
    </row>
    <row r="423" spans="1:12" ht="72">
      <c r="A423" s="1423">
        <v>51</v>
      </c>
      <c r="B423" s="768" t="s">
        <v>706</v>
      </c>
      <c r="C423" s="768" t="s">
        <v>719</v>
      </c>
      <c r="D423" s="772" t="s">
        <v>705</v>
      </c>
      <c r="E423" s="768" t="s">
        <v>40</v>
      </c>
      <c r="F423" s="778" t="s">
        <v>503</v>
      </c>
      <c r="G423" s="778" t="s">
        <v>289</v>
      </c>
      <c r="H423" s="768">
        <v>1</v>
      </c>
      <c r="I423" s="768" t="s">
        <v>702</v>
      </c>
      <c r="J423" s="768">
        <v>1159</v>
      </c>
      <c r="K423" s="768">
        <v>10</v>
      </c>
      <c r="L423" s="9" t="s">
        <v>704</v>
      </c>
    </row>
    <row r="424" spans="1:12" ht="72">
      <c r="A424" s="1424"/>
      <c r="B424" s="768" t="s">
        <v>707</v>
      </c>
      <c r="C424" s="768" t="s">
        <v>719</v>
      </c>
      <c r="D424" s="772" t="s">
        <v>705</v>
      </c>
      <c r="E424" s="768" t="s">
        <v>40</v>
      </c>
      <c r="F424" s="778" t="s">
        <v>503</v>
      </c>
      <c r="G424" s="778" t="s">
        <v>289</v>
      </c>
      <c r="H424" s="768">
        <v>1</v>
      </c>
      <c r="I424" s="768" t="s">
        <v>703</v>
      </c>
      <c r="J424" s="768">
        <v>1160</v>
      </c>
      <c r="K424" s="768">
        <v>10</v>
      </c>
      <c r="L424" s="9" t="s">
        <v>704</v>
      </c>
    </row>
    <row r="425" spans="1:12" ht="54">
      <c r="A425" s="1414">
        <v>52</v>
      </c>
      <c r="B425" s="1423" t="s">
        <v>721</v>
      </c>
      <c r="C425" s="1423" t="s">
        <v>724</v>
      </c>
      <c r="D425" s="1441" t="s">
        <v>725</v>
      </c>
      <c r="E425" s="1423" t="s">
        <v>173</v>
      </c>
      <c r="F425" s="1443" t="s">
        <v>503</v>
      </c>
      <c r="G425" s="1445" t="s">
        <v>289</v>
      </c>
      <c r="H425" s="1423">
        <v>2</v>
      </c>
      <c r="I425" s="768" t="s">
        <v>722</v>
      </c>
      <c r="J425" s="768">
        <v>2099</v>
      </c>
      <c r="K425" s="768">
        <v>4.8499999999999996</v>
      </c>
      <c r="L425" s="772" t="s">
        <v>726</v>
      </c>
    </row>
    <row r="426" spans="1:12" ht="54">
      <c r="A426" s="1414"/>
      <c r="B426" s="1424"/>
      <c r="C426" s="1424"/>
      <c r="D426" s="1442"/>
      <c r="E426" s="1424"/>
      <c r="F426" s="1444"/>
      <c r="G426" s="1446"/>
      <c r="H426" s="1424"/>
      <c r="I426" s="768" t="s">
        <v>723</v>
      </c>
      <c r="J426" s="768">
        <v>2070</v>
      </c>
      <c r="K426" s="768">
        <v>4.8499999999999996</v>
      </c>
      <c r="L426" s="772" t="s">
        <v>726</v>
      </c>
    </row>
    <row r="427" spans="1:12" ht="81" customHeight="1">
      <c r="A427" s="768">
        <v>53</v>
      </c>
      <c r="B427" s="772" t="s">
        <v>744</v>
      </c>
      <c r="C427" s="768" t="s">
        <v>746</v>
      </c>
      <c r="D427" s="772" t="s">
        <v>747</v>
      </c>
      <c r="E427" s="768" t="s">
        <v>40</v>
      </c>
      <c r="F427" s="772" t="s">
        <v>503</v>
      </c>
      <c r="G427" s="778" t="s">
        <v>289</v>
      </c>
      <c r="H427" s="768">
        <v>1</v>
      </c>
      <c r="I427" s="768" t="s">
        <v>745</v>
      </c>
      <c r="J427" s="768">
        <v>22117</v>
      </c>
      <c r="K427" s="768">
        <v>10</v>
      </c>
      <c r="L427" s="772" t="s">
        <v>748</v>
      </c>
    </row>
    <row r="428" spans="1:12" ht="72">
      <c r="A428" s="1423">
        <v>54</v>
      </c>
      <c r="B428" s="772" t="s">
        <v>752</v>
      </c>
      <c r="C428" s="772" t="s">
        <v>755</v>
      </c>
      <c r="D428" s="772" t="s">
        <v>756</v>
      </c>
      <c r="E428" s="768" t="s">
        <v>40</v>
      </c>
      <c r="F428" s="772" t="s">
        <v>503</v>
      </c>
      <c r="G428" s="778" t="s">
        <v>289</v>
      </c>
      <c r="H428" s="768">
        <v>1</v>
      </c>
      <c r="I428" s="772" t="s">
        <v>753</v>
      </c>
      <c r="J428" s="772">
        <v>50145</v>
      </c>
      <c r="K428" s="772">
        <v>5</v>
      </c>
      <c r="L428" s="772" t="s">
        <v>757</v>
      </c>
    </row>
    <row r="429" spans="1:12" ht="72">
      <c r="A429" s="1424"/>
      <c r="B429" s="772" t="s">
        <v>752</v>
      </c>
      <c r="C429" s="772" t="s">
        <v>755</v>
      </c>
      <c r="D429" s="772" t="s">
        <v>756</v>
      </c>
      <c r="E429" s="768" t="s">
        <v>40</v>
      </c>
      <c r="F429" s="772" t="s">
        <v>503</v>
      </c>
      <c r="G429" s="778" t="s">
        <v>289</v>
      </c>
      <c r="H429" s="768">
        <v>1</v>
      </c>
      <c r="I429" s="772" t="s">
        <v>754</v>
      </c>
      <c r="J429" s="772">
        <v>50146</v>
      </c>
      <c r="K429" s="772">
        <v>5</v>
      </c>
      <c r="L429" s="772" t="s">
        <v>757</v>
      </c>
    </row>
    <row r="430" spans="1:12" ht="54">
      <c r="A430" s="768">
        <v>55</v>
      </c>
      <c r="B430" s="11" t="s">
        <v>760</v>
      </c>
      <c r="C430" s="772" t="s">
        <v>762</v>
      </c>
      <c r="D430" s="13" t="s">
        <v>763</v>
      </c>
      <c r="E430" s="768" t="s">
        <v>40</v>
      </c>
      <c r="F430" s="772" t="s">
        <v>503</v>
      </c>
      <c r="G430" s="778" t="s">
        <v>289</v>
      </c>
      <c r="H430" s="772">
        <v>1</v>
      </c>
      <c r="I430" s="772" t="s">
        <v>761</v>
      </c>
      <c r="J430" s="772">
        <v>1947</v>
      </c>
      <c r="K430" s="772">
        <v>10</v>
      </c>
      <c r="L430" s="772" t="s">
        <v>764</v>
      </c>
    </row>
    <row r="431" spans="1:12" ht="108">
      <c r="A431" s="768">
        <v>56</v>
      </c>
      <c r="B431" s="772" t="s">
        <v>769</v>
      </c>
      <c r="C431" s="768" t="s">
        <v>766</v>
      </c>
      <c r="D431" s="772" t="s">
        <v>767</v>
      </c>
      <c r="E431" s="768" t="s">
        <v>40</v>
      </c>
      <c r="F431" s="772" t="s">
        <v>503</v>
      </c>
      <c r="G431" s="778" t="s">
        <v>289</v>
      </c>
      <c r="H431" s="772">
        <v>1</v>
      </c>
      <c r="I431" s="768" t="s">
        <v>765</v>
      </c>
      <c r="J431" s="768">
        <v>31460</v>
      </c>
      <c r="K431" s="768">
        <v>5</v>
      </c>
      <c r="L431" s="772" t="s">
        <v>768</v>
      </c>
    </row>
    <row r="432" spans="1:12" ht="90">
      <c r="A432" s="768">
        <v>57</v>
      </c>
      <c r="B432" s="772" t="s">
        <v>11389</v>
      </c>
      <c r="C432" s="768" t="s">
        <v>11390</v>
      </c>
      <c r="D432" s="772" t="s">
        <v>11391</v>
      </c>
      <c r="E432" s="768" t="s">
        <v>40</v>
      </c>
      <c r="F432" s="772" t="s">
        <v>503</v>
      </c>
      <c r="G432" s="778" t="s">
        <v>289</v>
      </c>
      <c r="H432" s="768">
        <v>1</v>
      </c>
      <c r="I432" s="768" t="s">
        <v>11392</v>
      </c>
      <c r="J432" s="768">
        <v>17</v>
      </c>
      <c r="K432" s="768">
        <v>10</v>
      </c>
      <c r="L432" s="772" t="s">
        <v>11393</v>
      </c>
    </row>
    <row r="433" spans="1:12" ht="72">
      <c r="A433" s="1423">
        <v>58</v>
      </c>
      <c r="B433" s="12" t="s">
        <v>11394</v>
      </c>
      <c r="C433" s="12" t="s">
        <v>11395</v>
      </c>
      <c r="D433" s="11" t="s">
        <v>11396</v>
      </c>
      <c r="E433" s="769" t="s">
        <v>173</v>
      </c>
      <c r="F433" s="772" t="s">
        <v>503</v>
      </c>
      <c r="G433" s="778" t="s">
        <v>289</v>
      </c>
      <c r="H433" s="12">
        <v>1</v>
      </c>
      <c r="I433" s="12" t="s">
        <v>11397</v>
      </c>
      <c r="J433" s="12">
        <v>4046</v>
      </c>
      <c r="K433" s="12">
        <v>50</v>
      </c>
      <c r="L433" s="11" t="s">
        <v>11398</v>
      </c>
    </row>
    <row r="434" spans="1:12" ht="72">
      <c r="A434" s="1428"/>
      <c r="B434" s="12" t="s">
        <v>11399</v>
      </c>
      <c r="C434" s="12" t="s">
        <v>11395</v>
      </c>
      <c r="D434" s="11" t="s">
        <v>11396</v>
      </c>
      <c r="E434" s="769" t="s">
        <v>173</v>
      </c>
      <c r="F434" s="772" t="s">
        <v>503</v>
      </c>
      <c r="G434" s="778" t="s">
        <v>289</v>
      </c>
      <c r="H434" s="12">
        <v>1</v>
      </c>
      <c r="I434" s="12" t="s">
        <v>11400</v>
      </c>
      <c r="J434" s="12">
        <v>1934</v>
      </c>
      <c r="K434" s="12">
        <v>50</v>
      </c>
      <c r="L434" s="11" t="s">
        <v>11398</v>
      </c>
    </row>
    <row r="435" spans="1:12" ht="54">
      <c r="A435" s="1428"/>
      <c r="B435" s="12" t="s">
        <v>11399</v>
      </c>
      <c r="C435" s="12" t="s">
        <v>11395</v>
      </c>
      <c r="D435" s="11" t="s">
        <v>11396</v>
      </c>
      <c r="E435" s="769" t="s">
        <v>173</v>
      </c>
      <c r="F435" s="772" t="s">
        <v>503</v>
      </c>
      <c r="G435" s="778" t="s">
        <v>289</v>
      </c>
      <c r="H435" s="12">
        <v>1</v>
      </c>
      <c r="I435" s="12" t="s">
        <v>11401</v>
      </c>
      <c r="J435" s="12">
        <v>50280</v>
      </c>
      <c r="K435" s="12">
        <v>6.96</v>
      </c>
      <c r="L435" s="11" t="s">
        <v>11402</v>
      </c>
    </row>
    <row r="436" spans="1:12" ht="54">
      <c r="A436" s="1428"/>
      <c r="B436" s="12" t="s">
        <v>11399</v>
      </c>
      <c r="C436" s="12" t="s">
        <v>11395</v>
      </c>
      <c r="D436" s="11" t="s">
        <v>11396</v>
      </c>
      <c r="E436" s="769" t="s">
        <v>173</v>
      </c>
      <c r="F436" s="772" t="s">
        <v>503</v>
      </c>
      <c r="G436" s="778" t="s">
        <v>289</v>
      </c>
      <c r="H436" s="12">
        <v>1</v>
      </c>
      <c r="I436" s="12" t="s">
        <v>11403</v>
      </c>
      <c r="J436" s="12">
        <v>1967</v>
      </c>
      <c r="K436" s="12">
        <v>5</v>
      </c>
      <c r="L436" s="11" t="s">
        <v>11402</v>
      </c>
    </row>
    <row r="437" spans="1:12" ht="72">
      <c r="A437" s="1424"/>
      <c r="B437" s="12" t="s">
        <v>11399</v>
      </c>
      <c r="C437" s="12" t="s">
        <v>11395</v>
      </c>
      <c r="D437" s="11" t="s">
        <v>11396</v>
      </c>
      <c r="E437" s="768" t="s">
        <v>40</v>
      </c>
      <c r="F437" s="772" t="s">
        <v>503</v>
      </c>
      <c r="G437" s="778" t="s">
        <v>289</v>
      </c>
      <c r="H437" s="12">
        <v>1</v>
      </c>
      <c r="I437" s="12" t="s">
        <v>11510</v>
      </c>
      <c r="J437" s="12" t="s">
        <v>665</v>
      </c>
      <c r="K437" s="12">
        <v>10</v>
      </c>
      <c r="L437" s="11" t="s">
        <v>674</v>
      </c>
    </row>
    <row r="438" spans="1:12" ht="72">
      <c r="A438" s="1423">
        <v>59</v>
      </c>
      <c r="B438" s="11" t="s">
        <v>11404</v>
      </c>
      <c r="C438" s="12" t="s">
        <v>11405</v>
      </c>
      <c r="D438" s="10" t="s">
        <v>11406</v>
      </c>
      <c r="E438" s="772" t="s">
        <v>37</v>
      </c>
      <c r="F438" s="772" t="s">
        <v>503</v>
      </c>
      <c r="G438" s="778" t="s">
        <v>289</v>
      </c>
      <c r="H438" s="768">
        <v>1</v>
      </c>
      <c r="I438" s="768" t="s">
        <v>11362</v>
      </c>
      <c r="J438" s="768">
        <v>1</v>
      </c>
      <c r="K438" s="768">
        <v>100</v>
      </c>
      <c r="L438" s="11" t="s">
        <v>11407</v>
      </c>
    </row>
    <row r="439" spans="1:12" ht="72">
      <c r="A439" s="1428"/>
      <c r="B439" s="11" t="s">
        <v>11404</v>
      </c>
      <c r="C439" s="12" t="s">
        <v>11405</v>
      </c>
      <c r="D439" s="10" t="s">
        <v>11406</v>
      </c>
      <c r="E439" s="772" t="s">
        <v>37</v>
      </c>
      <c r="F439" s="772" t="s">
        <v>503</v>
      </c>
      <c r="G439" s="778" t="s">
        <v>289</v>
      </c>
      <c r="H439" s="768">
        <v>1</v>
      </c>
      <c r="I439" s="768" t="s">
        <v>11363</v>
      </c>
      <c r="J439" s="768">
        <v>2</v>
      </c>
      <c r="K439" s="768">
        <v>100</v>
      </c>
      <c r="L439" s="11" t="s">
        <v>11407</v>
      </c>
    </row>
    <row r="440" spans="1:12" ht="72">
      <c r="A440" s="1428"/>
      <c r="B440" s="11" t="s">
        <v>11404</v>
      </c>
      <c r="C440" s="12" t="s">
        <v>11405</v>
      </c>
      <c r="D440" s="10" t="s">
        <v>11406</v>
      </c>
      <c r="E440" s="772" t="s">
        <v>37</v>
      </c>
      <c r="F440" s="772" t="s">
        <v>503</v>
      </c>
      <c r="G440" s="778" t="s">
        <v>289</v>
      </c>
      <c r="H440" s="768">
        <v>1</v>
      </c>
      <c r="I440" s="768" t="s">
        <v>11364</v>
      </c>
      <c r="J440" s="768">
        <v>3</v>
      </c>
      <c r="K440" s="768">
        <v>100</v>
      </c>
      <c r="L440" s="11" t="s">
        <v>11407</v>
      </c>
    </row>
    <row r="441" spans="1:12" ht="72">
      <c r="A441" s="1428"/>
      <c r="B441" s="11" t="s">
        <v>11404</v>
      </c>
      <c r="C441" s="12" t="s">
        <v>11405</v>
      </c>
      <c r="D441" s="10" t="s">
        <v>11406</v>
      </c>
      <c r="E441" s="772" t="s">
        <v>37</v>
      </c>
      <c r="F441" s="772" t="s">
        <v>503</v>
      </c>
      <c r="G441" s="778" t="s">
        <v>289</v>
      </c>
      <c r="H441" s="768">
        <v>1</v>
      </c>
      <c r="I441" s="768" t="s">
        <v>11365</v>
      </c>
      <c r="J441" s="768">
        <v>4</v>
      </c>
      <c r="K441" s="768">
        <v>100</v>
      </c>
      <c r="L441" s="11" t="s">
        <v>11407</v>
      </c>
    </row>
    <row r="442" spans="1:12" ht="72">
      <c r="A442" s="1428"/>
      <c r="B442" s="11" t="s">
        <v>11404</v>
      </c>
      <c r="C442" s="12" t="s">
        <v>11405</v>
      </c>
      <c r="D442" s="10" t="s">
        <v>11406</v>
      </c>
      <c r="E442" s="772" t="s">
        <v>37</v>
      </c>
      <c r="F442" s="772" t="s">
        <v>503</v>
      </c>
      <c r="G442" s="778" t="s">
        <v>289</v>
      </c>
      <c r="H442" s="768">
        <v>1</v>
      </c>
      <c r="I442" s="768" t="s">
        <v>11366</v>
      </c>
      <c r="J442" s="768">
        <v>5</v>
      </c>
      <c r="K442" s="768">
        <v>100</v>
      </c>
      <c r="L442" s="11" t="s">
        <v>11407</v>
      </c>
    </row>
    <row r="443" spans="1:12" ht="72">
      <c r="A443" s="1428"/>
      <c r="B443" s="11" t="s">
        <v>11404</v>
      </c>
      <c r="C443" s="12" t="s">
        <v>11405</v>
      </c>
      <c r="D443" s="10" t="s">
        <v>11406</v>
      </c>
      <c r="E443" s="772" t="s">
        <v>37</v>
      </c>
      <c r="F443" s="772" t="s">
        <v>503</v>
      </c>
      <c r="G443" s="778" t="s">
        <v>289</v>
      </c>
      <c r="H443" s="768">
        <v>1</v>
      </c>
      <c r="I443" s="768" t="s">
        <v>11367</v>
      </c>
      <c r="J443" s="768">
        <v>7</v>
      </c>
      <c r="K443" s="768">
        <v>100</v>
      </c>
      <c r="L443" s="11" t="s">
        <v>11407</v>
      </c>
    </row>
    <row r="444" spans="1:12" ht="72">
      <c r="A444" s="1428"/>
      <c r="B444" s="11" t="s">
        <v>11404</v>
      </c>
      <c r="C444" s="12" t="s">
        <v>11405</v>
      </c>
      <c r="D444" s="10" t="s">
        <v>11406</v>
      </c>
      <c r="E444" s="772" t="s">
        <v>37</v>
      </c>
      <c r="F444" s="772" t="s">
        <v>503</v>
      </c>
      <c r="G444" s="778" t="s">
        <v>289</v>
      </c>
      <c r="H444" s="768">
        <v>1</v>
      </c>
      <c r="I444" s="768" t="s">
        <v>11368</v>
      </c>
      <c r="J444" s="768">
        <v>8</v>
      </c>
      <c r="K444" s="768">
        <v>100</v>
      </c>
      <c r="L444" s="11" t="s">
        <v>11407</v>
      </c>
    </row>
    <row r="445" spans="1:12" ht="72">
      <c r="A445" s="1428"/>
      <c r="B445" s="11" t="s">
        <v>11404</v>
      </c>
      <c r="C445" s="12" t="s">
        <v>11405</v>
      </c>
      <c r="D445" s="10" t="s">
        <v>11406</v>
      </c>
      <c r="E445" s="772" t="s">
        <v>37</v>
      </c>
      <c r="F445" s="772" t="s">
        <v>503</v>
      </c>
      <c r="G445" s="778" t="s">
        <v>289</v>
      </c>
      <c r="H445" s="768">
        <v>1</v>
      </c>
      <c r="I445" s="768" t="s">
        <v>11369</v>
      </c>
      <c r="J445" s="768">
        <v>9</v>
      </c>
      <c r="K445" s="768">
        <v>100</v>
      </c>
      <c r="L445" s="11" t="s">
        <v>11407</v>
      </c>
    </row>
    <row r="446" spans="1:12" ht="72">
      <c r="A446" s="1428"/>
      <c r="B446" s="11" t="s">
        <v>11404</v>
      </c>
      <c r="C446" s="12" t="s">
        <v>11405</v>
      </c>
      <c r="D446" s="10" t="s">
        <v>11406</v>
      </c>
      <c r="E446" s="772" t="s">
        <v>37</v>
      </c>
      <c r="F446" s="772" t="s">
        <v>503</v>
      </c>
      <c r="G446" s="778" t="s">
        <v>289</v>
      </c>
      <c r="H446" s="768">
        <v>1</v>
      </c>
      <c r="I446" s="768" t="s">
        <v>11370</v>
      </c>
      <c r="J446" s="768">
        <v>13</v>
      </c>
      <c r="K446" s="768">
        <v>100</v>
      </c>
      <c r="L446" s="11" t="s">
        <v>11407</v>
      </c>
    </row>
    <row r="447" spans="1:12" ht="72">
      <c r="A447" s="1428"/>
      <c r="B447" s="11" t="s">
        <v>11404</v>
      </c>
      <c r="C447" s="12" t="s">
        <v>11405</v>
      </c>
      <c r="D447" s="10" t="s">
        <v>11406</v>
      </c>
      <c r="E447" s="772" t="s">
        <v>37</v>
      </c>
      <c r="F447" s="772" t="s">
        <v>503</v>
      </c>
      <c r="G447" s="778" t="s">
        <v>289</v>
      </c>
      <c r="H447" s="768">
        <v>1</v>
      </c>
      <c r="I447" s="768" t="s">
        <v>11408</v>
      </c>
      <c r="J447" s="768">
        <v>14</v>
      </c>
      <c r="K447" s="768">
        <v>100</v>
      </c>
      <c r="L447" s="11" t="s">
        <v>11407</v>
      </c>
    </row>
    <row r="448" spans="1:12" ht="72">
      <c r="A448" s="1428"/>
      <c r="B448" s="11" t="s">
        <v>11404</v>
      </c>
      <c r="C448" s="12" t="s">
        <v>11405</v>
      </c>
      <c r="D448" s="10" t="s">
        <v>11406</v>
      </c>
      <c r="E448" s="772" t="s">
        <v>37</v>
      </c>
      <c r="F448" s="772" t="s">
        <v>503</v>
      </c>
      <c r="G448" s="778" t="s">
        <v>289</v>
      </c>
      <c r="H448" s="768">
        <v>1</v>
      </c>
      <c r="I448" s="768" t="s">
        <v>11371</v>
      </c>
      <c r="J448" s="768">
        <v>17</v>
      </c>
      <c r="K448" s="768">
        <v>100</v>
      </c>
      <c r="L448" s="11" t="s">
        <v>11407</v>
      </c>
    </row>
    <row r="449" spans="1:12" ht="72">
      <c r="A449" s="1428"/>
      <c r="B449" s="11" t="s">
        <v>11404</v>
      </c>
      <c r="C449" s="12" t="s">
        <v>11405</v>
      </c>
      <c r="D449" s="10" t="s">
        <v>11406</v>
      </c>
      <c r="E449" s="772" t="s">
        <v>37</v>
      </c>
      <c r="F449" s="772" t="s">
        <v>503</v>
      </c>
      <c r="G449" s="778" t="s">
        <v>289</v>
      </c>
      <c r="H449" s="768">
        <v>1</v>
      </c>
      <c r="I449" s="768" t="s">
        <v>11372</v>
      </c>
      <c r="J449" s="768">
        <v>18</v>
      </c>
      <c r="K449" s="768">
        <v>100</v>
      </c>
      <c r="L449" s="11" t="s">
        <v>11407</v>
      </c>
    </row>
    <row r="450" spans="1:12" ht="72">
      <c r="A450" s="1428"/>
      <c r="B450" s="11" t="s">
        <v>11404</v>
      </c>
      <c r="C450" s="12" t="s">
        <v>11405</v>
      </c>
      <c r="D450" s="10" t="s">
        <v>11406</v>
      </c>
      <c r="E450" s="772" t="s">
        <v>37</v>
      </c>
      <c r="F450" s="772" t="s">
        <v>503</v>
      </c>
      <c r="G450" s="778" t="s">
        <v>289</v>
      </c>
      <c r="H450" s="768">
        <v>1</v>
      </c>
      <c r="I450" s="768" t="s">
        <v>11373</v>
      </c>
      <c r="J450" s="768">
        <v>19</v>
      </c>
      <c r="K450" s="768">
        <v>100</v>
      </c>
      <c r="L450" s="11" t="s">
        <v>11407</v>
      </c>
    </row>
    <row r="451" spans="1:12" ht="72">
      <c r="A451" s="1428"/>
      <c r="B451" s="11" t="s">
        <v>11404</v>
      </c>
      <c r="C451" s="12" t="s">
        <v>11405</v>
      </c>
      <c r="D451" s="10" t="s">
        <v>11406</v>
      </c>
      <c r="E451" s="772" t="s">
        <v>37</v>
      </c>
      <c r="F451" s="772" t="s">
        <v>503</v>
      </c>
      <c r="G451" s="778" t="s">
        <v>289</v>
      </c>
      <c r="H451" s="768">
        <v>1</v>
      </c>
      <c r="I451" s="768" t="s">
        <v>11374</v>
      </c>
      <c r="J451" s="768">
        <v>21</v>
      </c>
      <c r="K451" s="768">
        <v>100</v>
      </c>
      <c r="L451" s="11" t="s">
        <v>11407</v>
      </c>
    </row>
    <row r="452" spans="1:12" ht="72">
      <c r="A452" s="1428"/>
      <c r="B452" s="11" t="s">
        <v>11404</v>
      </c>
      <c r="C452" s="12" t="s">
        <v>11405</v>
      </c>
      <c r="D452" s="10" t="s">
        <v>11406</v>
      </c>
      <c r="E452" s="772" t="s">
        <v>37</v>
      </c>
      <c r="F452" s="772" t="s">
        <v>503</v>
      </c>
      <c r="G452" s="778" t="s">
        <v>289</v>
      </c>
      <c r="H452" s="768">
        <v>1</v>
      </c>
      <c r="I452" s="768" t="s">
        <v>11375</v>
      </c>
      <c r="J452" s="768">
        <v>22</v>
      </c>
      <c r="K452" s="768">
        <v>100</v>
      </c>
      <c r="L452" s="11" t="s">
        <v>11407</v>
      </c>
    </row>
    <row r="453" spans="1:12" ht="72">
      <c r="A453" s="1428"/>
      <c r="B453" s="778" t="s">
        <v>648</v>
      </c>
      <c r="C453" s="717">
        <v>230940024046</v>
      </c>
      <c r="D453" s="778" t="s">
        <v>649</v>
      </c>
      <c r="E453" s="252" t="s">
        <v>40</v>
      </c>
      <c r="F453" s="778" t="s">
        <v>503</v>
      </c>
      <c r="G453" s="778" t="s">
        <v>289</v>
      </c>
      <c r="H453" s="768">
        <v>1</v>
      </c>
      <c r="I453" s="768">
        <v>4167</v>
      </c>
      <c r="J453" s="768">
        <v>2649</v>
      </c>
      <c r="K453" s="768">
        <v>100</v>
      </c>
      <c r="L453" s="11" t="s">
        <v>11407</v>
      </c>
    </row>
    <row r="454" spans="1:12" ht="72">
      <c r="A454" s="1428"/>
      <c r="B454" s="11" t="s">
        <v>11404</v>
      </c>
      <c r="C454" s="12" t="s">
        <v>11405</v>
      </c>
      <c r="D454" s="10" t="s">
        <v>11406</v>
      </c>
      <c r="E454" s="772" t="s">
        <v>37</v>
      </c>
      <c r="F454" s="772" t="s">
        <v>503</v>
      </c>
      <c r="G454" s="778" t="s">
        <v>289</v>
      </c>
      <c r="H454" s="768">
        <v>1</v>
      </c>
      <c r="I454" s="768">
        <v>4186</v>
      </c>
      <c r="J454" s="768">
        <v>2980</v>
      </c>
      <c r="K454" s="768">
        <v>100</v>
      </c>
      <c r="L454" s="11" t="s">
        <v>11407</v>
      </c>
    </row>
    <row r="455" spans="1:12" ht="72">
      <c r="A455" s="1428"/>
      <c r="B455" s="11" t="s">
        <v>11404</v>
      </c>
      <c r="C455" s="12" t="s">
        <v>11405</v>
      </c>
      <c r="D455" s="10" t="s">
        <v>11406</v>
      </c>
      <c r="E455" s="772" t="s">
        <v>37</v>
      </c>
      <c r="F455" s="772" t="s">
        <v>503</v>
      </c>
      <c r="G455" s="778" t="s">
        <v>289</v>
      </c>
      <c r="H455" s="768">
        <v>1</v>
      </c>
      <c r="I455" s="768">
        <v>4185</v>
      </c>
      <c r="J455" s="768">
        <v>2593</v>
      </c>
      <c r="K455" s="768">
        <v>100</v>
      </c>
      <c r="L455" s="11" t="s">
        <v>11407</v>
      </c>
    </row>
    <row r="456" spans="1:12" ht="72">
      <c r="A456" s="1428"/>
      <c r="B456" s="11" t="s">
        <v>11404</v>
      </c>
      <c r="C456" s="12" t="s">
        <v>11405</v>
      </c>
      <c r="D456" s="10" t="s">
        <v>11406</v>
      </c>
      <c r="E456" s="772" t="s">
        <v>37</v>
      </c>
      <c r="F456" s="772" t="s">
        <v>503</v>
      </c>
      <c r="G456" s="778" t="s">
        <v>289</v>
      </c>
      <c r="H456" s="768">
        <v>1</v>
      </c>
      <c r="I456" s="768">
        <v>4184</v>
      </c>
      <c r="J456" s="768">
        <v>2708</v>
      </c>
      <c r="K456" s="768">
        <v>100</v>
      </c>
      <c r="L456" s="11" t="s">
        <v>11407</v>
      </c>
    </row>
    <row r="457" spans="1:12" ht="72">
      <c r="A457" s="1428"/>
      <c r="B457" s="11" t="s">
        <v>11404</v>
      </c>
      <c r="C457" s="12" t="s">
        <v>11405</v>
      </c>
      <c r="D457" s="10" t="s">
        <v>11406</v>
      </c>
      <c r="E457" s="772" t="s">
        <v>37</v>
      </c>
      <c r="F457" s="772" t="s">
        <v>503</v>
      </c>
      <c r="G457" s="778" t="s">
        <v>289</v>
      </c>
      <c r="H457" s="768">
        <v>1</v>
      </c>
      <c r="I457" s="768">
        <v>4183</v>
      </c>
      <c r="J457" s="768">
        <v>2718</v>
      </c>
      <c r="K457" s="768">
        <v>100</v>
      </c>
      <c r="L457" s="11" t="s">
        <v>11407</v>
      </c>
    </row>
    <row r="458" spans="1:12" ht="72">
      <c r="A458" s="1428"/>
      <c r="B458" s="11" t="s">
        <v>11404</v>
      </c>
      <c r="C458" s="12" t="s">
        <v>11405</v>
      </c>
      <c r="D458" s="10" t="s">
        <v>11406</v>
      </c>
      <c r="E458" s="772" t="s">
        <v>37</v>
      </c>
      <c r="F458" s="772" t="s">
        <v>503</v>
      </c>
      <c r="G458" s="778" t="s">
        <v>289</v>
      </c>
      <c r="H458" s="768">
        <v>1</v>
      </c>
      <c r="I458" s="768">
        <v>4182</v>
      </c>
      <c r="J458" s="768">
        <v>2525</v>
      </c>
      <c r="K458" s="768">
        <v>100</v>
      </c>
      <c r="L458" s="11" t="s">
        <v>11407</v>
      </c>
    </row>
    <row r="459" spans="1:12" ht="72">
      <c r="A459" s="1428"/>
      <c r="B459" s="11" t="s">
        <v>11404</v>
      </c>
      <c r="C459" s="12" t="s">
        <v>11405</v>
      </c>
      <c r="D459" s="10" t="s">
        <v>11406</v>
      </c>
      <c r="E459" s="772" t="s">
        <v>37</v>
      </c>
      <c r="F459" s="772" t="s">
        <v>503</v>
      </c>
      <c r="G459" s="778" t="s">
        <v>289</v>
      </c>
      <c r="H459" s="768">
        <v>1</v>
      </c>
      <c r="I459" s="768">
        <v>4181</v>
      </c>
      <c r="J459" s="768">
        <v>2979</v>
      </c>
      <c r="K459" s="768">
        <v>100</v>
      </c>
      <c r="L459" s="11" t="s">
        <v>11407</v>
      </c>
    </row>
    <row r="460" spans="1:12" ht="72">
      <c r="A460" s="1428"/>
      <c r="B460" s="11" t="s">
        <v>11404</v>
      </c>
      <c r="C460" s="12" t="s">
        <v>11405</v>
      </c>
      <c r="D460" s="10" t="s">
        <v>11406</v>
      </c>
      <c r="E460" s="772" t="s">
        <v>37</v>
      </c>
      <c r="F460" s="772" t="s">
        <v>503</v>
      </c>
      <c r="G460" s="778" t="s">
        <v>289</v>
      </c>
      <c r="H460" s="768">
        <v>1</v>
      </c>
      <c r="I460" s="768">
        <v>4180</v>
      </c>
      <c r="J460" s="768">
        <v>2536</v>
      </c>
      <c r="K460" s="768">
        <v>100</v>
      </c>
      <c r="L460" s="11" t="s">
        <v>11407</v>
      </c>
    </row>
    <row r="461" spans="1:12" ht="72">
      <c r="A461" s="1428"/>
      <c r="B461" s="11" t="s">
        <v>11404</v>
      </c>
      <c r="C461" s="12" t="s">
        <v>11405</v>
      </c>
      <c r="D461" s="10" t="s">
        <v>11406</v>
      </c>
      <c r="E461" s="772" t="s">
        <v>37</v>
      </c>
      <c r="F461" s="772" t="s">
        <v>503</v>
      </c>
      <c r="G461" s="778" t="s">
        <v>289</v>
      </c>
      <c r="H461" s="768">
        <v>1</v>
      </c>
      <c r="I461" s="768">
        <v>4179</v>
      </c>
      <c r="J461" s="768">
        <v>2949</v>
      </c>
      <c r="K461" s="768">
        <v>100</v>
      </c>
      <c r="L461" s="11" t="s">
        <v>11407</v>
      </c>
    </row>
    <row r="462" spans="1:12" ht="72">
      <c r="A462" s="1428"/>
      <c r="B462" s="11" t="s">
        <v>11404</v>
      </c>
      <c r="C462" s="12" t="s">
        <v>11405</v>
      </c>
      <c r="D462" s="10" t="s">
        <v>11406</v>
      </c>
      <c r="E462" s="772" t="s">
        <v>37</v>
      </c>
      <c r="F462" s="772" t="s">
        <v>503</v>
      </c>
      <c r="G462" s="778" t="s">
        <v>289</v>
      </c>
      <c r="H462" s="768">
        <v>1</v>
      </c>
      <c r="I462" s="768">
        <v>4178</v>
      </c>
      <c r="J462" s="768">
        <v>2595</v>
      </c>
      <c r="K462" s="768">
        <v>100</v>
      </c>
      <c r="L462" s="11" t="s">
        <v>11407</v>
      </c>
    </row>
    <row r="463" spans="1:12" ht="72">
      <c r="A463" s="1428"/>
      <c r="B463" s="11" t="s">
        <v>11404</v>
      </c>
      <c r="C463" s="12" t="s">
        <v>11405</v>
      </c>
      <c r="D463" s="10" t="s">
        <v>11406</v>
      </c>
      <c r="E463" s="772" t="s">
        <v>37</v>
      </c>
      <c r="F463" s="772" t="s">
        <v>503</v>
      </c>
      <c r="G463" s="778" t="s">
        <v>289</v>
      </c>
      <c r="H463" s="768">
        <v>1</v>
      </c>
      <c r="I463" s="768">
        <v>4177</v>
      </c>
      <c r="J463" s="768">
        <v>2951</v>
      </c>
      <c r="K463" s="768">
        <v>100</v>
      </c>
      <c r="L463" s="11" t="s">
        <v>11407</v>
      </c>
    </row>
    <row r="464" spans="1:12" ht="72">
      <c r="A464" s="1428"/>
      <c r="B464" s="11" t="s">
        <v>11404</v>
      </c>
      <c r="C464" s="12" t="s">
        <v>11405</v>
      </c>
      <c r="D464" s="10" t="s">
        <v>11406</v>
      </c>
      <c r="E464" s="772" t="s">
        <v>37</v>
      </c>
      <c r="F464" s="772" t="s">
        <v>503</v>
      </c>
      <c r="G464" s="778" t="s">
        <v>289</v>
      </c>
      <c r="H464" s="768">
        <v>1</v>
      </c>
      <c r="I464" s="768">
        <v>4176</v>
      </c>
      <c r="J464" s="768">
        <v>2592</v>
      </c>
      <c r="K464" s="768">
        <v>100</v>
      </c>
      <c r="L464" s="11" t="s">
        <v>11407</v>
      </c>
    </row>
    <row r="465" spans="1:13" ht="72">
      <c r="A465" s="1428"/>
      <c r="B465" s="11" t="s">
        <v>11404</v>
      </c>
      <c r="C465" s="12" t="s">
        <v>11405</v>
      </c>
      <c r="D465" s="10" t="s">
        <v>11406</v>
      </c>
      <c r="E465" s="772" t="s">
        <v>37</v>
      </c>
      <c r="F465" s="772" t="s">
        <v>503</v>
      </c>
      <c r="G465" s="778" t="s">
        <v>289</v>
      </c>
      <c r="H465" s="768">
        <v>1</v>
      </c>
      <c r="I465" s="768">
        <v>4175</v>
      </c>
      <c r="J465" s="768">
        <v>2941</v>
      </c>
      <c r="K465" s="768">
        <v>100</v>
      </c>
      <c r="L465" s="11" t="s">
        <v>11407</v>
      </c>
    </row>
    <row r="466" spans="1:13" ht="72">
      <c r="A466" s="1428"/>
      <c r="B466" s="11" t="s">
        <v>11404</v>
      </c>
      <c r="C466" s="12" t="s">
        <v>11405</v>
      </c>
      <c r="D466" s="10" t="s">
        <v>11406</v>
      </c>
      <c r="E466" s="772" t="s">
        <v>37</v>
      </c>
      <c r="F466" s="772" t="s">
        <v>503</v>
      </c>
      <c r="G466" s="778" t="s">
        <v>289</v>
      </c>
      <c r="H466" s="768">
        <v>1</v>
      </c>
      <c r="I466" s="707">
        <v>4187</v>
      </c>
      <c r="J466" s="707">
        <v>2985</v>
      </c>
      <c r="K466" s="768">
        <v>100</v>
      </c>
      <c r="L466" s="11" t="s">
        <v>11407</v>
      </c>
    </row>
    <row r="467" spans="1:13" ht="72">
      <c r="A467" s="1428"/>
      <c r="B467" s="11" t="s">
        <v>11404</v>
      </c>
      <c r="C467" s="12" t="s">
        <v>11405</v>
      </c>
      <c r="D467" s="10" t="s">
        <v>11406</v>
      </c>
      <c r="E467" s="772" t="s">
        <v>37</v>
      </c>
      <c r="F467" s="772" t="s">
        <v>503</v>
      </c>
      <c r="G467" s="778" t="s">
        <v>289</v>
      </c>
      <c r="H467" s="768">
        <v>1</v>
      </c>
      <c r="I467" s="707">
        <v>4188</v>
      </c>
      <c r="J467" s="707">
        <v>2986</v>
      </c>
      <c r="K467" s="768">
        <v>100</v>
      </c>
      <c r="L467" s="11" t="s">
        <v>11407</v>
      </c>
    </row>
    <row r="468" spans="1:13" ht="72">
      <c r="A468" s="1428"/>
      <c r="B468" s="11" t="s">
        <v>11404</v>
      </c>
      <c r="C468" s="12" t="s">
        <v>11405</v>
      </c>
      <c r="D468" s="10" t="s">
        <v>11406</v>
      </c>
      <c r="E468" s="772" t="s">
        <v>37</v>
      </c>
      <c r="F468" s="772" t="s">
        <v>503</v>
      </c>
      <c r="G468" s="778" t="s">
        <v>289</v>
      </c>
      <c r="H468" s="768">
        <v>1</v>
      </c>
      <c r="I468" s="707">
        <v>4189</v>
      </c>
      <c r="J468" s="707">
        <v>2987</v>
      </c>
      <c r="K468" s="768">
        <v>100</v>
      </c>
      <c r="L468" s="11" t="s">
        <v>11407</v>
      </c>
    </row>
    <row r="469" spans="1:13" ht="72">
      <c r="A469" s="1428"/>
      <c r="B469" s="11" t="s">
        <v>11404</v>
      </c>
      <c r="C469" s="12" t="s">
        <v>11405</v>
      </c>
      <c r="D469" s="10" t="s">
        <v>11406</v>
      </c>
      <c r="E469" s="772" t="s">
        <v>37</v>
      </c>
      <c r="F469" s="772" t="s">
        <v>503</v>
      </c>
      <c r="G469" s="778" t="s">
        <v>289</v>
      </c>
      <c r="H469" s="768">
        <v>1</v>
      </c>
      <c r="I469" s="707">
        <v>4190</v>
      </c>
      <c r="J469" s="707">
        <v>2988</v>
      </c>
      <c r="K469" s="768">
        <v>100</v>
      </c>
      <c r="L469" s="11" t="s">
        <v>11407</v>
      </c>
    </row>
    <row r="470" spans="1:13" ht="72">
      <c r="A470" s="1428"/>
      <c r="B470" s="11" t="s">
        <v>11404</v>
      </c>
      <c r="C470" s="12" t="s">
        <v>11405</v>
      </c>
      <c r="D470" s="10" t="s">
        <v>11406</v>
      </c>
      <c r="E470" s="772" t="s">
        <v>37</v>
      </c>
      <c r="F470" s="772" t="s">
        <v>503</v>
      </c>
      <c r="G470" s="778" t="s">
        <v>289</v>
      </c>
      <c r="H470" s="768">
        <v>1</v>
      </c>
      <c r="I470" s="707">
        <v>4191</v>
      </c>
      <c r="J470" s="707">
        <v>2990</v>
      </c>
      <c r="K470" s="768">
        <v>100</v>
      </c>
      <c r="L470" s="11" t="s">
        <v>11407</v>
      </c>
    </row>
    <row r="471" spans="1:13" ht="72">
      <c r="A471" s="1428"/>
      <c r="B471" s="11" t="s">
        <v>11404</v>
      </c>
      <c r="C471" s="12" t="s">
        <v>11405</v>
      </c>
      <c r="D471" s="10" t="s">
        <v>11406</v>
      </c>
      <c r="E471" s="772" t="s">
        <v>37</v>
      </c>
      <c r="F471" s="772" t="s">
        <v>503</v>
      </c>
      <c r="G471" s="778" t="s">
        <v>289</v>
      </c>
      <c r="H471" s="768">
        <v>1</v>
      </c>
      <c r="I471" s="707">
        <v>4192</v>
      </c>
      <c r="J471" s="707">
        <v>2991</v>
      </c>
      <c r="K471" s="768">
        <v>100</v>
      </c>
      <c r="L471" s="11" t="s">
        <v>11407</v>
      </c>
    </row>
    <row r="472" spans="1:13" ht="72">
      <c r="A472" s="1428"/>
      <c r="B472" s="11" t="s">
        <v>11404</v>
      </c>
      <c r="C472" s="12" t="s">
        <v>11405</v>
      </c>
      <c r="D472" s="10" t="s">
        <v>11406</v>
      </c>
      <c r="E472" s="772" t="s">
        <v>37</v>
      </c>
      <c r="F472" s="772" t="s">
        <v>503</v>
      </c>
      <c r="G472" s="778" t="s">
        <v>289</v>
      </c>
      <c r="H472" s="768">
        <v>1</v>
      </c>
      <c r="I472" s="707">
        <v>4193</v>
      </c>
      <c r="J472" s="707">
        <v>2992</v>
      </c>
      <c r="K472" s="768">
        <v>100</v>
      </c>
      <c r="L472" s="11" t="s">
        <v>11407</v>
      </c>
    </row>
    <row r="473" spans="1:13" ht="72">
      <c r="A473" s="1428"/>
      <c r="B473" s="11" t="s">
        <v>11404</v>
      </c>
      <c r="C473" s="12" t="s">
        <v>11405</v>
      </c>
      <c r="D473" s="10" t="s">
        <v>11406</v>
      </c>
      <c r="E473" s="772" t="s">
        <v>37</v>
      </c>
      <c r="F473" s="772" t="s">
        <v>503</v>
      </c>
      <c r="G473" s="778" t="s">
        <v>289</v>
      </c>
      <c r="H473" s="768">
        <v>1</v>
      </c>
      <c r="I473" s="768">
        <v>4174</v>
      </c>
      <c r="J473" s="768">
        <v>2621</v>
      </c>
      <c r="K473" s="768">
        <v>100</v>
      </c>
      <c r="L473" s="11" t="s">
        <v>11407</v>
      </c>
    </row>
    <row r="474" spans="1:13" ht="72">
      <c r="A474" s="1428"/>
      <c r="B474" s="11" t="s">
        <v>11404</v>
      </c>
      <c r="C474" s="12" t="s">
        <v>11405</v>
      </c>
      <c r="D474" s="10" t="s">
        <v>11406</v>
      </c>
      <c r="E474" s="772" t="s">
        <v>37</v>
      </c>
      <c r="F474" s="772" t="s">
        <v>503</v>
      </c>
      <c r="G474" s="778" t="s">
        <v>289</v>
      </c>
      <c r="H474" s="768">
        <v>1</v>
      </c>
      <c r="I474" s="768">
        <v>4173</v>
      </c>
      <c r="J474" s="768">
        <v>2646</v>
      </c>
      <c r="K474" s="768">
        <v>100</v>
      </c>
      <c r="L474" s="11" t="s">
        <v>11407</v>
      </c>
    </row>
    <row r="475" spans="1:13" ht="72">
      <c r="A475" s="1428"/>
      <c r="B475" s="11" t="s">
        <v>11404</v>
      </c>
      <c r="C475" s="12" t="s">
        <v>11405</v>
      </c>
      <c r="D475" s="10" t="s">
        <v>11406</v>
      </c>
      <c r="E475" s="772" t="s">
        <v>37</v>
      </c>
      <c r="F475" s="772" t="s">
        <v>503</v>
      </c>
      <c r="G475" s="778" t="s">
        <v>289</v>
      </c>
      <c r="H475" s="768">
        <v>1</v>
      </c>
      <c r="I475" s="768">
        <v>4172</v>
      </c>
      <c r="J475" s="768">
        <v>2622</v>
      </c>
      <c r="K475" s="768">
        <v>100</v>
      </c>
      <c r="L475" s="11" t="s">
        <v>11407</v>
      </c>
    </row>
    <row r="476" spans="1:13" ht="72">
      <c r="A476" s="1428"/>
      <c r="B476" s="11" t="s">
        <v>11404</v>
      </c>
      <c r="C476" s="12" t="s">
        <v>11405</v>
      </c>
      <c r="D476" s="10" t="s">
        <v>11406</v>
      </c>
      <c r="E476" s="772" t="s">
        <v>37</v>
      </c>
      <c r="F476" s="772" t="s">
        <v>503</v>
      </c>
      <c r="G476" s="778" t="s">
        <v>289</v>
      </c>
      <c r="H476" s="768">
        <v>1</v>
      </c>
      <c r="I476" s="768">
        <v>4171</v>
      </c>
      <c r="J476" s="768">
        <v>2517</v>
      </c>
      <c r="K476" s="768">
        <v>100</v>
      </c>
      <c r="L476" s="11" t="s">
        <v>11407</v>
      </c>
    </row>
    <row r="477" spans="1:13" ht="72">
      <c r="A477" s="1428"/>
      <c r="B477" s="11" t="s">
        <v>11404</v>
      </c>
      <c r="C477" s="12" t="s">
        <v>11405</v>
      </c>
      <c r="D477" s="10" t="s">
        <v>11406</v>
      </c>
      <c r="E477" s="772" t="s">
        <v>37</v>
      </c>
      <c r="F477" s="772" t="s">
        <v>503</v>
      </c>
      <c r="G477" s="778" t="s">
        <v>289</v>
      </c>
      <c r="H477" s="768">
        <v>1</v>
      </c>
      <c r="I477" s="768">
        <v>4170</v>
      </c>
      <c r="J477" s="768">
        <v>2540</v>
      </c>
      <c r="K477" s="768">
        <v>100</v>
      </c>
      <c r="L477" s="11" t="s">
        <v>11407</v>
      </c>
    </row>
    <row r="478" spans="1:13" ht="72">
      <c r="A478" s="1428"/>
      <c r="B478" s="11" t="s">
        <v>11404</v>
      </c>
      <c r="C478" s="12" t="s">
        <v>11405</v>
      </c>
      <c r="D478" s="10" t="s">
        <v>11406</v>
      </c>
      <c r="E478" s="772" t="s">
        <v>37</v>
      </c>
      <c r="F478" s="772" t="s">
        <v>503</v>
      </c>
      <c r="G478" s="778" t="s">
        <v>289</v>
      </c>
      <c r="H478" s="768">
        <v>1</v>
      </c>
      <c r="I478" s="768">
        <v>4169</v>
      </c>
      <c r="J478" s="768">
        <v>2594</v>
      </c>
      <c r="K478" s="768">
        <v>100</v>
      </c>
      <c r="L478" s="11" t="s">
        <v>11407</v>
      </c>
    </row>
    <row r="479" spans="1:13" ht="72">
      <c r="A479" s="1424"/>
      <c r="B479" s="11" t="s">
        <v>11404</v>
      </c>
      <c r="C479" s="12" t="s">
        <v>11405</v>
      </c>
      <c r="D479" s="10" t="s">
        <v>11406</v>
      </c>
      <c r="E479" s="772" t="s">
        <v>37</v>
      </c>
      <c r="F479" s="772" t="s">
        <v>503</v>
      </c>
      <c r="G479" s="778" t="s">
        <v>289</v>
      </c>
      <c r="H479" s="768">
        <v>1</v>
      </c>
      <c r="I479" s="768">
        <v>4168</v>
      </c>
      <c r="J479" s="768">
        <v>2950</v>
      </c>
      <c r="K479" s="768">
        <v>100</v>
      </c>
      <c r="L479" s="11" t="s">
        <v>11407</v>
      </c>
    </row>
    <row r="480" spans="1:13" ht="72">
      <c r="A480" s="768">
        <v>60</v>
      </c>
      <c r="B480" s="772" t="s">
        <v>11758</v>
      </c>
      <c r="C480" s="768" t="s">
        <v>11759</v>
      </c>
      <c r="D480" s="10" t="s">
        <v>12431</v>
      </c>
      <c r="E480" s="768" t="s">
        <v>40</v>
      </c>
      <c r="F480" s="772" t="s">
        <v>503</v>
      </c>
      <c r="G480" s="778" t="s">
        <v>289</v>
      </c>
      <c r="H480" s="12">
        <v>1</v>
      </c>
      <c r="I480" s="12" t="s">
        <v>11760</v>
      </c>
      <c r="J480" s="12" t="s">
        <v>11761</v>
      </c>
      <c r="K480" s="12">
        <v>7.2</v>
      </c>
      <c r="L480" s="772" t="s">
        <v>11762</v>
      </c>
      <c r="M480" s="748"/>
    </row>
    <row r="481" spans="1:13" ht="54">
      <c r="A481" s="1423">
        <v>61</v>
      </c>
      <c r="B481" s="772" t="s">
        <v>12389</v>
      </c>
      <c r="C481" s="768" t="s">
        <v>12390</v>
      </c>
      <c r="D481" s="10" t="s">
        <v>12432</v>
      </c>
      <c r="E481" s="768" t="s">
        <v>40</v>
      </c>
      <c r="F481" s="772" t="s">
        <v>503</v>
      </c>
      <c r="G481" s="778" t="s">
        <v>289</v>
      </c>
      <c r="H481" s="12">
        <v>1</v>
      </c>
      <c r="I481" s="12" t="s">
        <v>12391</v>
      </c>
      <c r="J481" s="749" t="s">
        <v>12433</v>
      </c>
      <c r="K481" s="12">
        <v>5</v>
      </c>
      <c r="L481" s="525" t="s">
        <v>12392</v>
      </c>
      <c r="M481" s="748"/>
    </row>
    <row r="482" spans="1:13" ht="54">
      <c r="A482" s="1428"/>
      <c r="B482" s="772" t="s">
        <v>12389</v>
      </c>
      <c r="C482" s="768" t="s">
        <v>12390</v>
      </c>
      <c r="D482" s="10" t="s">
        <v>12432</v>
      </c>
      <c r="E482" s="768" t="s">
        <v>40</v>
      </c>
      <c r="F482" s="772" t="s">
        <v>503</v>
      </c>
      <c r="G482" s="778" t="s">
        <v>289</v>
      </c>
      <c r="H482" s="12">
        <v>1</v>
      </c>
      <c r="I482" s="12" t="s">
        <v>12393</v>
      </c>
      <c r="J482" s="749" t="s">
        <v>12434</v>
      </c>
      <c r="K482" s="12">
        <v>5</v>
      </c>
      <c r="L482" s="525" t="s">
        <v>12392</v>
      </c>
      <c r="M482" s="748"/>
    </row>
    <row r="483" spans="1:13" ht="72">
      <c r="A483" s="1428"/>
      <c r="B483" s="772" t="s">
        <v>12389</v>
      </c>
      <c r="C483" s="768" t="s">
        <v>12390</v>
      </c>
      <c r="D483" s="10" t="s">
        <v>12432</v>
      </c>
      <c r="E483" s="768" t="s">
        <v>40</v>
      </c>
      <c r="F483" s="772" t="s">
        <v>503</v>
      </c>
      <c r="G483" s="778" t="s">
        <v>289</v>
      </c>
      <c r="H483" s="12">
        <v>1</v>
      </c>
      <c r="I483" s="12" t="s">
        <v>12435</v>
      </c>
      <c r="J483" s="12">
        <v>124</v>
      </c>
      <c r="K483" s="12">
        <v>8</v>
      </c>
      <c r="L483" s="9" t="s">
        <v>12436</v>
      </c>
      <c r="M483" s="748"/>
    </row>
    <row r="484" spans="1:13" ht="72">
      <c r="A484" s="1424"/>
      <c r="B484" s="772" t="s">
        <v>12389</v>
      </c>
      <c r="C484" s="768" t="s">
        <v>12390</v>
      </c>
      <c r="D484" s="10" t="s">
        <v>12432</v>
      </c>
      <c r="E484" s="768" t="s">
        <v>40</v>
      </c>
      <c r="F484" s="772" t="s">
        <v>503</v>
      </c>
      <c r="G484" s="778" t="s">
        <v>289</v>
      </c>
      <c r="H484" s="12">
        <v>1</v>
      </c>
      <c r="I484" s="12" t="s">
        <v>12437</v>
      </c>
      <c r="J484" s="12">
        <v>631</v>
      </c>
      <c r="K484" s="12">
        <v>10</v>
      </c>
      <c r="L484" s="525" t="s">
        <v>12438</v>
      </c>
      <c r="M484" s="748"/>
    </row>
    <row r="485" spans="1:13" ht="72">
      <c r="A485" s="768">
        <v>62</v>
      </c>
      <c r="B485" s="772" t="s">
        <v>12394</v>
      </c>
      <c r="C485" s="768" t="s">
        <v>12395</v>
      </c>
      <c r="D485" s="10" t="s">
        <v>12439</v>
      </c>
      <c r="E485" s="768" t="s">
        <v>40</v>
      </c>
      <c r="F485" s="772" t="s">
        <v>503</v>
      </c>
      <c r="G485" s="778" t="s">
        <v>289</v>
      </c>
      <c r="H485" s="12">
        <v>1</v>
      </c>
      <c r="I485" s="12" t="s">
        <v>12396</v>
      </c>
      <c r="J485" s="12">
        <v>673</v>
      </c>
      <c r="K485" s="12">
        <v>10</v>
      </c>
      <c r="L485" s="525" t="s">
        <v>12397</v>
      </c>
      <c r="M485" s="748"/>
    </row>
    <row r="486" spans="1:13" ht="72">
      <c r="A486" s="1423">
        <v>63</v>
      </c>
      <c r="B486" s="11" t="s">
        <v>13529</v>
      </c>
      <c r="C486" s="750" t="s">
        <v>13530</v>
      </c>
      <c r="D486" s="11" t="s">
        <v>13531</v>
      </c>
      <c r="E486" s="768" t="s">
        <v>40</v>
      </c>
      <c r="F486" s="772" t="s">
        <v>503</v>
      </c>
      <c r="G486" s="778" t="s">
        <v>289</v>
      </c>
      <c r="H486" s="11">
        <v>1</v>
      </c>
      <c r="I486" s="11" t="s">
        <v>13532</v>
      </c>
      <c r="J486" s="11">
        <v>6927</v>
      </c>
      <c r="K486" s="11">
        <v>4.5999999999999996</v>
      </c>
      <c r="L486" s="751" t="s">
        <v>13533</v>
      </c>
    </row>
    <row r="487" spans="1:13" ht="72">
      <c r="A487" s="1424"/>
      <c r="B487" s="11" t="s">
        <v>13529</v>
      </c>
      <c r="C487" s="750" t="s">
        <v>13530</v>
      </c>
      <c r="D487" s="11" t="s">
        <v>13531</v>
      </c>
      <c r="E487" s="768" t="s">
        <v>40</v>
      </c>
      <c r="F487" s="772" t="s">
        <v>503</v>
      </c>
      <c r="G487" s="778" t="s">
        <v>289</v>
      </c>
      <c r="H487" s="11">
        <v>1</v>
      </c>
      <c r="I487" s="366" t="s">
        <v>13534</v>
      </c>
      <c r="J487" s="366">
        <v>5949</v>
      </c>
      <c r="K487" s="366">
        <v>4.5999999999999996</v>
      </c>
      <c r="L487" s="751" t="s">
        <v>13533</v>
      </c>
    </row>
    <row r="488" spans="1:13" ht="72">
      <c r="A488" s="1423">
        <v>64</v>
      </c>
      <c r="B488" s="11" t="s">
        <v>13535</v>
      </c>
      <c r="C488" s="749" t="s">
        <v>13536</v>
      </c>
      <c r="D488" s="11" t="s">
        <v>13537</v>
      </c>
      <c r="E488" s="768" t="s">
        <v>40</v>
      </c>
      <c r="F488" s="772" t="s">
        <v>503</v>
      </c>
      <c r="G488" s="778" t="s">
        <v>289</v>
      </c>
      <c r="H488" s="11">
        <v>1</v>
      </c>
      <c r="I488" s="12" t="s">
        <v>13538</v>
      </c>
      <c r="J488" s="12">
        <v>43756</v>
      </c>
      <c r="K488" s="12">
        <v>4.8499999999999996</v>
      </c>
      <c r="L488" s="11" t="s">
        <v>13539</v>
      </c>
    </row>
    <row r="489" spans="1:13" ht="72">
      <c r="A489" s="1424"/>
      <c r="B489" s="11" t="s">
        <v>13535</v>
      </c>
      <c r="C489" s="749" t="s">
        <v>13536</v>
      </c>
      <c r="D489" s="11" t="s">
        <v>13537</v>
      </c>
      <c r="E489" s="768" t="s">
        <v>40</v>
      </c>
      <c r="F489" s="772" t="s">
        <v>503</v>
      </c>
      <c r="G489" s="778" t="s">
        <v>289</v>
      </c>
      <c r="H489" s="366">
        <v>1</v>
      </c>
      <c r="I489" s="366" t="s">
        <v>13540</v>
      </c>
      <c r="J489" s="366">
        <v>2231</v>
      </c>
      <c r="K489" s="12">
        <v>4.8499999999999996</v>
      </c>
      <c r="L489" s="11" t="s">
        <v>13539</v>
      </c>
    </row>
    <row r="490" spans="1:13" ht="54">
      <c r="A490" s="1423">
        <v>65</v>
      </c>
      <c r="B490" s="11" t="s">
        <v>13661</v>
      </c>
      <c r="C490" s="749" t="s">
        <v>13662</v>
      </c>
      <c r="D490" s="782" t="s">
        <v>13663</v>
      </c>
      <c r="E490" s="768" t="s">
        <v>40</v>
      </c>
      <c r="F490" s="772" t="s">
        <v>503</v>
      </c>
      <c r="G490" s="778" t="s">
        <v>289</v>
      </c>
      <c r="H490" s="772">
        <v>1</v>
      </c>
      <c r="I490" s="774" t="s">
        <v>13664</v>
      </c>
      <c r="J490" s="783" t="s">
        <v>41</v>
      </c>
      <c r="K490" s="774">
        <v>8.5</v>
      </c>
      <c r="L490" s="11" t="s">
        <v>13665</v>
      </c>
    </row>
    <row r="491" spans="1:13" ht="54">
      <c r="A491" s="1424"/>
      <c r="B491" s="11" t="s">
        <v>13661</v>
      </c>
      <c r="C491" s="749" t="s">
        <v>13662</v>
      </c>
      <c r="D491" s="782" t="s">
        <v>13663</v>
      </c>
      <c r="E491" s="768" t="s">
        <v>40</v>
      </c>
      <c r="F491" s="772" t="s">
        <v>503</v>
      </c>
      <c r="G491" s="778" t="s">
        <v>289</v>
      </c>
      <c r="H491" s="252">
        <v>1</v>
      </c>
      <c r="I491" s="252" t="s">
        <v>690</v>
      </c>
      <c r="J491" s="529" t="s">
        <v>13666</v>
      </c>
      <c r="K491" s="252">
        <v>8.5</v>
      </c>
      <c r="L491" s="11" t="s">
        <v>13665</v>
      </c>
    </row>
    <row r="492" spans="1:13">
      <c r="H492" s="784"/>
      <c r="I492" s="784"/>
      <c r="J492" s="785"/>
      <c r="K492" s="784"/>
    </row>
  </sheetData>
  <mergeCells count="66">
    <mergeCell ref="A490:A491"/>
    <mergeCell ref="D425:D426"/>
    <mergeCell ref="E425:E426"/>
    <mergeCell ref="F425:F426"/>
    <mergeCell ref="G425:G426"/>
    <mergeCell ref="A433:A437"/>
    <mergeCell ref="A438:A479"/>
    <mergeCell ref="A481:A484"/>
    <mergeCell ref="A486:A487"/>
    <mergeCell ref="A488:A489"/>
    <mergeCell ref="H425:H426"/>
    <mergeCell ref="A428:A429"/>
    <mergeCell ref="A416:A419"/>
    <mergeCell ref="A420:A421"/>
    <mergeCell ref="A423:A424"/>
    <mergeCell ref="A425:A426"/>
    <mergeCell ref="B425:B426"/>
    <mergeCell ref="C425:C426"/>
    <mergeCell ref="L414:L415"/>
    <mergeCell ref="A414:A415"/>
    <mergeCell ref="B414:B415"/>
    <mergeCell ref="C414:C415"/>
    <mergeCell ref="D414:D415"/>
    <mergeCell ref="E414:E415"/>
    <mergeCell ref="F414:F415"/>
    <mergeCell ref="G414:G415"/>
    <mergeCell ref="H414:H415"/>
    <mergeCell ref="I414:I415"/>
    <mergeCell ref="J414:J415"/>
    <mergeCell ref="K414:K415"/>
    <mergeCell ref="A406:A413"/>
    <mergeCell ref="A297:A310"/>
    <mergeCell ref="A311:A315"/>
    <mergeCell ref="A318:A320"/>
    <mergeCell ref="A321:A322"/>
    <mergeCell ref="A324:A326"/>
    <mergeCell ref="A329:A332"/>
    <mergeCell ref="A335:A350"/>
    <mergeCell ref="A351:A356"/>
    <mergeCell ref="A357:A358"/>
    <mergeCell ref="A360:A402"/>
    <mergeCell ref="A403:A405"/>
    <mergeCell ref="L235:L236"/>
    <mergeCell ref="A254:A262"/>
    <mergeCell ref="A263:A278"/>
    <mergeCell ref="A279:A280"/>
    <mergeCell ref="A281:A285"/>
    <mergeCell ref="A286:A296"/>
    <mergeCell ref="A138:A146"/>
    <mergeCell ref="A147:A154"/>
    <mergeCell ref="A155:A184"/>
    <mergeCell ref="A185:A195"/>
    <mergeCell ref="A197:A222"/>
    <mergeCell ref="A223:A253"/>
    <mergeCell ref="L1:L2"/>
    <mergeCell ref="A4:A5"/>
    <mergeCell ref="A98:A137"/>
    <mergeCell ref="E1:E2"/>
    <mergeCell ref="F1:F2"/>
    <mergeCell ref="G1:G2"/>
    <mergeCell ref="H1:K1"/>
    <mergeCell ref="A9:A10"/>
    <mergeCell ref="A15:A32"/>
    <mergeCell ref="A33:A44"/>
    <mergeCell ref="A45:A72"/>
    <mergeCell ref="A73:A97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63"/>
  <sheetViews>
    <sheetView topLeftCell="A853" zoomScale="80" zoomScaleNormal="80" workbookViewId="0">
      <selection activeCell="B866" sqref="B866"/>
    </sheetView>
  </sheetViews>
  <sheetFormatPr defaultColWidth="9.109375" defaultRowHeight="14.4"/>
  <cols>
    <col min="1" max="1" width="9.109375" style="26"/>
    <col min="2" max="2" width="24.5546875" style="26" customWidth="1"/>
    <col min="3" max="3" width="19" style="26" customWidth="1"/>
    <col min="4" max="4" width="34.88671875" style="26" customWidth="1"/>
    <col min="5" max="5" width="16" style="26" customWidth="1"/>
    <col min="6" max="6" width="20.6640625" style="26" customWidth="1"/>
    <col min="7" max="7" width="26.5546875" style="26" customWidth="1"/>
    <col min="8" max="8" width="12.6640625" style="26" customWidth="1"/>
    <col min="9" max="9" width="23.6640625" style="26" customWidth="1"/>
    <col min="10" max="10" width="19" style="26" customWidth="1"/>
    <col min="11" max="11" width="20" style="26" customWidth="1"/>
    <col min="12" max="12" width="34.5546875" style="26" customWidth="1"/>
    <col min="13" max="13" width="12.88671875" style="26" customWidth="1"/>
    <col min="14" max="16384" width="9.109375" style="26"/>
  </cols>
  <sheetData>
    <row r="1" spans="1:12" s="27" customFormat="1" ht="144" customHeight="1">
      <c r="A1" s="835" t="s">
        <v>0</v>
      </c>
      <c r="B1" s="837" t="s">
        <v>25</v>
      </c>
      <c r="C1" s="837" t="s">
        <v>26</v>
      </c>
      <c r="D1" s="837" t="s">
        <v>27</v>
      </c>
      <c r="E1" s="1472" t="s">
        <v>28</v>
      </c>
      <c r="F1" s="1474" t="s">
        <v>29</v>
      </c>
      <c r="G1" s="1475" t="s">
        <v>30</v>
      </c>
      <c r="H1" s="1476" t="s">
        <v>31</v>
      </c>
      <c r="I1" s="1477"/>
      <c r="J1" s="1477"/>
      <c r="K1" s="1478"/>
      <c r="L1" s="1479" t="s">
        <v>32</v>
      </c>
    </row>
    <row r="2" spans="1:12" s="81" customFormat="1" ht="53.25" customHeight="1">
      <c r="A2" s="838"/>
      <c r="B2" s="837"/>
      <c r="C2" s="837"/>
      <c r="D2" s="837"/>
      <c r="E2" s="1473"/>
      <c r="F2" s="1474"/>
      <c r="G2" s="1475"/>
      <c r="H2" s="837" t="s">
        <v>33</v>
      </c>
      <c r="I2" s="836" t="s">
        <v>34</v>
      </c>
      <c r="J2" s="836" t="s">
        <v>35</v>
      </c>
      <c r="K2" s="837" t="s">
        <v>36</v>
      </c>
      <c r="L2" s="1480"/>
    </row>
    <row r="3" spans="1:12" s="27" customFormat="1">
      <c r="A3" s="820">
        <v>1</v>
      </c>
      <c r="B3" s="820">
        <v>2</v>
      </c>
      <c r="C3" s="820">
        <v>3</v>
      </c>
      <c r="D3" s="820">
        <v>4</v>
      </c>
      <c r="E3" s="820">
        <v>5</v>
      </c>
      <c r="F3" s="822">
        <v>6</v>
      </c>
      <c r="G3" s="822">
        <v>7</v>
      </c>
      <c r="H3" s="822">
        <v>8</v>
      </c>
      <c r="I3" s="822">
        <v>9</v>
      </c>
      <c r="J3" s="822">
        <v>10</v>
      </c>
      <c r="K3" s="822">
        <v>11</v>
      </c>
      <c r="L3" s="820">
        <v>12</v>
      </c>
    </row>
    <row r="4" spans="1:12" s="82" customFormat="1" ht="47.25" customHeight="1">
      <c r="A4" s="1481" t="s">
        <v>805</v>
      </c>
      <c r="B4" s="1483" t="s">
        <v>3371</v>
      </c>
      <c r="C4" s="1483" t="s">
        <v>3372</v>
      </c>
      <c r="D4" s="1483" t="s">
        <v>3373</v>
      </c>
      <c r="E4" s="1483" t="s">
        <v>40</v>
      </c>
      <c r="F4" s="1483" t="s">
        <v>3374</v>
      </c>
      <c r="G4" s="829" t="s">
        <v>3375</v>
      </c>
      <c r="H4" s="829">
        <v>1</v>
      </c>
      <c r="I4" s="829" t="s">
        <v>3376</v>
      </c>
      <c r="J4" s="829">
        <v>1842</v>
      </c>
      <c r="K4" s="829" t="s">
        <v>3377</v>
      </c>
      <c r="L4" s="1483" t="s">
        <v>3378</v>
      </c>
    </row>
    <row r="5" spans="1:12" s="82" customFormat="1" ht="38.25" customHeight="1">
      <c r="A5" s="1482"/>
      <c r="B5" s="1484"/>
      <c r="C5" s="1484"/>
      <c r="D5" s="1484"/>
      <c r="E5" s="1484"/>
      <c r="F5" s="1484"/>
      <c r="G5" s="829" t="s">
        <v>3379</v>
      </c>
      <c r="H5" s="829">
        <v>1</v>
      </c>
      <c r="I5" s="829" t="s">
        <v>3380</v>
      </c>
      <c r="J5" s="829">
        <v>629</v>
      </c>
      <c r="K5" s="829" t="s">
        <v>3381</v>
      </c>
      <c r="L5" s="1484"/>
    </row>
    <row r="6" spans="1:12" s="82" customFormat="1" ht="60.75" customHeight="1">
      <c r="A6" s="832" t="s">
        <v>808</v>
      </c>
      <c r="B6" s="829" t="s">
        <v>3382</v>
      </c>
      <c r="C6" s="829" t="s">
        <v>3383</v>
      </c>
      <c r="D6" s="829" t="s">
        <v>3384</v>
      </c>
      <c r="E6" s="826" t="s">
        <v>40</v>
      </c>
      <c r="F6" s="829" t="s">
        <v>3374</v>
      </c>
      <c r="G6" s="829" t="s">
        <v>3385</v>
      </c>
      <c r="H6" s="829">
        <v>1</v>
      </c>
      <c r="I6" s="829" t="s">
        <v>3386</v>
      </c>
      <c r="J6" s="829">
        <v>1362</v>
      </c>
      <c r="K6" s="829" t="s">
        <v>3387</v>
      </c>
      <c r="L6" s="829" t="s">
        <v>3388</v>
      </c>
    </row>
    <row r="7" spans="1:12" s="82" customFormat="1" ht="69.75" customHeight="1">
      <c r="A7" s="832" t="s">
        <v>807</v>
      </c>
      <c r="B7" s="829" t="s">
        <v>3389</v>
      </c>
      <c r="C7" s="829" t="s">
        <v>3390</v>
      </c>
      <c r="D7" s="829" t="s">
        <v>3391</v>
      </c>
      <c r="E7" s="826" t="s">
        <v>40</v>
      </c>
      <c r="F7" s="826" t="s">
        <v>3374</v>
      </c>
      <c r="G7" s="829" t="s">
        <v>3392</v>
      </c>
      <c r="H7" s="829">
        <v>1</v>
      </c>
      <c r="I7" s="829" t="s">
        <v>3393</v>
      </c>
      <c r="J7" s="829">
        <v>564</v>
      </c>
      <c r="K7" s="829" t="s">
        <v>3394</v>
      </c>
      <c r="L7" s="829" t="s">
        <v>3395</v>
      </c>
    </row>
    <row r="8" spans="1:12" s="82" customFormat="1" ht="44.25" customHeight="1">
      <c r="A8" s="1481" t="s">
        <v>818</v>
      </c>
      <c r="B8" s="1483" t="s">
        <v>3396</v>
      </c>
      <c r="C8" s="1483" t="s">
        <v>3397</v>
      </c>
      <c r="D8" s="1483" t="s">
        <v>3398</v>
      </c>
      <c r="E8" s="1483" t="s">
        <v>40</v>
      </c>
      <c r="F8" s="1483" t="s">
        <v>3374</v>
      </c>
      <c r="G8" s="829" t="s">
        <v>3399</v>
      </c>
      <c r="H8" s="829">
        <v>1</v>
      </c>
      <c r="I8" s="829" t="s">
        <v>3400</v>
      </c>
      <c r="J8" s="829">
        <v>1018</v>
      </c>
      <c r="K8" s="829" t="s">
        <v>3401</v>
      </c>
      <c r="L8" s="1483" t="s">
        <v>3402</v>
      </c>
    </row>
    <row r="9" spans="1:12" s="82" customFormat="1" ht="63.75" customHeight="1">
      <c r="A9" s="1482"/>
      <c r="B9" s="1484"/>
      <c r="C9" s="1484"/>
      <c r="D9" s="1484"/>
      <c r="E9" s="1484"/>
      <c r="F9" s="1484"/>
      <c r="G9" s="829" t="s">
        <v>3403</v>
      </c>
      <c r="H9" s="829">
        <v>1</v>
      </c>
      <c r="I9" s="829" t="s">
        <v>3404</v>
      </c>
      <c r="J9" s="829" t="s">
        <v>3405</v>
      </c>
      <c r="K9" s="829" t="s">
        <v>3406</v>
      </c>
      <c r="L9" s="1484"/>
    </row>
    <row r="10" spans="1:12" ht="65.25" customHeight="1">
      <c r="A10" s="1481" t="s">
        <v>806</v>
      </c>
      <c r="B10" s="1483" t="s">
        <v>3407</v>
      </c>
      <c r="C10" s="1483" t="s">
        <v>3408</v>
      </c>
      <c r="D10" s="1483" t="s">
        <v>3409</v>
      </c>
      <c r="E10" s="1483" t="s">
        <v>40</v>
      </c>
      <c r="F10" s="1483" t="s">
        <v>3374</v>
      </c>
      <c r="G10" s="829" t="s">
        <v>3410</v>
      </c>
      <c r="H10" s="829">
        <v>1</v>
      </c>
      <c r="I10" s="829" t="s">
        <v>3411</v>
      </c>
      <c r="J10" s="829" t="s">
        <v>3412</v>
      </c>
      <c r="K10" s="829" t="s">
        <v>3387</v>
      </c>
      <c r="L10" s="1483" t="s">
        <v>3413</v>
      </c>
    </row>
    <row r="11" spans="1:12" ht="69.75" customHeight="1">
      <c r="A11" s="1482"/>
      <c r="B11" s="1484"/>
      <c r="C11" s="1484"/>
      <c r="D11" s="1484"/>
      <c r="E11" s="1484"/>
      <c r="F11" s="1484"/>
      <c r="G11" s="829" t="s">
        <v>3410</v>
      </c>
      <c r="H11" s="829">
        <v>1</v>
      </c>
      <c r="I11" s="829" t="s">
        <v>3414</v>
      </c>
      <c r="J11" s="829" t="s">
        <v>3415</v>
      </c>
      <c r="K11" s="829" t="s">
        <v>3416</v>
      </c>
      <c r="L11" s="1484"/>
    </row>
    <row r="12" spans="1:12" ht="30.75" customHeight="1">
      <c r="A12" s="1481" t="s">
        <v>3494</v>
      </c>
      <c r="B12" s="1483" t="s">
        <v>3418</v>
      </c>
      <c r="C12" s="1483" t="s">
        <v>3419</v>
      </c>
      <c r="D12" s="1483" t="s">
        <v>3420</v>
      </c>
      <c r="E12" s="1483" t="s">
        <v>3421</v>
      </c>
      <c r="F12" s="1483" t="s">
        <v>3374</v>
      </c>
      <c r="G12" s="829" t="s">
        <v>3422</v>
      </c>
      <c r="H12" s="829">
        <v>1</v>
      </c>
      <c r="I12" s="829" t="s">
        <v>3423</v>
      </c>
      <c r="J12" s="829">
        <v>313</v>
      </c>
      <c r="K12" s="829" t="s">
        <v>3424</v>
      </c>
      <c r="L12" s="1483" t="s">
        <v>3425</v>
      </c>
    </row>
    <row r="13" spans="1:12" ht="30.75" customHeight="1">
      <c r="A13" s="1482"/>
      <c r="B13" s="1484"/>
      <c r="C13" s="1484"/>
      <c r="D13" s="1484"/>
      <c r="E13" s="1484"/>
      <c r="F13" s="1484"/>
      <c r="G13" s="829" t="s">
        <v>3426</v>
      </c>
      <c r="H13" s="829">
        <v>1</v>
      </c>
      <c r="I13" s="829" t="s">
        <v>3427</v>
      </c>
      <c r="J13" s="829">
        <v>98</v>
      </c>
      <c r="K13" s="829" t="s">
        <v>3428</v>
      </c>
      <c r="L13" s="1484"/>
    </row>
    <row r="14" spans="1:12" ht="59.25" customHeight="1">
      <c r="A14" s="825" t="s">
        <v>809</v>
      </c>
      <c r="B14" s="827" t="s">
        <v>3429</v>
      </c>
      <c r="C14" s="827" t="s">
        <v>3430</v>
      </c>
      <c r="D14" s="827" t="s">
        <v>3431</v>
      </c>
      <c r="E14" s="827" t="s">
        <v>40</v>
      </c>
      <c r="F14" s="827" t="s">
        <v>3374</v>
      </c>
      <c r="G14" s="829" t="s">
        <v>3432</v>
      </c>
      <c r="H14" s="829">
        <v>1</v>
      </c>
      <c r="I14" s="829" t="s">
        <v>3433</v>
      </c>
      <c r="J14" s="829">
        <v>763</v>
      </c>
      <c r="K14" s="829" t="s">
        <v>3381</v>
      </c>
      <c r="L14" s="827" t="s">
        <v>3434</v>
      </c>
    </row>
    <row r="15" spans="1:12" ht="66.75" customHeight="1">
      <c r="A15" s="1481" t="s">
        <v>812</v>
      </c>
      <c r="B15" s="1483" t="s">
        <v>3435</v>
      </c>
      <c r="C15" s="1483" t="s">
        <v>3436</v>
      </c>
      <c r="D15" s="1483" t="s">
        <v>3437</v>
      </c>
      <c r="E15" s="1483" t="s">
        <v>40</v>
      </c>
      <c r="F15" s="1483" t="s">
        <v>3438</v>
      </c>
      <c r="G15" s="829" t="s">
        <v>3439</v>
      </c>
      <c r="H15" s="829">
        <v>1</v>
      </c>
      <c r="I15" s="829" t="s">
        <v>3440</v>
      </c>
      <c r="J15" s="829" t="s">
        <v>3441</v>
      </c>
      <c r="K15" s="829" t="s">
        <v>3442</v>
      </c>
      <c r="L15" s="1483" t="s">
        <v>3443</v>
      </c>
    </row>
    <row r="16" spans="1:12" ht="33.75" customHeight="1">
      <c r="A16" s="1482"/>
      <c r="B16" s="1484"/>
      <c r="C16" s="1484"/>
      <c r="D16" s="1484"/>
      <c r="E16" s="1484"/>
      <c r="F16" s="1484"/>
      <c r="G16" s="829" t="s">
        <v>3432</v>
      </c>
      <c r="H16" s="829">
        <v>1</v>
      </c>
      <c r="I16" s="829" t="s">
        <v>3444</v>
      </c>
      <c r="J16" s="829">
        <v>764</v>
      </c>
      <c r="K16" s="829" t="s">
        <v>3381</v>
      </c>
      <c r="L16" s="1484"/>
    </row>
    <row r="17" spans="1:12" ht="45" customHeight="1">
      <c r="A17" s="1483" t="s">
        <v>810</v>
      </c>
      <c r="B17" s="1483" t="s">
        <v>3445</v>
      </c>
      <c r="C17" s="1483" t="s">
        <v>3446</v>
      </c>
      <c r="D17" s="1483" t="s">
        <v>3447</v>
      </c>
      <c r="E17" s="1483" t="s">
        <v>40</v>
      </c>
      <c r="F17" s="1483" t="s">
        <v>3374</v>
      </c>
      <c r="G17" s="1483" t="s">
        <v>3448</v>
      </c>
      <c r="H17" s="1483" t="s">
        <v>808</v>
      </c>
      <c r="I17" s="829" t="s">
        <v>3449</v>
      </c>
      <c r="J17" s="829">
        <v>34689</v>
      </c>
      <c r="K17" s="829" t="s">
        <v>3450</v>
      </c>
      <c r="L17" s="1483" t="s">
        <v>3451</v>
      </c>
    </row>
    <row r="18" spans="1:12">
      <c r="A18" s="1484"/>
      <c r="B18" s="1484"/>
      <c r="C18" s="1484"/>
      <c r="D18" s="1484"/>
      <c r="E18" s="1484"/>
      <c r="F18" s="1484"/>
      <c r="G18" s="1484"/>
      <c r="H18" s="1484"/>
      <c r="I18" s="829" t="s">
        <v>12461</v>
      </c>
      <c r="J18" s="829" t="s">
        <v>12462</v>
      </c>
      <c r="K18" s="829" t="s">
        <v>3472</v>
      </c>
      <c r="L18" s="1484"/>
    </row>
    <row r="19" spans="1:12" ht="56.25" customHeight="1">
      <c r="A19" s="827" t="s">
        <v>811</v>
      </c>
      <c r="B19" s="827" t="s">
        <v>3452</v>
      </c>
      <c r="C19" s="827" t="s">
        <v>3453</v>
      </c>
      <c r="D19" s="827" t="s">
        <v>3454</v>
      </c>
      <c r="E19" s="827" t="s">
        <v>40</v>
      </c>
      <c r="F19" s="827" t="s">
        <v>3374</v>
      </c>
      <c r="G19" s="829" t="s">
        <v>3455</v>
      </c>
      <c r="H19" s="829">
        <v>1</v>
      </c>
      <c r="I19" s="829" t="s">
        <v>3456</v>
      </c>
      <c r="J19" s="829">
        <v>431</v>
      </c>
      <c r="K19" s="829" t="s">
        <v>3457</v>
      </c>
      <c r="L19" s="827" t="s">
        <v>3458</v>
      </c>
    </row>
    <row r="20" spans="1:12" ht="50.25" customHeight="1">
      <c r="A20" s="827" t="s">
        <v>813</v>
      </c>
      <c r="B20" s="827" t="s">
        <v>3460</v>
      </c>
      <c r="C20" s="827" t="s">
        <v>3461</v>
      </c>
      <c r="D20" s="827" t="s">
        <v>3462</v>
      </c>
      <c r="E20" s="827" t="s">
        <v>40</v>
      </c>
      <c r="F20" s="827" t="s">
        <v>3374</v>
      </c>
      <c r="G20" s="829" t="s">
        <v>3463</v>
      </c>
      <c r="H20" s="829">
        <v>1</v>
      </c>
      <c r="I20" s="829" t="s">
        <v>3464</v>
      </c>
      <c r="J20" s="829">
        <v>491</v>
      </c>
      <c r="K20" s="829" t="s">
        <v>3465</v>
      </c>
      <c r="L20" s="827" t="s">
        <v>3466</v>
      </c>
    </row>
    <row r="21" spans="1:12" ht="58.5" customHeight="1">
      <c r="A21" s="827" t="s">
        <v>3459</v>
      </c>
      <c r="B21" s="827" t="s">
        <v>3468</v>
      </c>
      <c r="C21" s="827" t="s">
        <v>3469</v>
      </c>
      <c r="D21" s="827" t="s">
        <v>3470</v>
      </c>
      <c r="E21" s="827" t="s">
        <v>40</v>
      </c>
      <c r="F21" s="827" t="s">
        <v>3374</v>
      </c>
      <c r="G21" s="829" t="s">
        <v>3410</v>
      </c>
      <c r="H21" s="829">
        <v>1</v>
      </c>
      <c r="I21" s="83" t="s">
        <v>3471</v>
      </c>
      <c r="J21" s="829">
        <v>6234</v>
      </c>
      <c r="K21" s="829" t="s">
        <v>3472</v>
      </c>
      <c r="L21" s="829" t="s">
        <v>3473</v>
      </c>
    </row>
    <row r="22" spans="1:12" ht="63.75" customHeight="1">
      <c r="A22" s="827" t="s">
        <v>3467</v>
      </c>
      <c r="B22" s="827" t="s">
        <v>3480</v>
      </c>
      <c r="C22" s="827" t="s">
        <v>3481</v>
      </c>
      <c r="D22" s="827" t="s">
        <v>3482</v>
      </c>
      <c r="E22" s="827" t="s">
        <v>40</v>
      </c>
      <c r="F22" s="827" t="s">
        <v>3374</v>
      </c>
      <c r="G22" s="829" t="s">
        <v>804</v>
      </c>
      <c r="H22" s="829">
        <v>1</v>
      </c>
      <c r="I22" s="829" t="s">
        <v>3483</v>
      </c>
      <c r="J22" s="829">
        <v>4828</v>
      </c>
      <c r="K22" s="829" t="s">
        <v>3417</v>
      </c>
      <c r="L22" s="827" t="s">
        <v>3484</v>
      </c>
    </row>
    <row r="23" spans="1:12" ht="36" customHeight="1">
      <c r="A23" s="1483" t="s">
        <v>3474</v>
      </c>
      <c r="B23" s="1483" t="s">
        <v>3486</v>
      </c>
      <c r="C23" s="1483" t="s">
        <v>3487</v>
      </c>
      <c r="D23" s="1483" t="s">
        <v>3488</v>
      </c>
      <c r="E23" s="1483" t="s">
        <v>40</v>
      </c>
      <c r="F23" s="1483" t="s">
        <v>3374</v>
      </c>
      <c r="G23" s="829" t="s">
        <v>804</v>
      </c>
      <c r="H23" s="829">
        <v>1</v>
      </c>
      <c r="I23" s="829" t="s">
        <v>3489</v>
      </c>
      <c r="J23" s="829">
        <v>201203</v>
      </c>
      <c r="K23" s="829" t="s">
        <v>3490</v>
      </c>
      <c r="L23" s="1483" t="s">
        <v>3491</v>
      </c>
    </row>
    <row r="24" spans="1:12" ht="35.25" customHeight="1">
      <c r="A24" s="1485"/>
      <c r="B24" s="1485"/>
      <c r="C24" s="1485"/>
      <c r="D24" s="1485"/>
      <c r="E24" s="1485"/>
      <c r="F24" s="1485"/>
      <c r="G24" s="829" t="s">
        <v>804</v>
      </c>
      <c r="H24" s="829">
        <v>1</v>
      </c>
      <c r="I24" s="829" t="s">
        <v>3492</v>
      </c>
      <c r="J24" s="829">
        <v>718</v>
      </c>
      <c r="K24" s="829" t="s">
        <v>3387</v>
      </c>
      <c r="L24" s="1485"/>
    </row>
    <row r="25" spans="1:12" ht="42" customHeight="1">
      <c r="A25" s="1484"/>
      <c r="B25" s="1484"/>
      <c r="C25" s="1484"/>
      <c r="D25" s="1484"/>
      <c r="E25" s="1484"/>
      <c r="F25" s="1484"/>
      <c r="G25" s="829" t="s">
        <v>804</v>
      </c>
      <c r="H25" s="827">
        <v>1</v>
      </c>
      <c r="I25" s="829" t="s">
        <v>3493</v>
      </c>
      <c r="J25" s="829" t="s">
        <v>3494</v>
      </c>
      <c r="K25" s="829" t="s">
        <v>3495</v>
      </c>
      <c r="L25" s="1484"/>
    </row>
    <row r="26" spans="1:12" ht="37.5" customHeight="1">
      <c r="A26" s="1483" t="s">
        <v>949</v>
      </c>
      <c r="B26" s="1483" t="s">
        <v>3497</v>
      </c>
      <c r="C26" s="1483" t="s">
        <v>3498</v>
      </c>
      <c r="D26" s="1483" t="s">
        <v>3499</v>
      </c>
      <c r="E26" s="1483" t="s">
        <v>40</v>
      </c>
      <c r="F26" s="1483" t="s">
        <v>3374</v>
      </c>
      <c r="G26" s="83" t="s">
        <v>3500</v>
      </c>
      <c r="H26" s="829">
        <v>1</v>
      </c>
      <c r="I26" s="829" t="s">
        <v>3501</v>
      </c>
      <c r="J26" s="829">
        <v>355</v>
      </c>
      <c r="K26" s="829" t="s">
        <v>3387</v>
      </c>
      <c r="L26" s="1483" t="s">
        <v>3502</v>
      </c>
    </row>
    <row r="27" spans="1:12" ht="38.25" customHeight="1">
      <c r="A27" s="1484"/>
      <c r="B27" s="1484"/>
      <c r="C27" s="1484"/>
      <c r="D27" s="1484"/>
      <c r="E27" s="1484"/>
      <c r="F27" s="1484"/>
      <c r="G27" s="829" t="s">
        <v>3503</v>
      </c>
      <c r="H27" s="829">
        <v>1</v>
      </c>
      <c r="I27" s="829" t="s">
        <v>3504</v>
      </c>
      <c r="J27" s="829" t="s">
        <v>3505</v>
      </c>
      <c r="K27" s="829" t="s">
        <v>3506</v>
      </c>
      <c r="L27" s="1484"/>
    </row>
    <row r="28" spans="1:12" ht="29.25" customHeight="1">
      <c r="A28" s="1483" t="s">
        <v>3485</v>
      </c>
      <c r="B28" s="1483" t="s">
        <v>3508</v>
      </c>
      <c r="C28" s="1483" t="s">
        <v>3509</v>
      </c>
      <c r="D28" s="1483" t="s">
        <v>3510</v>
      </c>
      <c r="E28" s="1483" t="s">
        <v>40</v>
      </c>
      <c r="F28" s="1483" t="s">
        <v>3374</v>
      </c>
      <c r="G28" s="829" t="s">
        <v>3511</v>
      </c>
      <c r="H28" s="829">
        <v>1</v>
      </c>
      <c r="I28" s="829" t="s">
        <v>3512</v>
      </c>
      <c r="J28" s="829">
        <v>140</v>
      </c>
      <c r="K28" s="829" t="s">
        <v>3495</v>
      </c>
      <c r="L28" s="1483" t="s">
        <v>3513</v>
      </c>
    </row>
    <row r="29" spans="1:12" ht="31.5" customHeight="1">
      <c r="A29" s="1484"/>
      <c r="B29" s="1484"/>
      <c r="C29" s="1484"/>
      <c r="D29" s="1484"/>
      <c r="E29" s="1484"/>
      <c r="F29" s="1484"/>
      <c r="G29" s="829" t="s">
        <v>3514</v>
      </c>
      <c r="H29" s="829">
        <v>1</v>
      </c>
      <c r="I29" s="829" t="s">
        <v>3515</v>
      </c>
      <c r="J29" s="829">
        <v>224</v>
      </c>
      <c r="K29" s="829" t="s">
        <v>3406</v>
      </c>
      <c r="L29" s="1484"/>
    </row>
    <row r="30" spans="1:12" ht="30" customHeight="1">
      <c r="A30" s="1483" t="s">
        <v>3496</v>
      </c>
      <c r="B30" s="1483" t="s">
        <v>3517</v>
      </c>
      <c r="C30" s="1483" t="s">
        <v>3518</v>
      </c>
      <c r="D30" s="1483" t="s">
        <v>3519</v>
      </c>
      <c r="E30" s="1483" t="s">
        <v>40</v>
      </c>
      <c r="F30" s="1483" t="s">
        <v>3374</v>
      </c>
      <c r="G30" s="829" t="s">
        <v>3520</v>
      </c>
      <c r="H30" s="829">
        <v>1</v>
      </c>
      <c r="I30" s="829" t="s">
        <v>3476</v>
      </c>
      <c r="J30" s="829">
        <v>904</v>
      </c>
      <c r="K30" s="829" t="s">
        <v>3472</v>
      </c>
      <c r="L30" s="1483" t="s">
        <v>3521</v>
      </c>
    </row>
    <row r="31" spans="1:12" ht="34.5" customHeight="1">
      <c r="A31" s="1485"/>
      <c r="B31" s="1485"/>
      <c r="C31" s="1485"/>
      <c r="D31" s="1485"/>
      <c r="E31" s="1484"/>
      <c r="F31" s="1484"/>
      <c r="G31" s="829" t="s">
        <v>3522</v>
      </c>
      <c r="H31" s="829">
        <v>1</v>
      </c>
      <c r="I31" s="829" t="s">
        <v>3523</v>
      </c>
      <c r="J31" s="829">
        <v>8292</v>
      </c>
      <c r="K31" s="829" t="s">
        <v>3490</v>
      </c>
      <c r="L31" s="1484"/>
    </row>
    <row r="32" spans="1:12" ht="39.75" customHeight="1">
      <c r="A32" s="1485"/>
      <c r="B32" s="1485"/>
      <c r="C32" s="1485"/>
      <c r="D32" s="1485"/>
      <c r="E32" s="1483" t="s">
        <v>40</v>
      </c>
      <c r="F32" s="1483" t="s">
        <v>3374</v>
      </c>
      <c r="G32" s="829" t="s">
        <v>3524</v>
      </c>
      <c r="H32" s="829">
        <v>1</v>
      </c>
      <c r="I32" s="829" t="s">
        <v>3525</v>
      </c>
      <c r="J32" s="829">
        <v>434</v>
      </c>
      <c r="K32" s="829" t="s">
        <v>3457</v>
      </c>
      <c r="L32" s="1483" t="s">
        <v>3526</v>
      </c>
    </row>
    <row r="33" spans="1:12" ht="33" customHeight="1">
      <c r="A33" s="1485"/>
      <c r="B33" s="1485"/>
      <c r="C33" s="1485"/>
      <c r="D33" s="1485"/>
      <c r="E33" s="1485"/>
      <c r="F33" s="1485"/>
      <c r="G33" s="829" t="s">
        <v>3522</v>
      </c>
      <c r="H33" s="829">
        <v>1</v>
      </c>
      <c r="I33" s="829" t="s">
        <v>3527</v>
      </c>
      <c r="J33" s="829">
        <v>8292</v>
      </c>
      <c r="K33" s="829" t="s">
        <v>3528</v>
      </c>
      <c r="L33" s="1485"/>
    </row>
    <row r="34" spans="1:12" ht="33" customHeight="1">
      <c r="A34" s="1485"/>
      <c r="B34" s="1485"/>
      <c r="C34" s="1485"/>
      <c r="D34" s="1485"/>
      <c r="E34" s="1485"/>
      <c r="F34" s="1485"/>
      <c r="G34" s="829" t="s">
        <v>3529</v>
      </c>
      <c r="H34" s="829">
        <v>1</v>
      </c>
      <c r="I34" s="829" t="s">
        <v>3530</v>
      </c>
      <c r="J34" s="829">
        <v>8283</v>
      </c>
      <c r="K34" s="829" t="s">
        <v>3490</v>
      </c>
      <c r="L34" s="1485"/>
    </row>
    <row r="35" spans="1:12" ht="29.25" customHeight="1">
      <c r="A35" s="1484"/>
      <c r="B35" s="1484"/>
      <c r="C35" s="1484"/>
      <c r="D35" s="1484"/>
      <c r="E35" s="1484"/>
      <c r="F35" s="1484"/>
      <c r="G35" s="829" t="s">
        <v>3531</v>
      </c>
      <c r="H35" s="829">
        <v>1</v>
      </c>
      <c r="I35" s="829" t="s">
        <v>3532</v>
      </c>
      <c r="J35" s="829">
        <v>665</v>
      </c>
      <c r="K35" s="829" t="s">
        <v>3533</v>
      </c>
      <c r="L35" s="1484"/>
    </row>
    <row r="36" spans="1:12" ht="44.25" customHeight="1">
      <c r="A36" s="827" t="s">
        <v>3507</v>
      </c>
      <c r="B36" s="827" t="s">
        <v>3535</v>
      </c>
      <c r="C36" s="827" t="s">
        <v>3536</v>
      </c>
      <c r="D36" s="827" t="s">
        <v>3537</v>
      </c>
      <c r="E36" s="827" t="s">
        <v>40</v>
      </c>
      <c r="F36" s="827" t="s">
        <v>3374</v>
      </c>
      <c r="G36" s="829" t="s">
        <v>3522</v>
      </c>
      <c r="H36" s="829">
        <v>1</v>
      </c>
      <c r="I36" s="829" t="s">
        <v>3538</v>
      </c>
      <c r="J36" s="829">
        <v>1251</v>
      </c>
      <c r="K36" s="829" t="s">
        <v>3539</v>
      </c>
      <c r="L36" s="827" t="s">
        <v>3540</v>
      </c>
    </row>
    <row r="37" spans="1:12" ht="43.5" customHeight="1">
      <c r="A37" s="827" t="s">
        <v>3516</v>
      </c>
      <c r="B37" s="827" t="s">
        <v>3542</v>
      </c>
      <c r="C37" s="827" t="s">
        <v>3536</v>
      </c>
      <c r="D37" s="827" t="s">
        <v>3537</v>
      </c>
      <c r="E37" s="827" t="s">
        <v>40</v>
      </c>
      <c r="F37" s="827" t="s">
        <v>3374</v>
      </c>
      <c r="G37" s="829" t="s">
        <v>3531</v>
      </c>
      <c r="H37" s="829">
        <v>1</v>
      </c>
      <c r="I37" s="829" t="s">
        <v>3543</v>
      </c>
      <c r="J37" s="829">
        <v>1252</v>
      </c>
      <c r="K37" s="829" t="s">
        <v>3539</v>
      </c>
      <c r="L37" s="827" t="s">
        <v>3544</v>
      </c>
    </row>
    <row r="38" spans="1:12" ht="36" customHeight="1">
      <c r="A38" s="827" t="s">
        <v>3534</v>
      </c>
      <c r="B38" s="827" t="s">
        <v>3546</v>
      </c>
      <c r="C38" s="827" t="s">
        <v>3547</v>
      </c>
      <c r="D38" s="827" t="s">
        <v>3548</v>
      </c>
      <c r="E38" s="827" t="s">
        <v>40</v>
      </c>
      <c r="F38" s="827" t="s">
        <v>3374</v>
      </c>
      <c r="G38" s="829" t="s">
        <v>3549</v>
      </c>
      <c r="H38" s="829">
        <v>1</v>
      </c>
      <c r="I38" s="829" t="s">
        <v>3550</v>
      </c>
      <c r="J38" s="829">
        <v>2577</v>
      </c>
      <c r="K38" s="829" t="s">
        <v>3417</v>
      </c>
      <c r="L38" s="827" t="s">
        <v>3551</v>
      </c>
    </row>
    <row r="39" spans="1:12" ht="26.25" customHeight="1">
      <c r="A39" s="1483" t="s">
        <v>3541</v>
      </c>
      <c r="B39" s="1483" t="s">
        <v>3553</v>
      </c>
      <c r="C39" s="1483" t="s">
        <v>3554</v>
      </c>
      <c r="D39" s="1483" t="s">
        <v>3555</v>
      </c>
      <c r="E39" s="1483" t="s">
        <v>40</v>
      </c>
      <c r="F39" s="1483" t="s">
        <v>3374</v>
      </c>
      <c r="G39" s="829" t="s">
        <v>3556</v>
      </c>
      <c r="H39" s="829">
        <v>1</v>
      </c>
      <c r="I39" s="829" t="s">
        <v>3557</v>
      </c>
      <c r="J39" s="829">
        <v>137</v>
      </c>
      <c r="K39" s="829" t="s">
        <v>3558</v>
      </c>
      <c r="L39" s="1483" t="s">
        <v>3559</v>
      </c>
    </row>
    <row r="40" spans="1:12" ht="36" customHeight="1">
      <c r="A40" s="1484"/>
      <c r="B40" s="1484"/>
      <c r="C40" s="1484"/>
      <c r="D40" s="1484"/>
      <c r="E40" s="1484"/>
      <c r="F40" s="1484"/>
      <c r="G40" s="829" t="s">
        <v>3560</v>
      </c>
      <c r="H40" s="829">
        <v>1</v>
      </c>
      <c r="I40" s="829" t="s">
        <v>3561</v>
      </c>
      <c r="J40" s="829">
        <v>865</v>
      </c>
      <c r="K40" s="829">
        <v>9.9600000000000009</v>
      </c>
      <c r="L40" s="1484"/>
    </row>
    <row r="41" spans="1:12" ht="30.75" customHeight="1">
      <c r="A41" s="1483" t="s">
        <v>3545</v>
      </c>
      <c r="B41" s="1483" t="s">
        <v>3562</v>
      </c>
      <c r="C41" s="1483" t="s">
        <v>3563</v>
      </c>
      <c r="D41" s="1483" t="s">
        <v>3564</v>
      </c>
      <c r="E41" s="1483" t="s">
        <v>40</v>
      </c>
      <c r="F41" s="1483" t="s">
        <v>3374</v>
      </c>
      <c r="G41" s="829" t="s">
        <v>3556</v>
      </c>
      <c r="H41" s="829">
        <v>1</v>
      </c>
      <c r="I41" s="829" t="s">
        <v>3565</v>
      </c>
      <c r="J41" s="829">
        <v>1888</v>
      </c>
      <c r="K41" s="829" t="s">
        <v>3465</v>
      </c>
      <c r="L41" s="1483" t="s">
        <v>3566</v>
      </c>
    </row>
    <row r="42" spans="1:12" ht="20.25" customHeight="1">
      <c r="A42" s="1485"/>
      <c r="B42" s="1485"/>
      <c r="C42" s="1485"/>
      <c r="D42" s="1485"/>
      <c r="E42" s="1485"/>
      <c r="F42" s="1485"/>
      <c r="G42" s="829" t="s">
        <v>3567</v>
      </c>
      <c r="H42" s="829">
        <v>1</v>
      </c>
      <c r="I42" s="829" t="s">
        <v>3568</v>
      </c>
      <c r="J42" s="829">
        <v>447</v>
      </c>
      <c r="K42" s="829" t="s">
        <v>3569</v>
      </c>
      <c r="L42" s="1485"/>
    </row>
    <row r="43" spans="1:12" ht="24.75" customHeight="1">
      <c r="A43" s="1484"/>
      <c r="B43" s="1484"/>
      <c r="C43" s="1484"/>
      <c r="D43" s="1484"/>
      <c r="E43" s="1484"/>
      <c r="F43" s="1484"/>
      <c r="G43" s="829" t="s">
        <v>3567</v>
      </c>
      <c r="H43" s="829">
        <v>1</v>
      </c>
      <c r="I43" s="829" t="s">
        <v>3570</v>
      </c>
      <c r="J43" s="832" t="s">
        <v>3571</v>
      </c>
      <c r="K43" s="829" t="s">
        <v>3572</v>
      </c>
      <c r="L43" s="1484"/>
    </row>
    <row r="44" spans="1:12" ht="25.5" customHeight="1">
      <c r="A44" s="1483" t="s">
        <v>3552</v>
      </c>
      <c r="B44" s="1483" t="s">
        <v>3573</v>
      </c>
      <c r="C44" s="1483" t="s">
        <v>3574</v>
      </c>
      <c r="D44" s="1483" t="s">
        <v>3575</v>
      </c>
      <c r="E44" s="1483" t="s">
        <v>40</v>
      </c>
      <c r="F44" s="1483" t="s">
        <v>3374</v>
      </c>
      <c r="G44" s="829" t="s">
        <v>3567</v>
      </c>
      <c r="H44" s="829">
        <v>1</v>
      </c>
      <c r="I44" s="829" t="s">
        <v>3576</v>
      </c>
      <c r="J44" s="832" t="s">
        <v>3577</v>
      </c>
      <c r="K44" s="829" t="s">
        <v>3416</v>
      </c>
      <c r="L44" s="1483" t="s">
        <v>3578</v>
      </c>
    </row>
    <row r="45" spans="1:12" ht="36" customHeight="1">
      <c r="A45" s="1484"/>
      <c r="B45" s="1484"/>
      <c r="C45" s="1484"/>
      <c r="D45" s="1484"/>
      <c r="E45" s="1484"/>
      <c r="F45" s="1484"/>
      <c r="G45" s="829" t="s">
        <v>3579</v>
      </c>
      <c r="H45" s="829">
        <v>1</v>
      </c>
      <c r="I45" s="829" t="s">
        <v>3580</v>
      </c>
      <c r="J45" s="829">
        <v>249</v>
      </c>
      <c r="K45" s="829" t="s">
        <v>3472</v>
      </c>
      <c r="L45" s="1484"/>
    </row>
    <row r="46" spans="1:12" ht="46.5" customHeight="1">
      <c r="A46" s="1483" t="s">
        <v>860</v>
      </c>
      <c r="B46" s="1483" t="s">
        <v>3581</v>
      </c>
      <c r="C46" s="1483" t="s">
        <v>3582</v>
      </c>
      <c r="D46" s="1483" t="s">
        <v>3583</v>
      </c>
      <c r="E46" s="829" t="s">
        <v>40</v>
      </c>
      <c r="F46" s="829" t="s">
        <v>3374</v>
      </c>
      <c r="G46" s="829" t="s">
        <v>3579</v>
      </c>
      <c r="H46" s="829">
        <v>1</v>
      </c>
      <c r="I46" s="829" t="s">
        <v>3584</v>
      </c>
      <c r="J46" s="829" t="s">
        <v>3585</v>
      </c>
      <c r="K46" s="829" t="s">
        <v>3417</v>
      </c>
      <c r="L46" s="829" t="s">
        <v>3586</v>
      </c>
    </row>
    <row r="47" spans="1:12" ht="54.75" customHeight="1">
      <c r="A47" s="1484"/>
      <c r="B47" s="1484"/>
      <c r="C47" s="1484"/>
      <c r="D47" s="1484"/>
      <c r="E47" s="829" t="s">
        <v>40</v>
      </c>
      <c r="F47" s="829" t="s">
        <v>3374</v>
      </c>
      <c r="G47" s="827" t="s">
        <v>3556</v>
      </c>
      <c r="H47" s="828">
        <v>1</v>
      </c>
      <c r="I47" s="828" t="s">
        <v>3587</v>
      </c>
      <c r="J47" s="828">
        <v>259</v>
      </c>
      <c r="K47" s="828" t="s">
        <v>3588</v>
      </c>
      <c r="L47" s="829" t="s">
        <v>3589</v>
      </c>
    </row>
    <row r="48" spans="1:12" ht="60" customHeight="1">
      <c r="A48" s="829" t="s">
        <v>6120</v>
      </c>
      <c r="B48" s="829" t="s">
        <v>3590</v>
      </c>
      <c r="C48" s="829" t="s">
        <v>3591</v>
      </c>
      <c r="D48" s="829" t="s">
        <v>3592</v>
      </c>
      <c r="E48" s="827" t="s">
        <v>40</v>
      </c>
      <c r="F48" s="827" t="s">
        <v>3374</v>
      </c>
      <c r="G48" s="829" t="s">
        <v>3556</v>
      </c>
      <c r="H48" s="829">
        <v>1</v>
      </c>
      <c r="I48" s="829" t="s">
        <v>3593</v>
      </c>
      <c r="J48" s="829">
        <v>1189</v>
      </c>
      <c r="K48" s="829" t="s">
        <v>3387</v>
      </c>
      <c r="L48" s="829" t="s">
        <v>3594</v>
      </c>
    </row>
    <row r="49" spans="1:12">
      <c r="A49" s="1483" t="s">
        <v>6196</v>
      </c>
      <c r="B49" s="1483" t="s">
        <v>3595</v>
      </c>
      <c r="C49" s="1483" t="s">
        <v>862</v>
      </c>
      <c r="D49" s="1483" t="s">
        <v>3596</v>
      </c>
      <c r="E49" s="1483" t="s">
        <v>40</v>
      </c>
      <c r="F49" s="1483" t="s">
        <v>3374</v>
      </c>
      <c r="G49" s="1483" t="s">
        <v>3556</v>
      </c>
      <c r="H49" s="1483">
        <v>1</v>
      </c>
      <c r="I49" s="1483" t="s">
        <v>3597</v>
      </c>
      <c r="J49" s="1483">
        <v>256</v>
      </c>
      <c r="K49" s="1483" t="s">
        <v>3417</v>
      </c>
      <c r="L49" s="1483" t="s">
        <v>3598</v>
      </c>
    </row>
    <row r="50" spans="1:12" ht="45" customHeight="1">
      <c r="A50" s="1485"/>
      <c r="B50" s="1485"/>
      <c r="C50" s="1485"/>
      <c r="D50" s="1485"/>
      <c r="E50" s="1485"/>
      <c r="F50" s="1485"/>
      <c r="G50" s="1484"/>
      <c r="H50" s="1484"/>
      <c r="I50" s="1484"/>
      <c r="J50" s="1484"/>
      <c r="K50" s="1484"/>
      <c r="L50" s="1484"/>
    </row>
    <row r="51" spans="1:12" ht="27.6">
      <c r="A51" s="1485"/>
      <c r="B51" s="1485"/>
      <c r="C51" s="1485"/>
      <c r="D51" s="1485"/>
      <c r="E51" s="1485"/>
      <c r="F51" s="1485"/>
      <c r="G51" s="829" t="s">
        <v>3556</v>
      </c>
      <c r="H51" s="829">
        <v>1</v>
      </c>
      <c r="I51" s="829" t="s">
        <v>3599</v>
      </c>
      <c r="J51" s="829">
        <v>18522</v>
      </c>
      <c r="K51" s="829" t="s">
        <v>3600</v>
      </c>
      <c r="L51" s="1483" t="s">
        <v>3601</v>
      </c>
    </row>
    <row r="52" spans="1:12" ht="43.5" customHeight="1">
      <c r="A52" s="1485"/>
      <c r="B52" s="1485"/>
      <c r="C52" s="1485"/>
      <c r="D52" s="1485"/>
      <c r="E52" s="1485"/>
      <c r="F52" s="1485"/>
      <c r="G52" s="829" t="s">
        <v>3579</v>
      </c>
      <c r="H52" s="829">
        <v>1</v>
      </c>
      <c r="I52" s="829" t="s">
        <v>3602</v>
      </c>
      <c r="J52" s="829">
        <v>1016</v>
      </c>
      <c r="K52" s="829" t="s">
        <v>3603</v>
      </c>
      <c r="L52" s="1484"/>
    </row>
    <row r="53" spans="1:12" ht="41.4">
      <c r="A53" s="1485"/>
      <c r="B53" s="1485"/>
      <c r="C53" s="1485"/>
      <c r="D53" s="1485"/>
      <c r="E53" s="1485"/>
      <c r="F53" s="1485"/>
      <c r="G53" s="829" t="s">
        <v>3556</v>
      </c>
      <c r="H53" s="829">
        <v>1</v>
      </c>
      <c r="I53" s="829" t="s">
        <v>3604</v>
      </c>
      <c r="J53" s="829">
        <v>1048</v>
      </c>
      <c r="K53" s="829" t="s">
        <v>3381</v>
      </c>
      <c r="L53" s="829" t="s">
        <v>3605</v>
      </c>
    </row>
    <row r="54" spans="1:12" ht="41.4">
      <c r="A54" s="1485"/>
      <c r="B54" s="1485"/>
      <c r="C54" s="1485"/>
      <c r="D54" s="1485"/>
      <c r="E54" s="1485"/>
      <c r="F54" s="1485"/>
      <c r="G54" s="829" t="s">
        <v>3556</v>
      </c>
      <c r="H54" s="829">
        <v>1</v>
      </c>
      <c r="I54" s="829" t="s">
        <v>3606</v>
      </c>
      <c r="J54" s="829">
        <v>257</v>
      </c>
      <c r="K54" s="829" t="s">
        <v>3381</v>
      </c>
      <c r="L54" s="829" t="s">
        <v>3607</v>
      </c>
    </row>
    <row r="55" spans="1:12" ht="27.6">
      <c r="A55" s="1485"/>
      <c r="B55" s="1485"/>
      <c r="C55" s="1485"/>
      <c r="D55" s="1485"/>
      <c r="E55" s="1485"/>
      <c r="F55" s="1485"/>
      <c r="G55" s="829" t="s">
        <v>3556</v>
      </c>
      <c r="H55" s="829">
        <v>1</v>
      </c>
      <c r="I55" s="829" t="s">
        <v>3608</v>
      </c>
      <c r="J55" s="829">
        <v>87529</v>
      </c>
      <c r="K55" s="829" t="s">
        <v>3600</v>
      </c>
      <c r="L55" s="1483" t="s">
        <v>3609</v>
      </c>
    </row>
    <row r="56" spans="1:12" ht="27.6">
      <c r="A56" s="1484"/>
      <c r="B56" s="1484"/>
      <c r="C56" s="1484"/>
      <c r="D56" s="1484"/>
      <c r="E56" s="1484"/>
      <c r="F56" s="1484"/>
      <c r="G56" s="829" t="s">
        <v>3579</v>
      </c>
      <c r="H56" s="829">
        <v>1</v>
      </c>
      <c r="I56" s="829" t="s">
        <v>3610</v>
      </c>
      <c r="J56" s="829">
        <v>28325</v>
      </c>
      <c r="K56" s="829" t="s">
        <v>3600</v>
      </c>
      <c r="L56" s="1484"/>
    </row>
    <row r="57" spans="1:12" ht="69">
      <c r="A57" s="829" t="s">
        <v>6123</v>
      </c>
      <c r="B57" s="829" t="s">
        <v>3611</v>
      </c>
      <c r="C57" s="829" t="s">
        <v>3612</v>
      </c>
      <c r="D57" s="829" t="s">
        <v>3613</v>
      </c>
      <c r="E57" s="827" t="s">
        <v>40</v>
      </c>
      <c r="F57" s="827" t="s">
        <v>3374</v>
      </c>
      <c r="G57" s="829" t="s">
        <v>3556</v>
      </c>
      <c r="H57" s="829">
        <v>1</v>
      </c>
      <c r="I57" s="829" t="s">
        <v>3614</v>
      </c>
      <c r="J57" s="829">
        <v>11222</v>
      </c>
      <c r="K57" s="829" t="s">
        <v>3450</v>
      </c>
      <c r="L57" s="829" t="s">
        <v>3615</v>
      </c>
    </row>
    <row r="58" spans="1:12" ht="55.2">
      <c r="A58" s="829" t="s">
        <v>6200</v>
      </c>
      <c r="B58" s="829" t="s">
        <v>3617</v>
      </c>
      <c r="C58" s="829" t="s">
        <v>3618</v>
      </c>
      <c r="D58" s="829" t="s">
        <v>3619</v>
      </c>
      <c r="E58" s="827" t="s">
        <v>40</v>
      </c>
      <c r="F58" s="827" t="s">
        <v>3374</v>
      </c>
      <c r="G58" s="829" t="s">
        <v>3556</v>
      </c>
      <c r="H58" s="829">
        <v>1</v>
      </c>
      <c r="I58" s="829" t="s">
        <v>3620</v>
      </c>
      <c r="J58" s="829">
        <v>633</v>
      </c>
      <c r="K58" s="829" t="s">
        <v>3472</v>
      </c>
      <c r="L58" s="829" t="s">
        <v>3621</v>
      </c>
    </row>
    <row r="59" spans="1:12" ht="55.2">
      <c r="A59" s="826" t="s">
        <v>6125</v>
      </c>
      <c r="B59" s="829" t="s">
        <v>3622</v>
      </c>
      <c r="C59" s="829" t="s">
        <v>3623</v>
      </c>
      <c r="D59" s="829" t="s">
        <v>3624</v>
      </c>
      <c r="E59" s="829" t="s">
        <v>40</v>
      </c>
      <c r="F59" s="829" t="s">
        <v>3374</v>
      </c>
      <c r="G59" s="829" t="s">
        <v>3556</v>
      </c>
      <c r="H59" s="829">
        <v>1</v>
      </c>
      <c r="I59" s="829" t="s">
        <v>3626</v>
      </c>
      <c r="J59" s="829">
        <v>223744</v>
      </c>
      <c r="K59" s="829" t="s">
        <v>3490</v>
      </c>
      <c r="L59" s="829" t="s">
        <v>3627</v>
      </c>
    </row>
    <row r="60" spans="1:12" ht="27.6">
      <c r="A60" s="1483" t="s">
        <v>10979</v>
      </c>
      <c r="B60" s="1483" t="s">
        <v>3630</v>
      </c>
      <c r="C60" s="1483" t="s">
        <v>3631</v>
      </c>
      <c r="D60" s="1483" t="s">
        <v>3632</v>
      </c>
      <c r="E60" s="1483" t="s">
        <v>40</v>
      </c>
      <c r="F60" s="1483" t="s">
        <v>3374</v>
      </c>
      <c r="G60" s="829" t="s">
        <v>3556</v>
      </c>
      <c r="H60" s="829">
        <v>1</v>
      </c>
      <c r="I60" s="829" t="s">
        <v>3633</v>
      </c>
      <c r="J60" s="829">
        <v>468</v>
      </c>
      <c r="K60" s="829" t="s">
        <v>3387</v>
      </c>
      <c r="L60" s="1483" t="s">
        <v>3634</v>
      </c>
    </row>
    <row r="61" spans="1:12" ht="27.6">
      <c r="A61" s="1485"/>
      <c r="B61" s="1485"/>
      <c r="C61" s="1485"/>
      <c r="D61" s="1485"/>
      <c r="E61" s="1485"/>
      <c r="F61" s="1485"/>
      <c r="G61" s="829" t="s">
        <v>804</v>
      </c>
      <c r="H61" s="829">
        <v>1</v>
      </c>
      <c r="I61" s="829" t="s">
        <v>3635</v>
      </c>
      <c r="J61" s="829">
        <v>469</v>
      </c>
      <c r="K61" s="829" t="s">
        <v>3387</v>
      </c>
      <c r="L61" s="1485"/>
    </row>
    <row r="62" spans="1:12" ht="27.6">
      <c r="A62" s="1484"/>
      <c r="B62" s="1484"/>
      <c r="C62" s="1484"/>
      <c r="D62" s="1484"/>
      <c r="E62" s="1484"/>
      <c r="F62" s="1484"/>
      <c r="G62" s="829" t="s">
        <v>3636</v>
      </c>
      <c r="H62" s="829">
        <v>1</v>
      </c>
      <c r="I62" s="829" t="s">
        <v>3637</v>
      </c>
      <c r="J62" s="829">
        <v>366</v>
      </c>
      <c r="K62" s="829" t="s">
        <v>3416</v>
      </c>
      <c r="L62" s="1484"/>
    </row>
    <row r="63" spans="1:12" ht="55.2">
      <c r="A63" s="827" t="s">
        <v>10980</v>
      </c>
      <c r="B63" s="829" t="s">
        <v>3638</v>
      </c>
      <c r="C63" s="827" t="s">
        <v>3639</v>
      </c>
      <c r="D63" s="827" t="s">
        <v>3640</v>
      </c>
      <c r="E63" s="827" t="s">
        <v>40</v>
      </c>
      <c r="F63" s="827" t="s">
        <v>3374</v>
      </c>
      <c r="G63" s="829" t="s">
        <v>3556</v>
      </c>
      <c r="H63" s="829">
        <v>1</v>
      </c>
      <c r="I63" s="829" t="s">
        <v>3641</v>
      </c>
      <c r="J63" s="829">
        <v>1847</v>
      </c>
      <c r="K63" s="829" t="s">
        <v>3416</v>
      </c>
      <c r="L63" s="827" t="s">
        <v>3642</v>
      </c>
    </row>
    <row r="64" spans="1:12" ht="41.4">
      <c r="A64" s="827" t="s">
        <v>10981</v>
      </c>
      <c r="B64" s="827" t="s">
        <v>3643</v>
      </c>
      <c r="C64" s="827" t="s">
        <v>3644</v>
      </c>
      <c r="D64" s="827" t="s">
        <v>3645</v>
      </c>
      <c r="E64" s="827" t="s">
        <v>40</v>
      </c>
      <c r="F64" s="827" t="s">
        <v>3374</v>
      </c>
      <c r="G64" s="829" t="s">
        <v>3556</v>
      </c>
      <c r="H64" s="829">
        <v>1</v>
      </c>
      <c r="I64" s="829" t="s">
        <v>3646</v>
      </c>
      <c r="J64" s="829">
        <v>1</v>
      </c>
      <c r="K64" s="829" t="s">
        <v>3417</v>
      </c>
      <c r="L64" s="827" t="s">
        <v>3647</v>
      </c>
    </row>
    <row r="65" spans="1:12" ht="69">
      <c r="A65" s="827" t="s">
        <v>6872</v>
      </c>
      <c r="B65" s="827" t="s">
        <v>3648</v>
      </c>
      <c r="C65" s="827" t="s">
        <v>3649</v>
      </c>
      <c r="D65" s="827" t="s">
        <v>3650</v>
      </c>
      <c r="E65" s="827" t="s">
        <v>40</v>
      </c>
      <c r="F65" s="827" t="s">
        <v>3374</v>
      </c>
      <c r="G65" s="829" t="s">
        <v>3556</v>
      </c>
      <c r="H65" s="829">
        <v>1</v>
      </c>
      <c r="I65" s="829" t="s">
        <v>3651</v>
      </c>
      <c r="J65" s="829" t="s">
        <v>3652</v>
      </c>
      <c r="K65" s="829" t="s">
        <v>3490</v>
      </c>
      <c r="L65" s="827" t="s">
        <v>3653</v>
      </c>
    </row>
    <row r="66" spans="1:12" ht="41.4">
      <c r="A66" s="827" t="s">
        <v>10982</v>
      </c>
      <c r="B66" s="829" t="s">
        <v>3656</v>
      </c>
      <c r="C66" s="829" t="s">
        <v>3657</v>
      </c>
      <c r="D66" s="829" t="s">
        <v>3658</v>
      </c>
      <c r="E66" s="827" t="s">
        <v>40</v>
      </c>
      <c r="F66" s="827" t="s">
        <v>3374</v>
      </c>
      <c r="G66" s="829" t="s">
        <v>3659</v>
      </c>
      <c r="H66" s="829">
        <v>1</v>
      </c>
      <c r="I66" s="829" t="s">
        <v>3660</v>
      </c>
      <c r="J66" s="829">
        <v>40491</v>
      </c>
      <c r="K66" s="829" t="s">
        <v>3472</v>
      </c>
      <c r="L66" s="829" t="s">
        <v>3661</v>
      </c>
    </row>
    <row r="67" spans="1:12" ht="90.75" customHeight="1">
      <c r="A67" s="829" t="s">
        <v>4039</v>
      </c>
      <c r="B67" s="829" t="s">
        <v>3662</v>
      </c>
      <c r="C67" s="829" t="s">
        <v>3663</v>
      </c>
      <c r="D67" s="829" t="s">
        <v>3664</v>
      </c>
      <c r="E67" s="827" t="s">
        <v>40</v>
      </c>
      <c r="F67" s="827" t="s">
        <v>3374</v>
      </c>
      <c r="G67" s="829" t="s">
        <v>3659</v>
      </c>
      <c r="H67" s="829">
        <v>1</v>
      </c>
      <c r="I67" s="829" t="s">
        <v>3665</v>
      </c>
      <c r="J67" s="829">
        <v>2013</v>
      </c>
      <c r="K67" s="829" t="s">
        <v>3416</v>
      </c>
      <c r="L67" s="829" t="s">
        <v>3666</v>
      </c>
    </row>
    <row r="68" spans="1:12" ht="107.25" customHeight="1">
      <c r="A68" s="829" t="s">
        <v>10983</v>
      </c>
      <c r="B68" s="829" t="s">
        <v>3667</v>
      </c>
      <c r="C68" s="829" t="s">
        <v>3668</v>
      </c>
      <c r="D68" s="829" t="s">
        <v>3669</v>
      </c>
      <c r="E68" s="827" t="s">
        <v>40</v>
      </c>
      <c r="F68" s="827" t="s">
        <v>3374</v>
      </c>
      <c r="G68" s="829" t="s">
        <v>3478</v>
      </c>
      <c r="H68" s="829">
        <v>1</v>
      </c>
      <c r="I68" s="829" t="s">
        <v>3670</v>
      </c>
      <c r="J68" s="829" t="s">
        <v>3671</v>
      </c>
      <c r="K68" s="829" t="s">
        <v>3672</v>
      </c>
      <c r="L68" s="829" t="s">
        <v>3673</v>
      </c>
    </row>
    <row r="69" spans="1:12" ht="32.25" customHeight="1">
      <c r="A69" s="1483" t="s">
        <v>6198</v>
      </c>
      <c r="B69" s="1483" t="s">
        <v>3675</v>
      </c>
      <c r="C69" s="1483" t="s">
        <v>3436</v>
      </c>
      <c r="D69" s="1483" t="s">
        <v>3676</v>
      </c>
      <c r="E69" s="827" t="s">
        <v>40</v>
      </c>
      <c r="F69" s="827" t="s">
        <v>3374</v>
      </c>
      <c r="G69" s="829" t="s">
        <v>3677</v>
      </c>
      <c r="H69" s="829">
        <v>1</v>
      </c>
      <c r="I69" s="829" t="s">
        <v>3678</v>
      </c>
      <c r="J69" s="829" t="s">
        <v>3441</v>
      </c>
      <c r="K69" s="829" t="s">
        <v>3417</v>
      </c>
      <c r="L69" s="1483" t="s">
        <v>3679</v>
      </c>
    </row>
    <row r="70" spans="1:12" ht="47.25" customHeight="1">
      <c r="A70" s="1484"/>
      <c r="B70" s="1484"/>
      <c r="C70" s="1484"/>
      <c r="D70" s="1484"/>
      <c r="E70" s="827" t="s">
        <v>40</v>
      </c>
      <c r="F70" s="827" t="s">
        <v>3374</v>
      </c>
      <c r="G70" s="829" t="s">
        <v>3680</v>
      </c>
      <c r="H70" s="829">
        <v>1</v>
      </c>
      <c r="I70" s="829" t="s">
        <v>3681</v>
      </c>
      <c r="J70" s="829">
        <v>764</v>
      </c>
      <c r="K70" s="829" t="s">
        <v>3381</v>
      </c>
      <c r="L70" s="1484"/>
    </row>
    <row r="71" spans="1:12" ht="45" customHeight="1">
      <c r="A71" s="1483" t="s">
        <v>10984</v>
      </c>
      <c r="B71" s="1483" t="s">
        <v>3682</v>
      </c>
      <c r="C71" s="1483" t="s">
        <v>3683</v>
      </c>
      <c r="D71" s="1483" t="s">
        <v>3684</v>
      </c>
      <c r="E71" s="827" t="s">
        <v>40</v>
      </c>
      <c r="F71" s="827" t="s">
        <v>3374</v>
      </c>
      <c r="G71" s="829" t="s">
        <v>3475</v>
      </c>
      <c r="H71" s="829">
        <v>1</v>
      </c>
      <c r="I71" s="829" t="s">
        <v>3685</v>
      </c>
      <c r="J71" s="829">
        <v>847</v>
      </c>
      <c r="K71" s="829" t="s">
        <v>3387</v>
      </c>
      <c r="L71" s="1483" t="s">
        <v>3686</v>
      </c>
    </row>
    <row r="72" spans="1:12" ht="111" customHeight="1">
      <c r="A72" s="1484"/>
      <c r="B72" s="1484"/>
      <c r="C72" s="1484"/>
      <c r="D72" s="1484"/>
      <c r="E72" s="827" t="s">
        <v>40</v>
      </c>
      <c r="F72" s="827" t="s">
        <v>3374</v>
      </c>
      <c r="G72" s="829" t="s">
        <v>3475</v>
      </c>
      <c r="H72" s="829">
        <v>1</v>
      </c>
      <c r="I72" s="829" t="s">
        <v>3687</v>
      </c>
      <c r="J72" s="829">
        <v>4</v>
      </c>
      <c r="K72" s="829" t="s">
        <v>3688</v>
      </c>
      <c r="L72" s="1484"/>
    </row>
    <row r="73" spans="1:12" ht="79.5" customHeight="1">
      <c r="A73" s="829" t="s">
        <v>3967</v>
      </c>
      <c r="B73" s="829" t="s">
        <v>3689</v>
      </c>
      <c r="C73" s="829" t="s">
        <v>3690</v>
      </c>
      <c r="D73" s="829" t="s">
        <v>3691</v>
      </c>
      <c r="E73" s="827" t="s">
        <v>40</v>
      </c>
      <c r="F73" s="827" t="s">
        <v>3374</v>
      </c>
      <c r="G73" s="829" t="s">
        <v>3475</v>
      </c>
      <c r="H73" s="829">
        <v>1</v>
      </c>
      <c r="I73" s="829" t="s">
        <v>3692</v>
      </c>
      <c r="J73" s="829">
        <v>902</v>
      </c>
      <c r="K73" s="829" t="s">
        <v>3387</v>
      </c>
      <c r="L73" s="829" t="s">
        <v>3693</v>
      </c>
    </row>
    <row r="74" spans="1:12" ht="140.25" customHeight="1">
      <c r="A74" s="829" t="s">
        <v>865</v>
      </c>
      <c r="B74" s="829" t="s">
        <v>3694</v>
      </c>
      <c r="C74" s="829" t="s">
        <v>3695</v>
      </c>
      <c r="D74" s="829" t="s">
        <v>3696</v>
      </c>
      <c r="E74" s="827" t="s">
        <v>40</v>
      </c>
      <c r="F74" s="827" t="s">
        <v>3374</v>
      </c>
      <c r="G74" s="829" t="s">
        <v>3697</v>
      </c>
      <c r="H74" s="829">
        <v>1</v>
      </c>
      <c r="I74" s="829" t="s">
        <v>3698</v>
      </c>
      <c r="J74" s="829">
        <v>846</v>
      </c>
      <c r="K74" s="829" t="s">
        <v>3387</v>
      </c>
      <c r="L74" s="829" t="s">
        <v>3699</v>
      </c>
    </row>
    <row r="75" spans="1:12" ht="126.75" customHeight="1">
      <c r="A75" s="829" t="s">
        <v>5239</v>
      </c>
      <c r="B75" s="829" t="s">
        <v>3700</v>
      </c>
      <c r="C75" s="829" t="s">
        <v>3701</v>
      </c>
      <c r="D75" s="829" t="s">
        <v>3702</v>
      </c>
      <c r="E75" s="827" t="s">
        <v>40</v>
      </c>
      <c r="F75" s="827" t="s">
        <v>3374</v>
      </c>
      <c r="G75" s="829" t="s">
        <v>3703</v>
      </c>
      <c r="H75" s="829">
        <v>1</v>
      </c>
      <c r="I75" s="829" t="s">
        <v>3704</v>
      </c>
      <c r="J75" s="829">
        <v>45</v>
      </c>
      <c r="K75" s="829" t="s">
        <v>3569</v>
      </c>
      <c r="L75" s="829" t="s">
        <v>3705</v>
      </c>
    </row>
    <row r="76" spans="1:12" ht="108" customHeight="1">
      <c r="A76" s="826" t="s">
        <v>3674</v>
      </c>
      <c r="B76" s="829" t="s">
        <v>3706</v>
      </c>
      <c r="C76" s="829" t="s">
        <v>3707</v>
      </c>
      <c r="D76" s="829" t="s">
        <v>3708</v>
      </c>
      <c r="E76" s="827" t="s">
        <v>40</v>
      </c>
      <c r="F76" s="827" t="s">
        <v>3374</v>
      </c>
      <c r="G76" s="829" t="s">
        <v>3475</v>
      </c>
      <c r="H76" s="829">
        <v>1</v>
      </c>
      <c r="I76" s="829" t="s">
        <v>3709</v>
      </c>
      <c r="J76" s="829">
        <v>1</v>
      </c>
      <c r="K76" s="829">
        <v>10</v>
      </c>
      <c r="L76" s="829" t="s">
        <v>3710</v>
      </c>
    </row>
    <row r="77" spans="1:12" ht="90.75" customHeight="1">
      <c r="A77" s="35" t="s">
        <v>10985</v>
      </c>
      <c r="B77" s="39" t="s">
        <v>3711</v>
      </c>
      <c r="C77" s="39" t="s">
        <v>3712</v>
      </c>
      <c r="D77" s="39" t="s">
        <v>3713</v>
      </c>
      <c r="E77" s="831" t="s">
        <v>40</v>
      </c>
      <c r="F77" s="831" t="s">
        <v>3374</v>
      </c>
      <c r="G77" s="39" t="s">
        <v>3475</v>
      </c>
      <c r="H77" s="39">
        <v>1</v>
      </c>
      <c r="I77" s="39" t="s">
        <v>3714</v>
      </c>
      <c r="J77" s="39">
        <v>1</v>
      </c>
      <c r="K77" s="39" t="s">
        <v>3387</v>
      </c>
      <c r="L77" s="39" t="s">
        <v>3715</v>
      </c>
    </row>
    <row r="78" spans="1:12" ht="27.6">
      <c r="A78" s="1483" t="s">
        <v>864</v>
      </c>
      <c r="B78" s="1483" t="s">
        <v>3717</v>
      </c>
      <c r="C78" s="1483" t="s">
        <v>3718</v>
      </c>
      <c r="D78" s="1483" t="s">
        <v>3719</v>
      </c>
      <c r="E78" s="1483" t="s">
        <v>40</v>
      </c>
      <c r="F78" s="1483" t="s">
        <v>3374</v>
      </c>
      <c r="G78" s="829" t="s">
        <v>3556</v>
      </c>
      <c r="H78" s="829">
        <v>1</v>
      </c>
      <c r="I78" s="829" t="s">
        <v>3720</v>
      </c>
      <c r="J78" s="829" t="s">
        <v>3721</v>
      </c>
      <c r="K78" s="829" t="s">
        <v>3490</v>
      </c>
      <c r="L78" s="1483" t="s">
        <v>3722</v>
      </c>
    </row>
    <row r="79" spans="1:12" ht="27.6">
      <c r="A79" s="1485"/>
      <c r="B79" s="1485"/>
      <c r="C79" s="1485"/>
      <c r="D79" s="1485"/>
      <c r="E79" s="1485"/>
      <c r="F79" s="1485"/>
      <c r="G79" s="829" t="s">
        <v>3579</v>
      </c>
      <c r="H79" s="829">
        <v>1</v>
      </c>
      <c r="I79" s="829" t="s">
        <v>3723</v>
      </c>
      <c r="J79" s="829" t="s">
        <v>3724</v>
      </c>
      <c r="K79" s="829" t="s">
        <v>3406</v>
      </c>
      <c r="L79" s="1485"/>
    </row>
    <row r="80" spans="1:12" ht="27.6">
      <c r="A80" s="1484"/>
      <c r="B80" s="1484"/>
      <c r="C80" s="1484"/>
      <c r="D80" s="1484"/>
      <c r="E80" s="1484"/>
      <c r="F80" s="1484"/>
      <c r="G80" s="829" t="s">
        <v>804</v>
      </c>
      <c r="H80" s="829">
        <v>1</v>
      </c>
      <c r="I80" s="829" t="s">
        <v>3725</v>
      </c>
      <c r="J80" s="829" t="s">
        <v>3726</v>
      </c>
      <c r="K80" s="829" t="s">
        <v>3472</v>
      </c>
      <c r="L80" s="1484"/>
    </row>
    <row r="81" spans="1:12" ht="82.8">
      <c r="A81" s="829" t="s">
        <v>10986</v>
      </c>
      <c r="B81" s="829" t="s">
        <v>3727</v>
      </c>
      <c r="C81" s="829" t="s">
        <v>3728</v>
      </c>
      <c r="D81" s="829" t="s">
        <v>3729</v>
      </c>
      <c r="E81" s="827" t="s">
        <v>40</v>
      </c>
      <c r="F81" s="827" t="s">
        <v>3374</v>
      </c>
      <c r="G81" s="829" t="s">
        <v>3556</v>
      </c>
      <c r="H81" s="829">
        <v>1</v>
      </c>
      <c r="I81" s="829" t="s">
        <v>3730</v>
      </c>
      <c r="J81" s="829" t="s">
        <v>3731</v>
      </c>
      <c r="K81" s="829" t="s">
        <v>3472</v>
      </c>
      <c r="L81" s="829" t="s">
        <v>3732</v>
      </c>
    </row>
    <row r="82" spans="1:12" ht="69">
      <c r="A82" s="829" t="s">
        <v>10987</v>
      </c>
      <c r="B82" s="829" t="s">
        <v>3733</v>
      </c>
      <c r="C82" s="829" t="s">
        <v>3734</v>
      </c>
      <c r="D82" s="829" t="s">
        <v>3735</v>
      </c>
      <c r="E82" s="827" t="s">
        <v>40</v>
      </c>
      <c r="F82" s="827" t="s">
        <v>3374</v>
      </c>
      <c r="G82" s="829" t="s">
        <v>3556</v>
      </c>
      <c r="H82" s="829">
        <v>1</v>
      </c>
      <c r="I82" s="829" t="s">
        <v>3736</v>
      </c>
      <c r="J82" s="829" t="s">
        <v>3737</v>
      </c>
      <c r="K82" s="829" t="s">
        <v>3738</v>
      </c>
      <c r="L82" s="829" t="s">
        <v>3739</v>
      </c>
    </row>
    <row r="83" spans="1:12" ht="69">
      <c r="A83" s="829" t="s">
        <v>10988</v>
      </c>
      <c r="B83" s="829" t="s">
        <v>3740</v>
      </c>
      <c r="C83" s="829" t="s">
        <v>3741</v>
      </c>
      <c r="D83" s="829" t="s">
        <v>3742</v>
      </c>
      <c r="E83" s="827" t="s">
        <v>40</v>
      </c>
      <c r="F83" s="827" t="s">
        <v>3374</v>
      </c>
      <c r="G83" s="829" t="s">
        <v>3556</v>
      </c>
      <c r="H83" s="829">
        <v>1</v>
      </c>
      <c r="I83" s="829" t="s">
        <v>3743</v>
      </c>
      <c r="J83" s="829" t="s">
        <v>3744</v>
      </c>
      <c r="K83" s="829" t="s">
        <v>3387</v>
      </c>
      <c r="L83" s="829" t="s">
        <v>3745</v>
      </c>
    </row>
    <row r="84" spans="1:12" ht="27.6">
      <c r="A84" s="1483" t="s">
        <v>10989</v>
      </c>
      <c r="B84" s="1483" t="s">
        <v>3746</v>
      </c>
      <c r="C84" s="1483" t="s">
        <v>3747</v>
      </c>
      <c r="D84" s="1483" t="s">
        <v>3748</v>
      </c>
      <c r="E84" s="1483" t="s">
        <v>40</v>
      </c>
      <c r="F84" s="1483" t="s">
        <v>3374</v>
      </c>
      <c r="G84" s="829" t="s">
        <v>3556</v>
      </c>
      <c r="H84" s="829">
        <v>1</v>
      </c>
      <c r="I84" s="829" t="s">
        <v>3749</v>
      </c>
      <c r="J84" s="829" t="s">
        <v>3750</v>
      </c>
      <c r="K84" s="829" t="s">
        <v>3387</v>
      </c>
      <c r="L84" s="1483" t="s">
        <v>3751</v>
      </c>
    </row>
    <row r="85" spans="1:12" ht="27.6">
      <c r="A85" s="1485"/>
      <c r="B85" s="1485"/>
      <c r="C85" s="1485"/>
      <c r="D85" s="1485"/>
      <c r="E85" s="1485"/>
      <c r="F85" s="1485"/>
      <c r="G85" s="829" t="s">
        <v>3556</v>
      </c>
      <c r="H85" s="829">
        <v>1</v>
      </c>
      <c r="I85" s="829" t="s">
        <v>3752</v>
      </c>
      <c r="J85" s="829" t="s">
        <v>3753</v>
      </c>
      <c r="K85" s="829" t="s">
        <v>3387</v>
      </c>
      <c r="L85" s="1485"/>
    </row>
    <row r="86" spans="1:12" ht="27.6">
      <c r="A86" s="1484"/>
      <c r="B86" s="1484"/>
      <c r="C86" s="1484"/>
      <c r="D86" s="1484"/>
      <c r="E86" s="1484"/>
      <c r="F86" s="1484"/>
      <c r="G86" s="829" t="s">
        <v>3754</v>
      </c>
      <c r="H86" s="829">
        <v>1</v>
      </c>
      <c r="I86" s="829" t="s">
        <v>3755</v>
      </c>
      <c r="J86" s="829" t="s">
        <v>3756</v>
      </c>
      <c r="K86" s="829" t="s">
        <v>3495</v>
      </c>
      <c r="L86" s="1484"/>
    </row>
    <row r="87" spans="1:12" ht="54.75" customHeight="1">
      <c r="A87" s="1483" t="s">
        <v>10990</v>
      </c>
      <c r="B87" s="1483" t="s">
        <v>3757</v>
      </c>
      <c r="C87" s="1483" t="s">
        <v>3758</v>
      </c>
      <c r="D87" s="1483" t="s">
        <v>3759</v>
      </c>
      <c r="E87" s="1483" t="s">
        <v>40</v>
      </c>
      <c r="F87" s="1483" t="s">
        <v>3374</v>
      </c>
      <c r="G87" s="829" t="s">
        <v>804</v>
      </c>
      <c r="H87" s="829">
        <v>1</v>
      </c>
      <c r="I87" s="829" t="s">
        <v>3760</v>
      </c>
      <c r="J87" s="829" t="s">
        <v>3761</v>
      </c>
      <c r="K87" s="829" t="s">
        <v>3381</v>
      </c>
      <c r="L87" s="1483" t="s">
        <v>3762</v>
      </c>
    </row>
    <row r="88" spans="1:12" ht="60" customHeight="1">
      <c r="A88" s="1484"/>
      <c r="B88" s="1484"/>
      <c r="C88" s="1484"/>
      <c r="D88" s="1484"/>
      <c r="E88" s="1484"/>
      <c r="F88" s="1484"/>
      <c r="G88" s="829" t="s">
        <v>804</v>
      </c>
      <c r="H88" s="829">
        <v>1</v>
      </c>
      <c r="I88" s="829" t="s">
        <v>3763</v>
      </c>
      <c r="J88" s="829" t="s">
        <v>3764</v>
      </c>
      <c r="K88" s="829" t="s">
        <v>3472</v>
      </c>
      <c r="L88" s="1484"/>
    </row>
    <row r="89" spans="1:12" ht="69">
      <c r="A89" s="829" t="s">
        <v>10991</v>
      </c>
      <c r="B89" s="829" t="s">
        <v>3765</v>
      </c>
      <c r="C89" s="829" t="s">
        <v>3766</v>
      </c>
      <c r="D89" s="829" t="s">
        <v>3767</v>
      </c>
      <c r="E89" s="827" t="s">
        <v>40</v>
      </c>
      <c r="F89" s="827" t="s">
        <v>3374</v>
      </c>
      <c r="G89" s="829" t="s">
        <v>3556</v>
      </c>
      <c r="H89" s="829">
        <v>1</v>
      </c>
      <c r="I89" s="829" t="s">
        <v>3768</v>
      </c>
      <c r="J89" s="829" t="s">
        <v>3769</v>
      </c>
      <c r="K89" s="829" t="s">
        <v>3472</v>
      </c>
      <c r="L89" s="829" t="s">
        <v>3770</v>
      </c>
    </row>
    <row r="90" spans="1:12" ht="44.25" customHeight="1">
      <c r="A90" s="1483" t="s">
        <v>10992</v>
      </c>
      <c r="B90" s="1483" t="s">
        <v>3771</v>
      </c>
      <c r="C90" s="1483" t="s">
        <v>3772</v>
      </c>
      <c r="D90" s="1483" t="s">
        <v>3773</v>
      </c>
      <c r="E90" s="1483" t="s">
        <v>40</v>
      </c>
      <c r="F90" s="1483" t="s">
        <v>3374</v>
      </c>
      <c r="G90" s="829" t="s">
        <v>804</v>
      </c>
      <c r="H90" s="829">
        <v>1</v>
      </c>
      <c r="I90" s="832" t="s">
        <v>3774</v>
      </c>
      <c r="J90" s="832" t="s">
        <v>3775</v>
      </c>
      <c r="K90" s="832" t="s">
        <v>3776</v>
      </c>
      <c r="L90" s="1483" t="s">
        <v>3777</v>
      </c>
    </row>
    <row r="91" spans="1:12" ht="59.25" customHeight="1">
      <c r="A91" s="1484"/>
      <c r="B91" s="1484"/>
      <c r="C91" s="1484"/>
      <c r="D91" s="1484"/>
      <c r="E91" s="1484"/>
      <c r="F91" s="1484"/>
      <c r="G91" s="829" t="s">
        <v>3556</v>
      </c>
      <c r="H91" s="829">
        <v>1</v>
      </c>
      <c r="I91" s="829" t="s">
        <v>3778</v>
      </c>
      <c r="J91" s="829" t="s">
        <v>3779</v>
      </c>
      <c r="K91" s="829" t="s">
        <v>3450</v>
      </c>
      <c r="L91" s="1484"/>
    </row>
    <row r="92" spans="1:12" ht="55.2">
      <c r="A92" s="829" t="s">
        <v>10993</v>
      </c>
      <c r="B92" s="829" t="s">
        <v>3780</v>
      </c>
      <c r="C92" s="829" t="s">
        <v>3781</v>
      </c>
      <c r="D92" s="829" t="s">
        <v>3782</v>
      </c>
      <c r="E92" s="827" t="s">
        <v>40</v>
      </c>
      <c r="F92" s="827" t="s">
        <v>3374</v>
      </c>
      <c r="G92" s="829" t="s">
        <v>3556</v>
      </c>
      <c r="H92" s="829">
        <v>1</v>
      </c>
      <c r="I92" s="829" t="s">
        <v>3783</v>
      </c>
      <c r="J92" s="829" t="s">
        <v>3784</v>
      </c>
      <c r="K92" s="829" t="s">
        <v>3387</v>
      </c>
      <c r="L92" s="829" t="s">
        <v>3785</v>
      </c>
    </row>
    <row r="93" spans="1:12" ht="45" customHeight="1">
      <c r="A93" s="1483" t="s">
        <v>10680</v>
      </c>
      <c r="B93" s="1483" t="s">
        <v>3786</v>
      </c>
      <c r="C93" s="1483" t="s">
        <v>3787</v>
      </c>
      <c r="D93" s="1483" t="s">
        <v>3788</v>
      </c>
      <c r="E93" s="827" t="s">
        <v>40</v>
      </c>
      <c r="F93" s="827" t="s">
        <v>3374</v>
      </c>
      <c r="G93" s="829" t="s">
        <v>3789</v>
      </c>
      <c r="H93" s="829">
        <v>1</v>
      </c>
      <c r="I93" s="829" t="s">
        <v>3790</v>
      </c>
      <c r="J93" s="829" t="s">
        <v>3791</v>
      </c>
      <c r="K93" s="829" t="s">
        <v>3672</v>
      </c>
      <c r="L93" s="829" t="s">
        <v>3792</v>
      </c>
    </row>
    <row r="94" spans="1:12" ht="45" customHeight="1">
      <c r="A94" s="1485"/>
      <c r="B94" s="1485"/>
      <c r="C94" s="1485"/>
      <c r="D94" s="1485"/>
      <c r="E94" s="829" t="s">
        <v>40</v>
      </c>
      <c r="F94" s="829" t="s">
        <v>3374</v>
      </c>
      <c r="G94" s="829" t="s">
        <v>3522</v>
      </c>
      <c r="H94" s="829">
        <v>1</v>
      </c>
      <c r="I94" s="829" t="s">
        <v>3793</v>
      </c>
      <c r="J94" s="829" t="s">
        <v>3794</v>
      </c>
      <c r="K94" s="829" t="s">
        <v>3490</v>
      </c>
      <c r="L94" s="826" t="s">
        <v>3795</v>
      </c>
    </row>
    <row r="95" spans="1:12" ht="55.2">
      <c r="A95" s="829" t="s">
        <v>10994</v>
      </c>
      <c r="B95" s="829" t="s">
        <v>3796</v>
      </c>
      <c r="C95" s="829" t="s">
        <v>3797</v>
      </c>
      <c r="D95" s="829" t="s">
        <v>3798</v>
      </c>
      <c r="E95" s="827" t="s">
        <v>40</v>
      </c>
      <c r="F95" s="827" t="s">
        <v>3374</v>
      </c>
      <c r="G95" s="827" t="s">
        <v>3522</v>
      </c>
      <c r="H95" s="827">
        <v>1</v>
      </c>
      <c r="I95" s="827" t="s">
        <v>3799</v>
      </c>
      <c r="J95" s="827" t="s">
        <v>3800</v>
      </c>
      <c r="K95" s="827" t="s">
        <v>3381</v>
      </c>
      <c r="L95" s="829" t="s">
        <v>3801</v>
      </c>
    </row>
    <row r="96" spans="1:12" ht="69">
      <c r="A96" s="829" t="s">
        <v>7754</v>
      </c>
      <c r="B96" s="829" t="s">
        <v>3802</v>
      </c>
      <c r="C96" s="829" t="s">
        <v>3707</v>
      </c>
      <c r="D96" s="829" t="s">
        <v>3803</v>
      </c>
      <c r="E96" s="827" t="s">
        <v>40</v>
      </c>
      <c r="F96" s="827" t="s">
        <v>3374</v>
      </c>
      <c r="G96" s="829" t="s">
        <v>3804</v>
      </c>
      <c r="H96" s="829">
        <v>1</v>
      </c>
      <c r="I96" s="829" t="s">
        <v>3805</v>
      </c>
      <c r="J96" s="829" t="s">
        <v>3806</v>
      </c>
      <c r="K96" s="829" t="s">
        <v>3569</v>
      </c>
      <c r="L96" s="829" t="s">
        <v>3807</v>
      </c>
    </row>
    <row r="97" spans="1:12" ht="41.4">
      <c r="A97" s="829" t="s">
        <v>10995</v>
      </c>
      <c r="B97" s="829" t="s">
        <v>3808</v>
      </c>
      <c r="C97" s="829" t="s">
        <v>3809</v>
      </c>
      <c r="D97" s="829" t="s">
        <v>3810</v>
      </c>
      <c r="E97" s="827" t="s">
        <v>40</v>
      </c>
      <c r="F97" s="827" t="s">
        <v>3374</v>
      </c>
      <c r="G97" s="829" t="s">
        <v>3522</v>
      </c>
      <c r="H97" s="829">
        <v>1</v>
      </c>
      <c r="I97" s="829" t="s">
        <v>3811</v>
      </c>
      <c r="J97" s="829" t="s">
        <v>3812</v>
      </c>
      <c r="K97" s="829" t="s">
        <v>3738</v>
      </c>
      <c r="L97" s="829" t="s">
        <v>3813</v>
      </c>
    </row>
    <row r="98" spans="1:12" ht="41.4">
      <c r="A98" s="829" t="s">
        <v>10996</v>
      </c>
      <c r="B98" s="829" t="s">
        <v>3814</v>
      </c>
      <c r="C98" s="829" t="s">
        <v>3815</v>
      </c>
      <c r="D98" s="829" t="s">
        <v>3816</v>
      </c>
      <c r="E98" s="829" t="s">
        <v>40</v>
      </c>
      <c r="F98" s="829" t="s">
        <v>3374</v>
      </c>
      <c r="G98" s="829"/>
      <c r="H98" s="829">
        <v>1</v>
      </c>
      <c r="I98" s="829" t="s">
        <v>3817</v>
      </c>
      <c r="J98" s="829" t="s">
        <v>3818</v>
      </c>
      <c r="K98" s="829" t="s">
        <v>3377</v>
      </c>
      <c r="L98" s="829" t="s">
        <v>3819</v>
      </c>
    </row>
    <row r="99" spans="1:12" ht="60" customHeight="1">
      <c r="A99" s="829" t="s">
        <v>7757</v>
      </c>
      <c r="B99" s="829" t="s">
        <v>3820</v>
      </c>
      <c r="C99" s="829" t="s">
        <v>3701</v>
      </c>
      <c r="D99" s="829" t="s">
        <v>3821</v>
      </c>
      <c r="E99" s="827" t="s">
        <v>40</v>
      </c>
      <c r="F99" s="829" t="s">
        <v>3374</v>
      </c>
      <c r="G99" s="832" t="s">
        <v>3522</v>
      </c>
      <c r="H99" s="832">
        <v>1</v>
      </c>
      <c r="I99" s="832" t="s">
        <v>3822</v>
      </c>
      <c r="J99" s="832">
        <v>703</v>
      </c>
      <c r="K99" s="832" t="s">
        <v>3823</v>
      </c>
      <c r="L99" s="829" t="s">
        <v>3824</v>
      </c>
    </row>
    <row r="100" spans="1:12" ht="60" customHeight="1">
      <c r="A100" s="1483" t="s">
        <v>10997</v>
      </c>
      <c r="B100" s="1483" t="s">
        <v>3825</v>
      </c>
      <c r="C100" s="1483" t="s">
        <v>3826</v>
      </c>
      <c r="D100" s="1483" t="s">
        <v>3827</v>
      </c>
      <c r="E100" s="1483" t="s">
        <v>40</v>
      </c>
      <c r="F100" s="1483" t="s">
        <v>3374</v>
      </c>
      <c r="G100" s="832" t="s">
        <v>3522</v>
      </c>
      <c r="H100" s="832">
        <v>1</v>
      </c>
      <c r="I100" s="832" t="s">
        <v>3828</v>
      </c>
      <c r="J100" s="832">
        <v>532</v>
      </c>
      <c r="K100" s="832" t="s">
        <v>3387</v>
      </c>
      <c r="L100" s="1486" t="s">
        <v>3829</v>
      </c>
    </row>
    <row r="101" spans="1:12" ht="54.75" customHeight="1">
      <c r="A101" s="1484"/>
      <c r="B101" s="1484"/>
      <c r="C101" s="1484"/>
      <c r="D101" s="1484"/>
      <c r="E101" s="1484"/>
      <c r="F101" s="1484"/>
      <c r="G101" s="832" t="s">
        <v>3830</v>
      </c>
      <c r="H101" s="832">
        <v>1</v>
      </c>
      <c r="I101" s="832" t="s">
        <v>3831</v>
      </c>
      <c r="J101" s="832">
        <v>76</v>
      </c>
      <c r="K101" s="832" t="s">
        <v>3406</v>
      </c>
      <c r="L101" s="1486"/>
    </row>
    <row r="102" spans="1:12" ht="59.25" customHeight="1">
      <c r="A102" s="829" t="s">
        <v>10998</v>
      </c>
      <c r="B102" s="829" t="s">
        <v>3832</v>
      </c>
      <c r="C102" s="829" t="s">
        <v>3833</v>
      </c>
      <c r="D102" s="829" t="s">
        <v>3827</v>
      </c>
      <c r="E102" s="829" t="s">
        <v>40</v>
      </c>
      <c r="F102" s="829" t="s">
        <v>3374</v>
      </c>
      <c r="G102" s="832" t="s">
        <v>3522</v>
      </c>
      <c r="H102" s="832">
        <v>1</v>
      </c>
      <c r="I102" s="832" t="s">
        <v>3834</v>
      </c>
      <c r="J102" s="832">
        <v>67475</v>
      </c>
      <c r="K102" s="832" t="s">
        <v>3472</v>
      </c>
      <c r="L102" s="829" t="s">
        <v>3835</v>
      </c>
    </row>
    <row r="103" spans="1:12" ht="63" customHeight="1">
      <c r="A103" s="829" t="s">
        <v>10999</v>
      </c>
      <c r="B103" s="829" t="s">
        <v>3836</v>
      </c>
      <c r="C103" s="829" t="s">
        <v>3837</v>
      </c>
      <c r="D103" s="829" t="s">
        <v>3838</v>
      </c>
      <c r="E103" s="829" t="s">
        <v>40</v>
      </c>
      <c r="F103" s="829" t="s">
        <v>3374</v>
      </c>
      <c r="G103" s="832" t="s">
        <v>3839</v>
      </c>
      <c r="H103" s="832">
        <v>1</v>
      </c>
      <c r="I103" s="832" t="s">
        <v>3840</v>
      </c>
      <c r="J103" s="832">
        <v>627</v>
      </c>
      <c r="K103" s="832" t="s">
        <v>3841</v>
      </c>
      <c r="L103" s="829" t="s">
        <v>3842</v>
      </c>
    </row>
    <row r="104" spans="1:12">
      <c r="A104" s="1483" t="s">
        <v>11000</v>
      </c>
      <c r="B104" s="1483" t="s">
        <v>3843</v>
      </c>
      <c r="C104" s="1483" t="s">
        <v>3844</v>
      </c>
      <c r="D104" s="1483" t="s">
        <v>3845</v>
      </c>
      <c r="E104" s="1483" t="s">
        <v>40</v>
      </c>
      <c r="F104" s="1483" t="s">
        <v>3374</v>
      </c>
      <c r="G104" s="832" t="s">
        <v>3475</v>
      </c>
      <c r="H104" s="832">
        <v>1</v>
      </c>
      <c r="I104" s="832" t="s">
        <v>3846</v>
      </c>
      <c r="J104" s="832">
        <v>747</v>
      </c>
      <c r="K104" s="832" t="s">
        <v>3823</v>
      </c>
      <c r="L104" s="1483" t="s">
        <v>3847</v>
      </c>
    </row>
    <row r="105" spans="1:12" ht="15" customHeight="1">
      <c r="A105" s="1484"/>
      <c r="B105" s="1484"/>
      <c r="C105" s="1484"/>
      <c r="D105" s="1484"/>
      <c r="E105" s="1484"/>
      <c r="F105" s="1484"/>
      <c r="G105" s="832" t="s">
        <v>3848</v>
      </c>
      <c r="H105" s="832">
        <v>1</v>
      </c>
      <c r="I105" s="832" t="s">
        <v>3849</v>
      </c>
      <c r="J105" s="832">
        <v>142</v>
      </c>
      <c r="K105" s="832" t="s">
        <v>3417</v>
      </c>
      <c r="L105" s="1484"/>
    </row>
    <row r="106" spans="1:12" ht="41.4">
      <c r="A106" s="829" t="s">
        <v>10734</v>
      </c>
      <c r="B106" s="829" t="s">
        <v>3850</v>
      </c>
      <c r="C106" s="829" t="s">
        <v>3851</v>
      </c>
      <c r="D106" s="829" t="s">
        <v>3852</v>
      </c>
      <c r="E106" s="829" t="s">
        <v>40</v>
      </c>
      <c r="F106" s="829" t="s">
        <v>3374</v>
      </c>
      <c r="G106" s="832" t="s">
        <v>3522</v>
      </c>
      <c r="H106" s="832">
        <v>1</v>
      </c>
      <c r="I106" s="832" t="s">
        <v>3853</v>
      </c>
      <c r="J106" s="832">
        <v>876508</v>
      </c>
      <c r="K106" s="832" t="s">
        <v>3854</v>
      </c>
      <c r="L106" s="829" t="s">
        <v>3855</v>
      </c>
    </row>
    <row r="107" spans="1:12" ht="65.25" customHeight="1">
      <c r="A107" s="1483" t="s">
        <v>11001</v>
      </c>
      <c r="B107" s="1483" t="s">
        <v>3856</v>
      </c>
      <c r="C107" s="1483" t="s">
        <v>3857</v>
      </c>
      <c r="D107" s="1483" t="s">
        <v>3858</v>
      </c>
      <c r="E107" s="1483" t="s">
        <v>40</v>
      </c>
      <c r="F107" s="1483" t="s">
        <v>3374</v>
      </c>
      <c r="G107" s="832" t="s">
        <v>3859</v>
      </c>
      <c r="H107" s="832">
        <v>1</v>
      </c>
      <c r="I107" s="832" t="s">
        <v>3860</v>
      </c>
      <c r="J107" s="832">
        <v>109</v>
      </c>
      <c r="K107" s="832" t="s">
        <v>3861</v>
      </c>
      <c r="L107" s="1486" t="s">
        <v>3862</v>
      </c>
    </row>
    <row r="108" spans="1:12" ht="35.25" customHeight="1">
      <c r="A108" s="1484"/>
      <c r="B108" s="1484"/>
      <c r="C108" s="1484"/>
      <c r="D108" s="1484"/>
      <c r="E108" s="1484"/>
      <c r="F108" s="1484"/>
      <c r="G108" s="832" t="s">
        <v>3522</v>
      </c>
      <c r="H108" s="832">
        <v>1</v>
      </c>
      <c r="I108" s="832" t="s">
        <v>3863</v>
      </c>
      <c r="J108" s="832">
        <v>135437</v>
      </c>
      <c r="K108" s="832" t="s">
        <v>3864</v>
      </c>
      <c r="L108" s="1486"/>
    </row>
    <row r="109" spans="1:12" ht="55.2">
      <c r="A109" s="829" t="s">
        <v>11002</v>
      </c>
      <c r="B109" s="829" t="s">
        <v>3866</v>
      </c>
      <c r="C109" s="829" t="s">
        <v>3867</v>
      </c>
      <c r="D109" s="829" t="s">
        <v>3868</v>
      </c>
      <c r="E109" s="829" t="s">
        <v>40</v>
      </c>
      <c r="F109" s="829" t="s">
        <v>3374</v>
      </c>
      <c r="G109" s="832" t="s">
        <v>3522</v>
      </c>
      <c r="H109" s="832">
        <v>1</v>
      </c>
      <c r="I109" s="832" t="s">
        <v>3869</v>
      </c>
      <c r="J109" s="832">
        <v>529</v>
      </c>
      <c r="K109" s="832" t="s">
        <v>3472</v>
      </c>
      <c r="L109" s="829" t="s">
        <v>3870</v>
      </c>
    </row>
    <row r="110" spans="1:12" ht="27.6">
      <c r="A110" s="1483" t="s">
        <v>11003</v>
      </c>
      <c r="B110" s="1483" t="s">
        <v>3871</v>
      </c>
      <c r="C110" s="1483" t="s">
        <v>3872</v>
      </c>
      <c r="D110" s="1483" t="s">
        <v>3873</v>
      </c>
      <c r="E110" s="1483" t="s">
        <v>40</v>
      </c>
      <c r="F110" s="1483" t="s">
        <v>3374</v>
      </c>
      <c r="G110" s="832" t="s">
        <v>3522</v>
      </c>
      <c r="H110" s="832">
        <v>1</v>
      </c>
      <c r="I110" s="832" t="s">
        <v>3874</v>
      </c>
      <c r="J110" s="832">
        <v>362</v>
      </c>
      <c r="K110" s="832" t="s">
        <v>3381</v>
      </c>
      <c r="L110" s="1486" t="s">
        <v>3875</v>
      </c>
    </row>
    <row r="111" spans="1:12" ht="45.75" customHeight="1">
      <c r="A111" s="1484"/>
      <c r="B111" s="1484"/>
      <c r="C111" s="1484"/>
      <c r="D111" s="1484"/>
      <c r="E111" s="1484"/>
      <c r="F111" s="1484"/>
      <c r="G111" s="832" t="s">
        <v>3830</v>
      </c>
      <c r="H111" s="832">
        <v>1</v>
      </c>
      <c r="I111" s="832" t="s">
        <v>3876</v>
      </c>
      <c r="J111" s="832">
        <v>10</v>
      </c>
      <c r="K111" s="832" t="s">
        <v>3877</v>
      </c>
      <c r="L111" s="1486"/>
    </row>
    <row r="112" spans="1:12" ht="36.75" customHeight="1">
      <c r="A112" s="829" t="s">
        <v>6508</v>
      </c>
      <c r="B112" s="829" t="s">
        <v>3878</v>
      </c>
      <c r="C112" s="829" t="s">
        <v>3879</v>
      </c>
      <c r="D112" s="829" t="s">
        <v>3880</v>
      </c>
      <c r="E112" s="829" t="s">
        <v>40</v>
      </c>
      <c r="F112" s="829" t="s">
        <v>3374</v>
      </c>
      <c r="G112" s="832" t="s">
        <v>3522</v>
      </c>
      <c r="H112" s="832">
        <v>1</v>
      </c>
      <c r="I112" s="832" t="s">
        <v>3881</v>
      </c>
      <c r="J112" s="832">
        <v>2823</v>
      </c>
      <c r="K112" s="832" t="s">
        <v>3882</v>
      </c>
      <c r="L112" s="829" t="s">
        <v>3883</v>
      </c>
    </row>
    <row r="113" spans="1:12" ht="51" customHeight="1">
      <c r="A113" s="826" t="s">
        <v>11004</v>
      </c>
      <c r="B113" s="826" t="s">
        <v>3884</v>
      </c>
      <c r="C113" s="826" t="s">
        <v>3885</v>
      </c>
      <c r="D113" s="826" t="s">
        <v>3886</v>
      </c>
      <c r="E113" s="826" t="s">
        <v>40</v>
      </c>
      <c r="F113" s="826" t="s">
        <v>3374</v>
      </c>
      <c r="G113" s="832" t="s">
        <v>3522</v>
      </c>
      <c r="H113" s="832">
        <v>1</v>
      </c>
      <c r="I113" s="832" t="s">
        <v>3887</v>
      </c>
      <c r="J113" s="832">
        <v>73</v>
      </c>
      <c r="K113" s="832" t="s">
        <v>3472</v>
      </c>
      <c r="L113" s="826" t="s">
        <v>3888</v>
      </c>
    </row>
    <row r="114" spans="1:12" ht="35.25" customHeight="1">
      <c r="A114" s="1483" t="s">
        <v>11005</v>
      </c>
      <c r="B114" s="1483" t="s">
        <v>3889</v>
      </c>
      <c r="C114" s="1483" t="s">
        <v>3890</v>
      </c>
      <c r="D114" s="1483" t="s">
        <v>3891</v>
      </c>
      <c r="E114" s="1483" t="s">
        <v>40</v>
      </c>
      <c r="F114" s="1483" t="s">
        <v>3374</v>
      </c>
      <c r="G114" s="832" t="s">
        <v>3522</v>
      </c>
      <c r="H114" s="832">
        <v>1</v>
      </c>
      <c r="I114" s="832" t="s">
        <v>3892</v>
      </c>
      <c r="J114" s="832">
        <v>1130</v>
      </c>
      <c r="K114" s="832" t="s">
        <v>3893</v>
      </c>
      <c r="L114" s="1483" t="s">
        <v>3894</v>
      </c>
    </row>
    <row r="115" spans="1:12" ht="33" customHeight="1">
      <c r="A115" s="1484"/>
      <c r="B115" s="1484"/>
      <c r="C115" s="1484"/>
      <c r="D115" s="1484"/>
      <c r="E115" s="1484"/>
      <c r="F115" s="1484"/>
      <c r="G115" s="832" t="s">
        <v>3895</v>
      </c>
      <c r="H115" s="832">
        <v>1</v>
      </c>
      <c r="I115" s="832" t="s">
        <v>3896</v>
      </c>
      <c r="J115" s="832">
        <v>105</v>
      </c>
      <c r="K115" s="832" t="s">
        <v>3897</v>
      </c>
      <c r="L115" s="1484"/>
    </row>
    <row r="116" spans="1:12" ht="30" customHeight="1">
      <c r="A116" s="1483" t="s">
        <v>5517</v>
      </c>
      <c r="B116" s="1483" t="s">
        <v>3898</v>
      </c>
      <c r="C116" s="1483" t="s">
        <v>3899</v>
      </c>
      <c r="D116" s="1483" t="s">
        <v>3900</v>
      </c>
      <c r="E116" s="1483" t="s">
        <v>40</v>
      </c>
      <c r="F116" s="1483" t="s">
        <v>3374</v>
      </c>
      <c r="G116" s="832" t="s">
        <v>3522</v>
      </c>
      <c r="H116" s="832">
        <v>1</v>
      </c>
      <c r="I116" s="832" t="s">
        <v>3901</v>
      </c>
      <c r="J116" s="832">
        <v>1399</v>
      </c>
      <c r="K116" s="832" t="s">
        <v>3387</v>
      </c>
      <c r="L116" s="1483" t="s">
        <v>3902</v>
      </c>
    </row>
    <row r="117" spans="1:12" ht="32.25" customHeight="1">
      <c r="A117" s="1484"/>
      <c r="B117" s="1484"/>
      <c r="C117" s="1484"/>
      <c r="D117" s="1484"/>
      <c r="E117" s="1484"/>
      <c r="F117" s="1484"/>
      <c r="G117" s="832" t="s">
        <v>3903</v>
      </c>
      <c r="H117" s="832">
        <v>1</v>
      </c>
      <c r="I117" s="832" t="s">
        <v>3904</v>
      </c>
      <c r="J117" s="832">
        <v>92097</v>
      </c>
      <c r="K117" s="832" t="s">
        <v>3406</v>
      </c>
      <c r="L117" s="1484"/>
    </row>
    <row r="118" spans="1:12" ht="69">
      <c r="A118" s="829" t="s">
        <v>11006</v>
      </c>
      <c r="B118" s="829" t="s">
        <v>3908</v>
      </c>
      <c r="C118" s="829" t="s">
        <v>3909</v>
      </c>
      <c r="D118" s="829" t="s">
        <v>3910</v>
      </c>
      <c r="E118" s="829" t="s">
        <v>40</v>
      </c>
      <c r="F118" s="829" t="s">
        <v>3374</v>
      </c>
      <c r="G118" s="832" t="s">
        <v>3522</v>
      </c>
      <c r="H118" s="829">
        <v>1</v>
      </c>
      <c r="I118" s="829" t="s">
        <v>3911</v>
      </c>
      <c r="J118" s="829">
        <v>44031</v>
      </c>
      <c r="K118" s="829" t="s">
        <v>3490</v>
      </c>
      <c r="L118" s="829" t="s">
        <v>3912</v>
      </c>
    </row>
    <row r="119" spans="1:12" ht="55.2">
      <c r="A119" s="827" t="s">
        <v>10625</v>
      </c>
      <c r="B119" s="826" t="s">
        <v>3913</v>
      </c>
      <c r="C119" s="826" t="s">
        <v>3914</v>
      </c>
      <c r="D119" s="826" t="s">
        <v>3915</v>
      </c>
      <c r="E119" s="826" t="s">
        <v>6</v>
      </c>
      <c r="F119" s="826" t="s">
        <v>3916</v>
      </c>
      <c r="G119" s="829" t="s">
        <v>3917</v>
      </c>
      <c r="H119" s="829">
        <v>1</v>
      </c>
      <c r="I119" s="829" t="s">
        <v>3918</v>
      </c>
      <c r="J119" s="829">
        <v>467</v>
      </c>
      <c r="K119" s="83" t="s">
        <v>3387</v>
      </c>
      <c r="L119" s="826" t="s">
        <v>3919</v>
      </c>
    </row>
    <row r="120" spans="1:12" ht="70.5" customHeight="1">
      <c r="A120" s="1483" t="s">
        <v>11007</v>
      </c>
      <c r="B120" s="1483" t="s">
        <v>3920</v>
      </c>
      <c r="C120" s="1483" t="s">
        <v>3921</v>
      </c>
      <c r="D120" s="1483" t="s">
        <v>3922</v>
      </c>
      <c r="E120" s="1483" t="s">
        <v>40</v>
      </c>
      <c r="F120" s="1483" t="s">
        <v>3374</v>
      </c>
      <c r="G120" s="829" t="s">
        <v>804</v>
      </c>
      <c r="H120" s="1483">
        <v>4</v>
      </c>
      <c r="I120" s="829" t="s">
        <v>3923</v>
      </c>
      <c r="J120" s="829">
        <v>1</v>
      </c>
      <c r="K120" s="829" t="s">
        <v>3738</v>
      </c>
      <c r="L120" s="1483" t="s">
        <v>3924</v>
      </c>
    </row>
    <row r="121" spans="1:12" ht="27.6">
      <c r="A121" s="1485"/>
      <c r="B121" s="1485"/>
      <c r="C121" s="1485"/>
      <c r="D121" s="1485"/>
      <c r="E121" s="1485"/>
      <c r="F121" s="1485"/>
      <c r="G121" s="829" t="s">
        <v>804</v>
      </c>
      <c r="H121" s="1485"/>
      <c r="I121" s="829" t="s">
        <v>3925</v>
      </c>
      <c r="J121" s="829">
        <v>2</v>
      </c>
      <c r="K121" s="829" t="s">
        <v>3738</v>
      </c>
      <c r="L121" s="1485"/>
    </row>
    <row r="122" spans="1:12" ht="27.6">
      <c r="A122" s="1485"/>
      <c r="B122" s="1485"/>
      <c r="C122" s="1485"/>
      <c r="D122" s="1485"/>
      <c r="E122" s="1485"/>
      <c r="F122" s="1485"/>
      <c r="G122" s="829" t="s">
        <v>804</v>
      </c>
      <c r="H122" s="1485"/>
      <c r="I122" s="829" t="s">
        <v>3926</v>
      </c>
      <c r="J122" s="829">
        <v>974</v>
      </c>
      <c r="K122" s="829" t="s">
        <v>3738</v>
      </c>
      <c r="L122" s="1485"/>
    </row>
    <row r="123" spans="1:12" ht="27.6">
      <c r="A123" s="1485"/>
      <c r="B123" s="1485"/>
      <c r="C123" s="1485"/>
      <c r="D123" s="1485"/>
      <c r="E123" s="1485"/>
      <c r="F123" s="1485"/>
      <c r="G123" s="829" t="s">
        <v>804</v>
      </c>
      <c r="H123" s="1484"/>
      <c r="I123" s="829" t="s">
        <v>3927</v>
      </c>
      <c r="J123" s="829">
        <v>1487</v>
      </c>
      <c r="K123" s="829" t="s">
        <v>3928</v>
      </c>
      <c r="L123" s="1484"/>
    </row>
    <row r="124" spans="1:12" ht="27.6">
      <c r="A124" s="1485"/>
      <c r="B124" s="1485"/>
      <c r="C124" s="1485"/>
      <c r="D124" s="1485"/>
      <c r="E124" s="1485"/>
      <c r="F124" s="1485"/>
      <c r="G124" s="829" t="s">
        <v>804</v>
      </c>
      <c r="H124" s="1483">
        <v>2</v>
      </c>
      <c r="I124" s="829" t="s">
        <v>3929</v>
      </c>
      <c r="J124" s="829">
        <v>1</v>
      </c>
      <c r="K124" s="829" t="s">
        <v>3417</v>
      </c>
      <c r="L124" s="1483" t="s">
        <v>3930</v>
      </c>
    </row>
    <row r="125" spans="1:12" ht="27.6">
      <c r="A125" s="1485"/>
      <c r="B125" s="1485"/>
      <c r="C125" s="1485"/>
      <c r="D125" s="1485"/>
      <c r="E125" s="1485"/>
      <c r="F125" s="1485"/>
      <c r="G125" s="829" t="s">
        <v>804</v>
      </c>
      <c r="H125" s="1484"/>
      <c r="I125" s="829" t="s">
        <v>3931</v>
      </c>
      <c r="J125" s="829">
        <v>1</v>
      </c>
      <c r="K125" s="829" t="s">
        <v>3932</v>
      </c>
      <c r="L125" s="1484"/>
    </row>
    <row r="126" spans="1:12" ht="27.6">
      <c r="A126" s="1485"/>
      <c r="B126" s="1485"/>
      <c r="C126" s="1485"/>
      <c r="D126" s="1485"/>
      <c r="E126" s="1485"/>
      <c r="F126" s="1485"/>
      <c r="G126" s="829" t="s">
        <v>804</v>
      </c>
      <c r="H126" s="1483">
        <v>2</v>
      </c>
      <c r="I126" s="829" t="s">
        <v>3933</v>
      </c>
      <c r="J126" s="829">
        <v>89</v>
      </c>
      <c r="K126" s="829" t="s">
        <v>3417</v>
      </c>
      <c r="L126" s="1483" t="s">
        <v>3934</v>
      </c>
    </row>
    <row r="127" spans="1:12" ht="27.6">
      <c r="A127" s="1485"/>
      <c r="B127" s="1485"/>
      <c r="C127" s="1485"/>
      <c r="D127" s="1485"/>
      <c r="E127" s="1485"/>
      <c r="F127" s="1485"/>
      <c r="G127" s="829" t="s">
        <v>804</v>
      </c>
      <c r="H127" s="1484"/>
      <c r="I127" s="829" t="s">
        <v>3935</v>
      </c>
      <c r="J127" s="829">
        <v>1</v>
      </c>
      <c r="K127" s="829" t="s">
        <v>3716</v>
      </c>
      <c r="L127" s="1484"/>
    </row>
    <row r="128" spans="1:12" ht="27.6">
      <c r="A128" s="1485"/>
      <c r="B128" s="1485"/>
      <c r="C128" s="1485"/>
      <c r="D128" s="1485"/>
      <c r="E128" s="1485"/>
      <c r="F128" s="1485"/>
      <c r="G128" s="829" t="s">
        <v>804</v>
      </c>
      <c r="H128" s="1483">
        <v>2</v>
      </c>
      <c r="I128" s="829" t="s">
        <v>3936</v>
      </c>
      <c r="J128" s="829">
        <v>95</v>
      </c>
      <c r="K128" s="829" t="s">
        <v>3417</v>
      </c>
      <c r="L128" s="1483" t="s">
        <v>3937</v>
      </c>
    </row>
    <row r="129" spans="1:12" ht="27.6">
      <c r="A129" s="1485"/>
      <c r="B129" s="1485"/>
      <c r="C129" s="1485"/>
      <c r="D129" s="1485"/>
      <c r="E129" s="1485"/>
      <c r="F129" s="1485"/>
      <c r="G129" s="829" t="s">
        <v>804</v>
      </c>
      <c r="H129" s="1484"/>
      <c r="I129" s="829" t="s">
        <v>3938</v>
      </c>
      <c r="J129" s="829">
        <v>59</v>
      </c>
      <c r="K129" s="829" t="s">
        <v>3939</v>
      </c>
      <c r="L129" s="1484"/>
    </row>
    <row r="130" spans="1:12" ht="27.6">
      <c r="A130" s="1485"/>
      <c r="B130" s="1485"/>
      <c r="C130" s="1485"/>
      <c r="D130" s="1485"/>
      <c r="E130" s="1485"/>
      <c r="F130" s="1485"/>
      <c r="G130" s="829" t="s">
        <v>804</v>
      </c>
      <c r="H130" s="1483">
        <v>2</v>
      </c>
      <c r="I130" s="829" t="s">
        <v>3940</v>
      </c>
      <c r="J130" s="829">
        <v>1284</v>
      </c>
      <c r="K130" s="829" t="s">
        <v>3417</v>
      </c>
      <c r="L130" s="1483" t="s">
        <v>3941</v>
      </c>
    </row>
    <row r="131" spans="1:12" ht="27.6">
      <c r="A131" s="1484"/>
      <c r="B131" s="1485"/>
      <c r="C131" s="1485"/>
      <c r="D131" s="1485"/>
      <c r="E131" s="1485"/>
      <c r="F131" s="1485"/>
      <c r="G131" s="829" t="s">
        <v>804</v>
      </c>
      <c r="H131" s="1484"/>
      <c r="I131" s="829" t="s">
        <v>3942</v>
      </c>
      <c r="J131" s="829" t="s">
        <v>3943</v>
      </c>
      <c r="K131" s="829" t="s">
        <v>3716</v>
      </c>
      <c r="L131" s="1484"/>
    </row>
    <row r="132" spans="1:12">
      <c r="A132" s="1483" t="s">
        <v>11008</v>
      </c>
      <c r="B132" s="1483" t="s">
        <v>3944</v>
      </c>
      <c r="C132" s="1483" t="s">
        <v>3945</v>
      </c>
      <c r="D132" s="1483" t="s">
        <v>3946</v>
      </c>
      <c r="E132" s="1483" t="s">
        <v>40</v>
      </c>
      <c r="F132" s="1483" t="s">
        <v>3374</v>
      </c>
      <c r="G132" s="829" t="s">
        <v>3947</v>
      </c>
      <c r="H132" s="1483">
        <v>2</v>
      </c>
      <c r="I132" s="829" t="s">
        <v>3948</v>
      </c>
      <c r="J132" s="829" t="s">
        <v>3949</v>
      </c>
      <c r="K132" s="829" t="s">
        <v>3950</v>
      </c>
      <c r="L132" s="1483" t="s">
        <v>3951</v>
      </c>
    </row>
    <row r="133" spans="1:12" ht="27.6">
      <c r="A133" s="1484"/>
      <c r="B133" s="1484"/>
      <c r="C133" s="1484"/>
      <c r="D133" s="1484"/>
      <c r="E133" s="1484"/>
      <c r="F133" s="1484"/>
      <c r="G133" s="829" t="s">
        <v>804</v>
      </c>
      <c r="H133" s="1484"/>
      <c r="I133" s="829" t="s">
        <v>3952</v>
      </c>
      <c r="J133" s="829" t="s">
        <v>3953</v>
      </c>
      <c r="K133" s="829" t="s">
        <v>3417</v>
      </c>
      <c r="L133" s="1484"/>
    </row>
    <row r="134" spans="1:12" ht="41.4">
      <c r="A134" s="1483" t="s">
        <v>11009</v>
      </c>
      <c r="B134" s="1483" t="s">
        <v>3954</v>
      </c>
      <c r="C134" s="1483" t="s">
        <v>3955</v>
      </c>
      <c r="D134" s="1483" t="s">
        <v>3956</v>
      </c>
      <c r="E134" s="1483" t="s">
        <v>40</v>
      </c>
      <c r="F134" s="1483" t="s">
        <v>3374</v>
      </c>
      <c r="G134" s="829" t="s">
        <v>804</v>
      </c>
      <c r="H134" s="829">
        <v>1</v>
      </c>
      <c r="I134" s="829" t="s">
        <v>3957</v>
      </c>
      <c r="J134" s="829" t="s">
        <v>3958</v>
      </c>
      <c r="K134" s="829" t="s">
        <v>3387</v>
      </c>
      <c r="L134" s="829" t="s">
        <v>3959</v>
      </c>
    </row>
    <row r="135" spans="1:12" ht="41.4">
      <c r="A135" s="1484"/>
      <c r="B135" s="1484"/>
      <c r="C135" s="1484"/>
      <c r="D135" s="1484"/>
      <c r="E135" s="1484"/>
      <c r="F135" s="1484"/>
      <c r="G135" s="829" t="s">
        <v>804</v>
      </c>
      <c r="H135" s="829">
        <v>1</v>
      </c>
      <c r="I135" s="829" t="s">
        <v>3960</v>
      </c>
      <c r="J135" s="829" t="s">
        <v>3961</v>
      </c>
      <c r="K135" s="829" t="s">
        <v>3387</v>
      </c>
      <c r="L135" s="829" t="s">
        <v>3962</v>
      </c>
    </row>
    <row r="136" spans="1:12" ht="41.4">
      <c r="A136" s="827" t="s">
        <v>5228</v>
      </c>
      <c r="B136" s="827" t="s">
        <v>3963</v>
      </c>
      <c r="C136" s="827" t="s">
        <v>3964</v>
      </c>
      <c r="D136" s="827" t="s">
        <v>3965</v>
      </c>
      <c r="E136" s="829" t="s">
        <v>40</v>
      </c>
      <c r="F136" s="829" t="s">
        <v>3374</v>
      </c>
      <c r="G136" s="829" t="s">
        <v>804</v>
      </c>
      <c r="H136" s="829">
        <v>1</v>
      </c>
      <c r="I136" s="829" t="s">
        <v>3966</v>
      </c>
      <c r="J136" s="829" t="s">
        <v>3967</v>
      </c>
      <c r="K136" s="829" t="s">
        <v>3417</v>
      </c>
      <c r="L136" s="829" t="s">
        <v>3968</v>
      </c>
    </row>
    <row r="137" spans="1:12" ht="41.4">
      <c r="A137" s="827" t="s">
        <v>11010</v>
      </c>
      <c r="B137" s="827" t="s">
        <v>3969</v>
      </c>
      <c r="C137" s="827" t="s">
        <v>3970</v>
      </c>
      <c r="D137" s="827" t="s">
        <v>3971</v>
      </c>
      <c r="E137" s="829" t="s">
        <v>40</v>
      </c>
      <c r="F137" s="829" t="s">
        <v>3374</v>
      </c>
      <c r="G137" s="829" t="s">
        <v>804</v>
      </c>
      <c r="H137" s="829">
        <v>1</v>
      </c>
      <c r="I137" s="829" t="s">
        <v>3972</v>
      </c>
      <c r="J137" s="829" t="s">
        <v>3973</v>
      </c>
      <c r="K137" s="829" t="s">
        <v>3381</v>
      </c>
      <c r="L137" s="829" t="s">
        <v>3974</v>
      </c>
    </row>
    <row r="138" spans="1:12" ht="27.6">
      <c r="A138" s="1483" t="s">
        <v>11011</v>
      </c>
      <c r="B138" s="1483" t="s">
        <v>3975</v>
      </c>
      <c r="C138" s="1483" t="s">
        <v>3976</v>
      </c>
      <c r="D138" s="1483" t="s">
        <v>3977</v>
      </c>
      <c r="E138" s="1483" t="s">
        <v>40</v>
      </c>
      <c r="F138" s="1483" t="s">
        <v>3374</v>
      </c>
      <c r="G138" s="829" t="s">
        <v>804</v>
      </c>
      <c r="H138" s="1483">
        <v>3</v>
      </c>
      <c r="I138" s="829" t="s">
        <v>3978</v>
      </c>
      <c r="J138" s="829" t="s">
        <v>3979</v>
      </c>
      <c r="K138" s="829" t="s">
        <v>3616</v>
      </c>
      <c r="L138" s="1483" t="s">
        <v>3980</v>
      </c>
    </row>
    <row r="139" spans="1:12" ht="27.6">
      <c r="A139" s="1485"/>
      <c r="B139" s="1485"/>
      <c r="C139" s="1485"/>
      <c r="D139" s="1485"/>
      <c r="E139" s="1485"/>
      <c r="F139" s="1485"/>
      <c r="G139" s="829" t="s">
        <v>804</v>
      </c>
      <c r="H139" s="1485"/>
      <c r="I139" s="829" t="s">
        <v>3981</v>
      </c>
      <c r="J139" s="829" t="s">
        <v>3982</v>
      </c>
      <c r="K139" s="829" t="s">
        <v>3616</v>
      </c>
      <c r="L139" s="1485"/>
    </row>
    <row r="140" spans="1:12" ht="27.6">
      <c r="A140" s="1484"/>
      <c r="B140" s="1484"/>
      <c r="C140" s="1484"/>
      <c r="D140" s="1484"/>
      <c r="E140" s="1484"/>
      <c r="F140" s="1484"/>
      <c r="G140" s="829" t="s">
        <v>804</v>
      </c>
      <c r="H140" s="1484"/>
      <c r="I140" s="829" t="s">
        <v>3983</v>
      </c>
      <c r="J140" s="829" t="s">
        <v>3984</v>
      </c>
      <c r="K140" s="829" t="s">
        <v>3406</v>
      </c>
      <c r="L140" s="1484"/>
    </row>
    <row r="141" spans="1:12" ht="27.6">
      <c r="A141" s="1483" t="s">
        <v>11012</v>
      </c>
      <c r="B141" s="1483" t="s">
        <v>3985</v>
      </c>
      <c r="C141" s="1483" t="s">
        <v>3986</v>
      </c>
      <c r="D141" s="1483" t="s">
        <v>3987</v>
      </c>
      <c r="E141" s="1483" t="s">
        <v>40</v>
      </c>
      <c r="F141" s="1483" t="s">
        <v>3374</v>
      </c>
      <c r="G141" s="829" t="s">
        <v>804</v>
      </c>
      <c r="H141" s="1483">
        <v>2</v>
      </c>
      <c r="I141" s="829" t="s">
        <v>3988</v>
      </c>
      <c r="J141" s="829" t="s">
        <v>3989</v>
      </c>
      <c r="K141" s="829" t="s">
        <v>3417</v>
      </c>
      <c r="L141" s="1483" t="s">
        <v>3990</v>
      </c>
    </row>
    <row r="142" spans="1:12" ht="27.6">
      <c r="A142" s="1484"/>
      <c r="B142" s="1484"/>
      <c r="C142" s="1484"/>
      <c r="D142" s="1484"/>
      <c r="E142" s="1484"/>
      <c r="F142" s="1484"/>
      <c r="G142" s="829" t="s">
        <v>804</v>
      </c>
      <c r="H142" s="1484"/>
      <c r="I142" s="829" t="s">
        <v>3991</v>
      </c>
      <c r="J142" s="829" t="s">
        <v>3992</v>
      </c>
      <c r="K142" s="829" t="s">
        <v>3490</v>
      </c>
      <c r="L142" s="1484"/>
    </row>
    <row r="143" spans="1:12" ht="27.6">
      <c r="A143" s="1483" t="s">
        <v>5514</v>
      </c>
      <c r="B143" s="1483" t="s">
        <v>3993</v>
      </c>
      <c r="C143" s="1483" t="s">
        <v>3994</v>
      </c>
      <c r="D143" s="1483" t="s">
        <v>3995</v>
      </c>
      <c r="E143" s="1483" t="s">
        <v>40</v>
      </c>
      <c r="F143" s="1483" t="s">
        <v>3374</v>
      </c>
      <c r="G143" s="829" t="s">
        <v>804</v>
      </c>
      <c r="H143" s="1483">
        <v>4</v>
      </c>
      <c r="I143" s="829" t="s">
        <v>3996</v>
      </c>
      <c r="J143" s="829" t="s">
        <v>3997</v>
      </c>
      <c r="K143" s="829" t="s">
        <v>3841</v>
      </c>
      <c r="L143" s="1483" t="s">
        <v>3998</v>
      </c>
    </row>
    <row r="144" spans="1:12" ht="27.6">
      <c r="A144" s="1485"/>
      <c r="B144" s="1485"/>
      <c r="C144" s="1485"/>
      <c r="D144" s="1485"/>
      <c r="E144" s="1485"/>
      <c r="F144" s="1485"/>
      <c r="G144" s="829" t="s">
        <v>804</v>
      </c>
      <c r="H144" s="1485"/>
      <c r="I144" s="829" t="s">
        <v>3999</v>
      </c>
      <c r="J144" s="829" t="s">
        <v>4000</v>
      </c>
      <c r="K144" s="829" t="s">
        <v>3490</v>
      </c>
      <c r="L144" s="1485"/>
    </row>
    <row r="145" spans="1:12" ht="27.6">
      <c r="A145" s="1485"/>
      <c r="B145" s="1485"/>
      <c r="C145" s="1485"/>
      <c r="D145" s="1485"/>
      <c r="E145" s="1485"/>
      <c r="F145" s="1485"/>
      <c r="G145" s="829" t="s">
        <v>804</v>
      </c>
      <c r="H145" s="1485"/>
      <c r="I145" s="829" t="s">
        <v>4001</v>
      </c>
      <c r="J145" s="829" t="s">
        <v>4002</v>
      </c>
      <c r="K145" s="829" t="s">
        <v>3569</v>
      </c>
      <c r="L145" s="1485"/>
    </row>
    <row r="146" spans="1:12" ht="27.6">
      <c r="A146" s="1484"/>
      <c r="B146" s="1484"/>
      <c r="C146" s="1484"/>
      <c r="D146" s="1484"/>
      <c r="E146" s="1484"/>
      <c r="F146" s="1484"/>
      <c r="G146" s="829" t="s">
        <v>804</v>
      </c>
      <c r="H146" s="1484"/>
      <c r="I146" s="829" t="s">
        <v>4003</v>
      </c>
      <c r="J146" s="829" t="s">
        <v>4004</v>
      </c>
      <c r="K146" s="829" t="s">
        <v>4005</v>
      </c>
      <c r="L146" s="1484"/>
    </row>
    <row r="147" spans="1:12" ht="27.6">
      <c r="A147" s="1483" t="s">
        <v>3907</v>
      </c>
      <c r="B147" s="1483" t="s">
        <v>4006</v>
      </c>
      <c r="C147" s="1483" t="s">
        <v>4007</v>
      </c>
      <c r="D147" s="1483" t="s">
        <v>4008</v>
      </c>
      <c r="E147" s="1483" t="s">
        <v>40</v>
      </c>
      <c r="F147" s="1483" t="s">
        <v>3374</v>
      </c>
      <c r="G147" s="829" t="s">
        <v>804</v>
      </c>
      <c r="H147" s="1483">
        <v>3</v>
      </c>
      <c r="I147" s="829" t="s">
        <v>4009</v>
      </c>
      <c r="J147" s="829" t="s">
        <v>4010</v>
      </c>
      <c r="K147" s="829" t="s">
        <v>3406</v>
      </c>
      <c r="L147" s="1483" t="s">
        <v>4011</v>
      </c>
    </row>
    <row r="148" spans="1:12" ht="27.6">
      <c r="A148" s="1485"/>
      <c r="B148" s="1485"/>
      <c r="C148" s="1485"/>
      <c r="D148" s="1485"/>
      <c r="E148" s="1485"/>
      <c r="F148" s="1485"/>
      <c r="G148" s="829" t="s">
        <v>804</v>
      </c>
      <c r="H148" s="1485"/>
      <c r="I148" s="829" t="s">
        <v>4012</v>
      </c>
      <c r="J148" s="829" t="s">
        <v>3949</v>
      </c>
      <c r="K148" s="829" t="s">
        <v>2593</v>
      </c>
      <c r="L148" s="1485"/>
    </row>
    <row r="149" spans="1:12" ht="27.6">
      <c r="A149" s="1484"/>
      <c r="B149" s="1484"/>
      <c r="C149" s="1484"/>
      <c r="D149" s="1484"/>
      <c r="E149" s="1484"/>
      <c r="F149" s="1484"/>
      <c r="G149" s="829" t="s">
        <v>804</v>
      </c>
      <c r="H149" s="1484"/>
      <c r="I149" s="829" t="s">
        <v>4013</v>
      </c>
      <c r="J149" s="829" t="s">
        <v>3534</v>
      </c>
      <c r="K149" s="829" t="s">
        <v>4014</v>
      </c>
      <c r="L149" s="1484"/>
    </row>
    <row r="150" spans="1:12" ht="27.6">
      <c r="A150" s="1483" t="s">
        <v>11013</v>
      </c>
      <c r="B150" s="1483" t="s">
        <v>4015</v>
      </c>
      <c r="C150" s="1483" t="s">
        <v>4016</v>
      </c>
      <c r="D150" s="1483" t="s">
        <v>4017</v>
      </c>
      <c r="E150" s="1483" t="s">
        <v>40</v>
      </c>
      <c r="F150" s="1483" t="s">
        <v>3374</v>
      </c>
      <c r="G150" s="829" t="s">
        <v>804</v>
      </c>
      <c r="H150" s="1483">
        <v>3</v>
      </c>
      <c r="I150" s="829" t="s">
        <v>4018</v>
      </c>
      <c r="J150" s="829" t="s">
        <v>4019</v>
      </c>
      <c r="K150" s="829" t="s">
        <v>3629</v>
      </c>
      <c r="L150" s="1483" t="s">
        <v>4020</v>
      </c>
    </row>
    <row r="151" spans="1:12" ht="27.6">
      <c r="A151" s="1485"/>
      <c r="B151" s="1485"/>
      <c r="C151" s="1485"/>
      <c r="D151" s="1485"/>
      <c r="E151" s="1485"/>
      <c r="F151" s="1485"/>
      <c r="G151" s="829" t="s">
        <v>804</v>
      </c>
      <c r="H151" s="1485"/>
      <c r="I151" s="829" t="s">
        <v>4021</v>
      </c>
      <c r="J151" s="829" t="s">
        <v>4022</v>
      </c>
      <c r="K151" s="829" t="s">
        <v>3533</v>
      </c>
      <c r="L151" s="1485"/>
    </row>
    <row r="152" spans="1:12" ht="27.6">
      <c r="A152" s="1484"/>
      <c r="B152" s="1484"/>
      <c r="C152" s="1484"/>
      <c r="D152" s="1484"/>
      <c r="E152" s="1484"/>
      <c r="F152" s="1484"/>
      <c r="G152" s="832" t="s">
        <v>3522</v>
      </c>
      <c r="H152" s="1484"/>
      <c r="I152" s="829" t="s">
        <v>4023</v>
      </c>
      <c r="J152" s="829" t="s">
        <v>4024</v>
      </c>
      <c r="K152" s="829" t="s">
        <v>3377</v>
      </c>
      <c r="L152" s="1484"/>
    </row>
    <row r="153" spans="1:12" ht="41.4">
      <c r="A153" s="827" t="s">
        <v>11014</v>
      </c>
      <c r="B153" s="827" t="s">
        <v>4025</v>
      </c>
      <c r="C153" s="827" t="s">
        <v>4026</v>
      </c>
      <c r="D153" s="827" t="s">
        <v>4027</v>
      </c>
      <c r="E153" s="827" t="s">
        <v>40</v>
      </c>
      <c r="F153" s="827" t="s">
        <v>3374</v>
      </c>
      <c r="G153" s="832" t="s">
        <v>3522</v>
      </c>
      <c r="H153" s="827">
        <v>1</v>
      </c>
      <c r="I153" s="829" t="s">
        <v>4028</v>
      </c>
      <c r="J153" s="829" t="s">
        <v>4029</v>
      </c>
      <c r="K153" s="829" t="s">
        <v>3387</v>
      </c>
      <c r="L153" s="827" t="s">
        <v>4030</v>
      </c>
    </row>
    <row r="154" spans="1:12" ht="27.6">
      <c r="A154" s="1483" t="s">
        <v>6593</v>
      </c>
      <c r="B154" s="1483" t="s">
        <v>4031</v>
      </c>
      <c r="C154" s="1483" t="s">
        <v>4032</v>
      </c>
      <c r="D154" s="1483" t="s">
        <v>4033</v>
      </c>
      <c r="E154" s="1483" t="s">
        <v>40</v>
      </c>
      <c r="F154" s="1483" t="s">
        <v>3374</v>
      </c>
      <c r="G154" s="832" t="s">
        <v>3522</v>
      </c>
      <c r="H154" s="1483">
        <v>2</v>
      </c>
      <c r="I154" s="829" t="s">
        <v>4034</v>
      </c>
      <c r="J154" s="829" t="s">
        <v>4035</v>
      </c>
      <c r="K154" s="829">
        <v>9.9600000000000009</v>
      </c>
      <c r="L154" s="1483" t="s">
        <v>4036</v>
      </c>
    </row>
    <row r="155" spans="1:12" ht="41.25" customHeight="1">
      <c r="A155" s="1484"/>
      <c r="B155" s="1484"/>
      <c r="C155" s="1484"/>
      <c r="D155" s="1484"/>
      <c r="E155" s="1484"/>
      <c r="F155" s="1484"/>
      <c r="G155" s="829" t="s">
        <v>4037</v>
      </c>
      <c r="H155" s="1484"/>
      <c r="I155" s="829" t="s">
        <v>4038</v>
      </c>
      <c r="J155" s="829" t="s">
        <v>4039</v>
      </c>
      <c r="K155" s="829">
        <v>31</v>
      </c>
      <c r="L155" s="1484"/>
    </row>
    <row r="156" spans="1:12" ht="32.25" customHeight="1">
      <c r="A156" s="1483" t="s">
        <v>11015</v>
      </c>
      <c r="B156" s="1483" t="s">
        <v>4040</v>
      </c>
      <c r="C156" s="1483" t="s">
        <v>4041</v>
      </c>
      <c r="D156" s="1483" t="s">
        <v>4042</v>
      </c>
      <c r="E156" s="1483" t="s">
        <v>40</v>
      </c>
      <c r="F156" s="1483" t="s">
        <v>3374</v>
      </c>
      <c r="G156" s="829" t="s">
        <v>4043</v>
      </c>
      <c r="H156" s="1483">
        <v>3</v>
      </c>
      <c r="I156" s="829" t="s">
        <v>4044</v>
      </c>
      <c r="J156" s="829" t="s">
        <v>4045</v>
      </c>
      <c r="K156" s="829" t="s">
        <v>4046</v>
      </c>
      <c r="L156" s="1483" t="s">
        <v>4047</v>
      </c>
    </row>
    <row r="157" spans="1:12" ht="32.25" customHeight="1">
      <c r="A157" s="1485"/>
      <c r="B157" s="1485"/>
      <c r="C157" s="1485"/>
      <c r="D157" s="1485"/>
      <c r="E157" s="1485"/>
      <c r="F157" s="1485"/>
      <c r="G157" s="829" t="s">
        <v>4037</v>
      </c>
      <c r="H157" s="1485"/>
      <c r="I157" s="829" t="s">
        <v>4048</v>
      </c>
      <c r="J157" s="829" t="s">
        <v>4049</v>
      </c>
      <c r="K157" s="829" t="s">
        <v>3477</v>
      </c>
      <c r="L157" s="1485"/>
    </row>
    <row r="158" spans="1:12" ht="25.5" customHeight="1">
      <c r="A158" s="1484"/>
      <c r="B158" s="1484"/>
      <c r="C158" s="1484"/>
      <c r="D158" s="1484"/>
      <c r="E158" s="1484"/>
      <c r="F158" s="1484"/>
      <c r="G158" s="829" t="s">
        <v>4043</v>
      </c>
      <c r="H158" s="1484"/>
      <c r="I158" s="829" t="s">
        <v>4050</v>
      </c>
      <c r="J158" s="829" t="s">
        <v>4051</v>
      </c>
      <c r="K158" s="829" t="s">
        <v>3472</v>
      </c>
      <c r="L158" s="1484"/>
    </row>
    <row r="159" spans="1:12" ht="57" customHeight="1">
      <c r="A159" s="1483" t="s">
        <v>11016</v>
      </c>
      <c r="B159" s="1483" t="s">
        <v>4052</v>
      </c>
      <c r="C159" s="1483" t="s">
        <v>4053</v>
      </c>
      <c r="D159" s="1483" t="s">
        <v>4054</v>
      </c>
      <c r="E159" s="1483" t="s">
        <v>40</v>
      </c>
      <c r="F159" s="1483" t="s">
        <v>3374</v>
      </c>
      <c r="G159" s="829" t="s">
        <v>4043</v>
      </c>
      <c r="H159" s="1483">
        <v>3</v>
      </c>
      <c r="I159" s="829" t="s">
        <v>4055</v>
      </c>
      <c r="J159" s="829" t="s">
        <v>4056</v>
      </c>
      <c r="K159" s="829" t="s">
        <v>4057</v>
      </c>
      <c r="L159" s="1483" t="s">
        <v>4058</v>
      </c>
    </row>
    <row r="160" spans="1:12" ht="33" customHeight="1">
      <c r="A160" s="1485"/>
      <c r="B160" s="1485"/>
      <c r="C160" s="1485"/>
      <c r="D160" s="1485"/>
      <c r="E160" s="1485"/>
      <c r="F160" s="1485"/>
      <c r="G160" s="829" t="s">
        <v>804</v>
      </c>
      <c r="H160" s="1485"/>
      <c r="I160" s="829" t="s">
        <v>4059</v>
      </c>
      <c r="J160" s="829" t="s">
        <v>4060</v>
      </c>
      <c r="K160" s="829" t="s">
        <v>3428</v>
      </c>
      <c r="L160" s="1485"/>
    </row>
    <row r="161" spans="1:12" ht="40.5" customHeight="1">
      <c r="A161" s="1484"/>
      <c r="B161" s="1484"/>
      <c r="C161" s="1484"/>
      <c r="D161" s="1484"/>
      <c r="E161" s="1484"/>
      <c r="F161" s="1484"/>
      <c r="G161" s="829" t="s">
        <v>804</v>
      </c>
      <c r="H161" s="1484"/>
      <c r="I161" s="829" t="s">
        <v>4061</v>
      </c>
      <c r="J161" s="829" t="s">
        <v>4062</v>
      </c>
      <c r="K161" s="829" t="s">
        <v>3672</v>
      </c>
      <c r="L161" s="1484"/>
    </row>
    <row r="162" spans="1:12" ht="47.25" customHeight="1">
      <c r="A162" s="827" t="s">
        <v>11017</v>
      </c>
      <c r="B162" s="827" t="s">
        <v>4063</v>
      </c>
      <c r="C162" s="827" t="s">
        <v>4064</v>
      </c>
      <c r="D162" s="827" t="s">
        <v>4065</v>
      </c>
      <c r="E162" s="827" t="s">
        <v>40</v>
      </c>
      <c r="F162" s="827" t="s">
        <v>3374</v>
      </c>
      <c r="G162" s="829" t="s">
        <v>4043</v>
      </c>
      <c r="H162" s="827">
        <v>1</v>
      </c>
      <c r="I162" s="829" t="s">
        <v>4066</v>
      </c>
      <c r="J162" s="829" t="s">
        <v>4067</v>
      </c>
      <c r="K162" s="829" t="s">
        <v>4057</v>
      </c>
      <c r="L162" s="827" t="s">
        <v>4068</v>
      </c>
    </row>
    <row r="163" spans="1:12">
      <c r="A163" s="1483" t="s">
        <v>11018</v>
      </c>
      <c r="B163" s="1483" t="s">
        <v>4069</v>
      </c>
      <c r="C163" s="1483" t="s">
        <v>4070</v>
      </c>
      <c r="D163" s="1483" t="s">
        <v>4071</v>
      </c>
      <c r="E163" s="1483" t="s">
        <v>40</v>
      </c>
      <c r="F163" s="1483" t="s">
        <v>3374</v>
      </c>
      <c r="G163" s="829" t="s">
        <v>4043</v>
      </c>
      <c r="H163" s="1483">
        <v>2</v>
      </c>
      <c r="I163" s="829" t="s">
        <v>4072</v>
      </c>
      <c r="J163" s="829" t="s">
        <v>4073</v>
      </c>
      <c r="K163" s="829" t="s">
        <v>4057</v>
      </c>
      <c r="L163" s="1483" t="s">
        <v>4074</v>
      </c>
    </row>
    <row r="164" spans="1:12" ht="42" customHeight="1">
      <c r="A164" s="1484"/>
      <c r="B164" s="1484"/>
      <c r="C164" s="1484"/>
      <c r="D164" s="1484"/>
      <c r="E164" s="1484"/>
      <c r="F164" s="1484"/>
      <c r="G164" s="829" t="s">
        <v>4043</v>
      </c>
      <c r="H164" s="1484"/>
      <c r="I164" s="829" t="s">
        <v>4075</v>
      </c>
      <c r="J164" s="829" t="s">
        <v>4076</v>
      </c>
      <c r="K164" s="829" t="s">
        <v>3416</v>
      </c>
      <c r="L164" s="1484"/>
    </row>
    <row r="165" spans="1:12" ht="58.5" customHeight="1">
      <c r="A165" s="827" t="s">
        <v>11019</v>
      </c>
      <c r="B165" s="827" t="s">
        <v>4077</v>
      </c>
      <c r="C165" s="827" t="s">
        <v>4078</v>
      </c>
      <c r="D165" s="827" t="s">
        <v>4079</v>
      </c>
      <c r="E165" s="827" t="s">
        <v>40</v>
      </c>
      <c r="F165" s="827" t="s">
        <v>3374</v>
      </c>
      <c r="G165" s="829" t="s">
        <v>4043</v>
      </c>
      <c r="H165" s="827">
        <v>1</v>
      </c>
      <c r="I165" s="829" t="s">
        <v>4080</v>
      </c>
      <c r="J165" s="829" t="s">
        <v>4081</v>
      </c>
      <c r="K165" s="829" t="s">
        <v>4082</v>
      </c>
      <c r="L165" s="827" t="s">
        <v>4083</v>
      </c>
    </row>
    <row r="166" spans="1:12" ht="27.6">
      <c r="A166" s="1483" t="s">
        <v>11020</v>
      </c>
      <c r="B166" s="1483" t="s">
        <v>4084</v>
      </c>
      <c r="C166" s="1483" t="s">
        <v>4085</v>
      </c>
      <c r="D166" s="1483" t="s">
        <v>4086</v>
      </c>
      <c r="E166" s="1483" t="s">
        <v>40</v>
      </c>
      <c r="F166" s="1483" t="s">
        <v>3374</v>
      </c>
      <c r="G166" s="832" t="s">
        <v>3522</v>
      </c>
      <c r="H166" s="1483">
        <v>2</v>
      </c>
      <c r="I166" s="829" t="s">
        <v>4087</v>
      </c>
      <c r="J166" s="829" t="s">
        <v>4088</v>
      </c>
      <c r="K166" s="829" t="s">
        <v>4089</v>
      </c>
      <c r="L166" s="1483" t="s">
        <v>4090</v>
      </c>
    </row>
    <row r="167" spans="1:12" ht="27.6">
      <c r="A167" s="1484"/>
      <c r="B167" s="1484"/>
      <c r="C167" s="1484"/>
      <c r="D167" s="1484"/>
      <c r="E167" s="1484"/>
      <c r="F167" s="1484"/>
      <c r="G167" s="832" t="s">
        <v>3522</v>
      </c>
      <c r="H167" s="1484"/>
      <c r="I167" s="829" t="s">
        <v>4091</v>
      </c>
      <c r="J167" s="829" t="s">
        <v>4092</v>
      </c>
      <c r="K167" s="829" t="s">
        <v>4093</v>
      </c>
      <c r="L167" s="1484"/>
    </row>
    <row r="168" spans="1:12" ht="27.6">
      <c r="A168" s="1483" t="s">
        <v>11021</v>
      </c>
      <c r="B168" s="1483" t="s">
        <v>4094</v>
      </c>
      <c r="C168" s="1483" t="s">
        <v>4095</v>
      </c>
      <c r="D168" s="1483" t="s">
        <v>4096</v>
      </c>
      <c r="E168" s="1483" t="s">
        <v>40</v>
      </c>
      <c r="F168" s="1483" t="s">
        <v>3374</v>
      </c>
      <c r="G168" s="832" t="s">
        <v>3522</v>
      </c>
      <c r="H168" s="1483">
        <v>2</v>
      </c>
      <c r="I168" s="829" t="s">
        <v>4097</v>
      </c>
      <c r="J168" s="829" t="s">
        <v>4098</v>
      </c>
      <c r="K168" s="829" t="s">
        <v>3490</v>
      </c>
      <c r="L168" s="1483" t="s">
        <v>4099</v>
      </c>
    </row>
    <row r="169" spans="1:12" ht="27.6">
      <c r="A169" s="1484"/>
      <c r="B169" s="1484"/>
      <c r="C169" s="1484"/>
      <c r="D169" s="1484"/>
      <c r="E169" s="1484"/>
      <c r="F169" s="1484"/>
      <c r="G169" s="829" t="s">
        <v>804</v>
      </c>
      <c r="H169" s="1484"/>
      <c r="I169" s="829" t="s">
        <v>4100</v>
      </c>
      <c r="J169" s="829" t="s">
        <v>4101</v>
      </c>
      <c r="K169" s="829" t="s">
        <v>3381</v>
      </c>
      <c r="L169" s="1484"/>
    </row>
    <row r="170" spans="1:12" ht="41.4">
      <c r="A170" s="827" t="s">
        <v>11022</v>
      </c>
      <c r="B170" s="827" t="s">
        <v>4102</v>
      </c>
      <c r="C170" s="827" t="s">
        <v>4103</v>
      </c>
      <c r="D170" s="827" t="s">
        <v>4104</v>
      </c>
      <c r="E170" s="827" t="s">
        <v>40</v>
      </c>
      <c r="F170" s="827" t="s">
        <v>3374</v>
      </c>
      <c r="G170" s="829" t="s">
        <v>4043</v>
      </c>
      <c r="H170" s="827">
        <v>1</v>
      </c>
      <c r="I170" s="829" t="s">
        <v>4105</v>
      </c>
      <c r="J170" s="829" t="s">
        <v>4106</v>
      </c>
      <c r="K170" s="829" t="s">
        <v>3716</v>
      </c>
      <c r="L170" s="827" t="s">
        <v>4107</v>
      </c>
    </row>
    <row r="171" spans="1:12" ht="60" customHeight="1">
      <c r="A171" s="1483" t="s">
        <v>11023</v>
      </c>
      <c r="B171" s="1483" t="s">
        <v>4108</v>
      </c>
      <c r="C171" s="1483" t="s">
        <v>4109</v>
      </c>
      <c r="D171" s="1483" t="s">
        <v>4110</v>
      </c>
      <c r="E171" s="1483" t="s">
        <v>40</v>
      </c>
      <c r="F171" s="1483" t="s">
        <v>3374</v>
      </c>
      <c r="G171" s="832" t="s">
        <v>3522</v>
      </c>
      <c r="H171" s="1483">
        <v>2</v>
      </c>
      <c r="I171" s="829" t="s">
        <v>4111</v>
      </c>
      <c r="J171" s="829" t="s">
        <v>4112</v>
      </c>
      <c r="K171" s="829" t="s">
        <v>3877</v>
      </c>
      <c r="L171" s="1483" t="s">
        <v>4113</v>
      </c>
    </row>
    <row r="172" spans="1:12" ht="39.75" customHeight="1">
      <c r="A172" s="1484"/>
      <c r="B172" s="1484"/>
      <c r="C172" s="1484"/>
      <c r="D172" s="1484"/>
      <c r="E172" s="1484"/>
      <c r="F172" s="1484"/>
      <c r="G172" s="832" t="s">
        <v>3522</v>
      </c>
      <c r="H172" s="1484"/>
      <c r="I172" s="829" t="s">
        <v>4114</v>
      </c>
      <c r="J172" s="829" t="s">
        <v>4115</v>
      </c>
      <c r="K172" s="829" t="s">
        <v>3387</v>
      </c>
      <c r="L172" s="1484"/>
    </row>
    <row r="173" spans="1:12" ht="41.4">
      <c r="A173" s="827" t="s">
        <v>859</v>
      </c>
      <c r="B173" s="827" t="s">
        <v>4116</v>
      </c>
      <c r="C173" s="827" t="s">
        <v>4117</v>
      </c>
      <c r="D173" s="827" t="s">
        <v>4118</v>
      </c>
      <c r="E173" s="827" t="s">
        <v>40</v>
      </c>
      <c r="F173" s="827" t="s">
        <v>3374</v>
      </c>
      <c r="G173" s="829" t="s">
        <v>804</v>
      </c>
      <c r="H173" s="827">
        <v>1</v>
      </c>
      <c r="I173" s="829" t="s">
        <v>4119</v>
      </c>
      <c r="J173" s="829" t="s">
        <v>4120</v>
      </c>
      <c r="K173" s="829" t="s">
        <v>3495</v>
      </c>
      <c r="L173" s="827" t="s">
        <v>4121</v>
      </c>
    </row>
    <row r="174" spans="1:12" ht="55.2">
      <c r="A174" s="827" t="s">
        <v>11024</v>
      </c>
      <c r="B174" s="827" t="s">
        <v>4125</v>
      </c>
      <c r="C174" s="827" t="s">
        <v>4126</v>
      </c>
      <c r="D174" s="827" t="s">
        <v>4127</v>
      </c>
      <c r="E174" s="827" t="s">
        <v>40</v>
      </c>
      <c r="F174" s="827" t="s">
        <v>3374</v>
      </c>
      <c r="G174" s="829" t="s">
        <v>804</v>
      </c>
      <c r="H174" s="827">
        <v>1</v>
      </c>
      <c r="I174" s="829" t="s">
        <v>4128</v>
      </c>
      <c r="J174" s="829" t="s">
        <v>4129</v>
      </c>
      <c r="K174" s="829" t="s">
        <v>3387</v>
      </c>
      <c r="L174" s="827" t="s">
        <v>4130</v>
      </c>
    </row>
    <row r="175" spans="1:12" ht="41.4">
      <c r="A175" s="827" t="s">
        <v>10506</v>
      </c>
      <c r="B175" s="827" t="s">
        <v>4131</v>
      </c>
      <c r="C175" s="827" t="s">
        <v>4132</v>
      </c>
      <c r="D175" s="827" t="s">
        <v>4133</v>
      </c>
      <c r="E175" s="827" t="s">
        <v>40</v>
      </c>
      <c r="F175" s="827" t="s">
        <v>3374</v>
      </c>
      <c r="G175" s="829" t="s">
        <v>804</v>
      </c>
      <c r="H175" s="827">
        <v>1</v>
      </c>
      <c r="I175" s="829" t="s">
        <v>4134</v>
      </c>
      <c r="J175" s="829" t="s">
        <v>4135</v>
      </c>
      <c r="K175" s="829" t="s">
        <v>3387</v>
      </c>
      <c r="L175" s="827" t="s">
        <v>4136</v>
      </c>
    </row>
    <row r="176" spans="1:12" ht="41.4">
      <c r="A176" s="1483" t="s">
        <v>11025</v>
      </c>
      <c r="B176" s="1481" t="s">
        <v>4137</v>
      </c>
      <c r="C176" s="1481" t="s">
        <v>4138</v>
      </c>
      <c r="D176" s="1481" t="s">
        <v>4139</v>
      </c>
      <c r="E176" s="825" t="s">
        <v>40</v>
      </c>
      <c r="F176" s="825" t="s">
        <v>3374</v>
      </c>
      <c r="G176" s="832" t="s">
        <v>804</v>
      </c>
      <c r="H176" s="825">
        <v>1</v>
      </c>
      <c r="I176" s="832" t="s">
        <v>4140</v>
      </c>
      <c r="J176" s="832" t="s">
        <v>4141</v>
      </c>
      <c r="K176" s="832" t="s">
        <v>3738</v>
      </c>
      <c r="L176" s="825" t="s">
        <v>4142</v>
      </c>
    </row>
    <row r="177" spans="1:12" ht="66.75" customHeight="1">
      <c r="A177" s="1484"/>
      <c r="B177" s="1482"/>
      <c r="C177" s="1482"/>
      <c r="D177" s="1482"/>
      <c r="E177" s="825" t="s">
        <v>40</v>
      </c>
      <c r="F177" s="825" t="s">
        <v>3374</v>
      </c>
      <c r="G177" s="832" t="s">
        <v>804</v>
      </c>
      <c r="H177" s="825">
        <v>1</v>
      </c>
      <c r="I177" s="832" t="s">
        <v>4143</v>
      </c>
      <c r="J177" s="832" t="s">
        <v>4144</v>
      </c>
      <c r="K177" s="832" t="s">
        <v>3738</v>
      </c>
      <c r="L177" s="825" t="s">
        <v>4145</v>
      </c>
    </row>
    <row r="178" spans="1:12" ht="70.5" customHeight="1">
      <c r="A178" s="827" t="s">
        <v>11026</v>
      </c>
      <c r="B178" s="829" t="s">
        <v>4146</v>
      </c>
      <c r="C178" s="829" t="s">
        <v>4147</v>
      </c>
      <c r="D178" s="829" t="s">
        <v>4148</v>
      </c>
      <c r="E178" s="827" t="s">
        <v>40</v>
      </c>
      <c r="F178" s="827" t="s">
        <v>3374</v>
      </c>
      <c r="G178" s="829" t="s">
        <v>804</v>
      </c>
      <c r="H178" s="829">
        <v>1</v>
      </c>
      <c r="I178" s="829" t="s">
        <v>4149</v>
      </c>
      <c r="J178" s="829" t="s">
        <v>4150</v>
      </c>
      <c r="K178" s="829" t="s">
        <v>3490</v>
      </c>
      <c r="L178" s="829" t="s">
        <v>4151</v>
      </c>
    </row>
    <row r="179" spans="1:12" ht="41.4">
      <c r="A179" s="827" t="s">
        <v>11027</v>
      </c>
      <c r="B179" s="827" t="s">
        <v>4152</v>
      </c>
      <c r="C179" s="827" t="s">
        <v>4153</v>
      </c>
      <c r="D179" s="827" t="s">
        <v>4154</v>
      </c>
      <c r="E179" s="827" t="s">
        <v>40</v>
      </c>
      <c r="F179" s="827" t="s">
        <v>3374</v>
      </c>
      <c r="G179" s="829" t="s">
        <v>804</v>
      </c>
      <c r="H179" s="827">
        <v>1</v>
      </c>
      <c r="I179" s="829" t="s">
        <v>4155</v>
      </c>
      <c r="J179" s="829" t="s">
        <v>4156</v>
      </c>
      <c r="K179" s="829" t="s">
        <v>3490</v>
      </c>
      <c r="L179" s="827" t="s">
        <v>4157</v>
      </c>
    </row>
    <row r="180" spans="1:12" ht="41.4">
      <c r="A180" s="827" t="s">
        <v>874</v>
      </c>
      <c r="B180" s="827" t="s">
        <v>4158</v>
      </c>
      <c r="C180" s="827" t="s">
        <v>4159</v>
      </c>
      <c r="D180" s="827" t="s">
        <v>4160</v>
      </c>
      <c r="E180" s="827" t="s">
        <v>40</v>
      </c>
      <c r="F180" s="827" t="s">
        <v>3374</v>
      </c>
      <c r="G180" s="829" t="s">
        <v>804</v>
      </c>
      <c r="H180" s="827">
        <v>1</v>
      </c>
      <c r="I180" s="829" t="s">
        <v>4161</v>
      </c>
      <c r="J180" s="829" t="s">
        <v>4162</v>
      </c>
      <c r="K180" s="829" t="s">
        <v>3417</v>
      </c>
      <c r="L180" s="827" t="s">
        <v>4163</v>
      </c>
    </row>
    <row r="181" spans="1:12" ht="93" customHeight="1">
      <c r="A181" s="829" t="s">
        <v>11028</v>
      </c>
      <c r="B181" s="829" t="s">
        <v>4164</v>
      </c>
      <c r="C181" s="829" t="s">
        <v>4165</v>
      </c>
      <c r="D181" s="829" t="s">
        <v>4166</v>
      </c>
      <c r="E181" s="827" t="s">
        <v>40</v>
      </c>
      <c r="F181" s="827" t="s">
        <v>3374</v>
      </c>
      <c r="G181" s="829" t="s">
        <v>804</v>
      </c>
      <c r="H181" s="827">
        <v>1</v>
      </c>
      <c r="I181" s="829" t="s">
        <v>4167</v>
      </c>
      <c r="J181" s="829" t="s">
        <v>4168</v>
      </c>
      <c r="K181" s="829" t="s">
        <v>3387</v>
      </c>
      <c r="L181" s="827" t="s">
        <v>4169</v>
      </c>
    </row>
    <row r="182" spans="1:12" ht="96.75" customHeight="1">
      <c r="A182" s="827" t="s">
        <v>11029</v>
      </c>
      <c r="B182" s="827" t="s">
        <v>4170</v>
      </c>
      <c r="C182" s="827" t="s">
        <v>4171</v>
      </c>
      <c r="D182" s="827" t="s">
        <v>4172</v>
      </c>
      <c r="E182" s="827" t="s">
        <v>40</v>
      </c>
      <c r="F182" s="827" t="s">
        <v>3374</v>
      </c>
      <c r="G182" s="829" t="s">
        <v>804</v>
      </c>
      <c r="H182" s="827">
        <v>1</v>
      </c>
      <c r="I182" s="829" t="s">
        <v>4173</v>
      </c>
      <c r="J182" s="829" t="s">
        <v>4174</v>
      </c>
      <c r="K182" s="829" t="s">
        <v>3387</v>
      </c>
      <c r="L182" s="827" t="s">
        <v>4175</v>
      </c>
    </row>
    <row r="183" spans="1:12" ht="27.6">
      <c r="A183" s="1483" t="s">
        <v>11030</v>
      </c>
      <c r="B183" s="1483" t="s">
        <v>4176</v>
      </c>
      <c r="C183" s="1483" t="s">
        <v>4177</v>
      </c>
      <c r="D183" s="1483" t="s">
        <v>4178</v>
      </c>
      <c r="E183" s="1483" t="s">
        <v>40</v>
      </c>
      <c r="F183" s="1483" t="s">
        <v>3374</v>
      </c>
      <c r="G183" s="829" t="s">
        <v>804</v>
      </c>
      <c r="H183" s="829">
        <v>1</v>
      </c>
      <c r="I183" s="829" t="s">
        <v>4179</v>
      </c>
      <c r="J183" s="829" t="s">
        <v>4180</v>
      </c>
      <c r="K183" s="829" t="s">
        <v>3738</v>
      </c>
      <c r="L183" s="1483" t="s">
        <v>4181</v>
      </c>
    </row>
    <row r="184" spans="1:12" ht="27.6">
      <c r="A184" s="1484"/>
      <c r="B184" s="1484"/>
      <c r="C184" s="1484"/>
      <c r="D184" s="1484"/>
      <c r="E184" s="1484"/>
      <c r="F184" s="1484"/>
      <c r="G184" s="829" t="s">
        <v>804</v>
      </c>
      <c r="H184" s="829">
        <v>1</v>
      </c>
      <c r="I184" s="829" t="s">
        <v>4182</v>
      </c>
      <c r="J184" s="829" t="s">
        <v>4183</v>
      </c>
      <c r="K184" s="829" t="s">
        <v>3490</v>
      </c>
      <c r="L184" s="1484"/>
    </row>
    <row r="185" spans="1:12" ht="41.4">
      <c r="A185" s="829" t="s">
        <v>11031</v>
      </c>
      <c r="B185" s="829" t="s">
        <v>4184</v>
      </c>
      <c r="C185" s="829" t="s">
        <v>4185</v>
      </c>
      <c r="D185" s="829" t="s">
        <v>4186</v>
      </c>
      <c r="E185" s="827" t="s">
        <v>40</v>
      </c>
      <c r="F185" s="827" t="s">
        <v>3374</v>
      </c>
      <c r="G185" s="829" t="s">
        <v>804</v>
      </c>
      <c r="H185" s="829">
        <v>1</v>
      </c>
      <c r="I185" s="83" t="s">
        <v>4187</v>
      </c>
      <c r="J185" s="829">
        <v>1986</v>
      </c>
      <c r="K185" s="829" t="s">
        <v>3738</v>
      </c>
      <c r="L185" s="829" t="s">
        <v>4188</v>
      </c>
    </row>
    <row r="186" spans="1:12" ht="69">
      <c r="A186" s="829" t="s">
        <v>11032</v>
      </c>
      <c r="B186" s="829" t="s">
        <v>4189</v>
      </c>
      <c r="C186" s="829" t="s">
        <v>4190</v>
      </c>
      <c r="D186" s="829" t="s">
        <v>4191</v>
      </c>
      <c r="E186" s="827" t="s">
        <v>40</v>
      </c>
      <c r="F186" s="827" t="s">
        <v>3374</v>
      </c>
      <c r="G186" s="829" t="s">
        <v>804</v>
      </c>
      <c r="H186" s="829">
        <v>1</v>
      </c>
      <c r="I186" s="829" t="s">
        <v>4192</v>
      </c>
      <c r="J186" s="829">
        <v>24</v>
      </c>
      <c r="K186" s="829" t="s">
        <v>3479</v>
      </c>
      <c r="L186" s="829" t="s">
        <v>4193</v>
      </c>
    </row>
    <row r="187" spans="1:12" ht="88.5" customHeight="1">
      <c r="A187" s="829" t="s">
        <v>11033</v>
      </c>
      <c r="B187" s="829" t="s">
        <v>4195</v>
      </c>
      <c r="C187" s="84" t="s">
        <v>4196</v>
      </c>
      <c r="D187" s="829" t="s">
        <v>4197</v>
      </c>
      <c r="E187" s="827" t="s">
        <v>40</v>
      </c>
      <c r="F187" s="827" t="s">
        <v>3374</v>
      </c>
      <c r="G187" s="829" t="s">
        <v>3522</v>
      </c>
      <c r="H187" s="829" t="s">
        <v>805</v>
      </c>
      <c r="I187" s="829" t="s">
        <v>4198</v>
      </c>
      <c r="J187" s="829" t="s">
        <v>4199</v>
      </c>
      <c r="K187" s="829" t="s">
        <v>3490</v>
      </c>
      <c r="L187" s="829" t="s">
        <v>4200</v>
      </c>
    </row>
    <row r="188" spans="1:12" ht="27.6">
      <c r="A188" s="1483" t="s">
        <v>11034</v>
      </c>
      <c r="B188" s="1483" t="s">
        <v>4202</v>
      </c>
      <c r="C188" s="1483" t="s">
        <v>4203</v>
      </c>
      <c r="D188" s="1483" t="s">
        <v>4204</v>
      </c>
      <c r="E188" s="1483" t="s">
        <v>40</v>
      </c>
      <c r="F188" s="1483" t="s">
        <v>3374</v>
      </c>
      <c r="G188" s="829" t="s">
        <v>3522</v>
      </c>
      <c r="H188" s="829" t="s">
        <v>805</v>
      </c>
      <c r="I188" s="829" t="s">
        <v>4205</v>
      </c>
      <c r="J188" s="829" t="s">
        <v>4206</v>
      </c>
      <c r="K188" s="829" t="s">
        <v>3672</v>
      </c>
      <c r="L188" s="1483" t="s">
        <v>4207</v>
      </c>
    </row>
    <row r="189" spans="1:12" ht="42.75" customHeight="1">
      <c r="A189" s="1484"/>
      <c r="B189" s="1484"/>
      <c r="C189" s="1484"/>
      <c r="D189" s="1484"/>
      <c r="E189" s="1484"/>
      <c r="F189" s="1484"/>
      <c r="G189" s="829" t="s">
        <v>3522</v>
      </c>
      <c r="H189" s="829" t="s">
        <v>805</v>
      </c>
      <c r="I189" s="829" t="s">
        <v>4208</v>
      </c>
      <c r="J189" s="829" t="s">
        <v>4209</v>
      </c>
      <c r="K189" s="829" t="s">
        <v>3387</v>
      </c>
      <c r="L189" s="1484"/>
    </row>
    <row r="190" spans="1:12" ht="42" customHeight="1">
      <c r="A190" s="1481" t="s">
        <v>821</v>
      </c>
      <c r="B190" s="1483" t="s">
        <v>4210</v>
      </c>
      <c r="C190" s="1483" t="s">
        <v>4211</v>
      </c>
      <c r="D190" s="1483" t="s">
        <v>4212</v>
      </c>
      <c r="E190" s="1483" t="s">
        <v>40</v>
      </c>
      <c r="F190" s="1483" t="s">
        <v>3374</v>
      </c>
      <c r="G190" s="829" t="s">
        <v>3522</v>
      </c>
      <c r="H190" s="829">
        <v>1</v>
      </c>
      <c r="I190" s="829" t="s">
        <v>4213</v>
      </c>
      <c r="J190" s="829">
        <v>1979</v>
      </c>
      <c r="K190" s="829" t="s">
        <v>3472</v>
      </c>
      <c r="L190" s="1483" t="s">
        <v>4214</v>
      </c>
    </row>
    <row r="191" spans="1:12" ht="57.75" customHeight="1">
      <c r="A191" s="1482"/>
      <c r="B191" s="1484"/>
      <c r="C191" s="1484"/>
      <c r="D191" s="1484"/>
      <c r="E191" s="1484"/>
      <c r="F191" s="1484"/>
      <c r="G191" s="829" t="s">
        <v>4215</v>
      </c>
      <c r="H191" s="829">
        <v>1</v>
      </c>
      <c r="I191" s="829" t="s">
        <v>4216</v>
      </c>
      <c r="J191" s="829" t="s">
        <v>4217</v>
      </c>
      <c r="K191" s="829" t="s">
        <v>3716</v>
      </c>
      <c r="L191" s="1484"/>
    </row>
    <row r="192" spans="1:12" ht="41.4">
      <c r="A192" s="829" t="s">
        <v>11035</v>
      </c>
      <c r="B192" s="829" t="s">
        <v>4218</v>
      </c>
      <c r="C192" s="829" t="s">
        <v>4219</v>
      </c>
      <c r="D192" s="829" t="s">
        <v>4220</v>
      </c>
      <c r="E192" s="827" t="s">
        <v>40</v>
      </c>
      <c r="F192" s="827" t="s">
        <v>3374</v>
      </c>
      <c r="G192" s="829" t="s">
        <v>804</v>
      </c>
      <c r="H192" s="829">
        <v>1</v>
      </c>
      <c r="I192" s="829" t="s">
        <v>4221</v>
      </c>
      <c r="J192" s="829" t="s">
        <v>4222</v>
      </c>
      <c r="K192" s="829" t="s">
        <v>3738</v>
      </c>
      <c r="L192" s="829" t="s">
        <v>4223</v>
      </c>
    </row>
    <row r="193" spans="1:12" ht="41.4">
      <c r="A193" s="829" t="s">
        <v>817</v>
      </c>
      <c r="B193" s="829" t="s">
        <v>4224</v>
      </c>
      <c r="C193" s="829" t="s">
        <v>4225</v>
      </c>
      <c r="D193" s="829" t="s">
        <v>4226</v>
      </c>
      <c r="E193" s="827" t="s">
        <v>40</v>
      </c>
      <c r="F193" s="827" t="s">
        <v>3374</v>
      </c>
      <c r="G193" s="829" t="s">
        <v>4227</v>
      </c>
      <c r="H193" s="829">
        <v>1</v>
      </c>
      <c r="I193" s="829" t="s">
        <v>4228</v>
      </c>
      <c r="J193" s="829">
        <v>1985</v>
      </c>
      <c r="K193" s="829" t="s">
        <v>3738</v>
      </c>
      <c r="L193" s="829" t="s">
        <v>4229</v>
      </c>
    </row>
    <row r="194" spans="1:12" ht="69">
      <c r="A194" s="829" t="s">
        <v>11036</v>
      </c>
      <c r="B194" s="829" t="s">
        <v>4231</v>
      </c>
      <c r="C194" s="829" t="s">
        <v>4232</v>
      </c>
      <c r="D194" s="829" t="s">
        <v>4233</v>
      </c>
      <c r="E194" s="827" t="s">
        <v>40</v>
      </c>
      <c r="F194" s="827" t="s">
        <v>3374</v>
      </c>
      <c r="G194" s="829" t="s">
        <v>3522</v>
      </c>
      <c r="H194" s="829">
        <v>1</v>
      </c>
      <c r="I194" s="829" t="s">
        <v>4234</v>
      </c>
      <c r="J194" s="829">
        <v>1337</v>
      </c>
      <c r="K194" s="829" t="s">
        <v>3861</v>
      </c>
      <c r="L194" s="829" t="s">
        <v>4235</v>
      </c>
    </row>
    <row r="195" spans="1:12" ht="79.5" customHeight="1">
      <c r="A195" s="829" t="s">
        <v>5256</v>
      </c>
      <c r="B195" s="829" t="s">
        <v>4236</v>
      </c>
      <c r="C195" s="829" t="s">
        <v>4237</v>
      </c>
      <c r="D195" s="829" t="s">
        <v>4238</v>
      </c>
      <c r="E195" s="827" t="s">
        <v>40</v>
      </c>
      <c r="F195" s="827" t="s">
        <v>3374</v>
      </c>
      <c r="G195" s="829" t="s">
        <v>3522</v>
      </c>
      <c r="H195" s="829">
        <v>1</v>
      </c>
      <c r="I195" s="829" t="s">
        <v>4239</v>
      </c>
      <c r="J195" s="829">
        <v>671</v>
      </c>
      <c r="K195" s="829" t="s">
        <v>3387</v>
      </c>
      <c r="L195" s="829" t="s">
        <v>4240</v>
      </c>
    </row>
    <row r="196" spans="1:12" ht="27.6">
      <c r="A196" s="1483" t="s">
        <v>11037</v>
      </c>
      <c r="B196" s="1483" t="s">
        <v>4241</v>
      </c>
      <c r="C196" s="1483" t="s">
        <v>4242</v>
      </c>
      <c r="D196" s="1483" t="s">
        <v>4243</v>
      </c>
      <c r="E196" s="1483" t="s">
        <v>40</v>
      </c>
      <c r="F196" s="1483" t="s">
        <v>3374</v>
      </c>
      <c r="G196" s="829" t="s">
        <v>3522</v>
      </c>
      <c r="H196" s="829">
        <v>1</v>
      </c>
      <c r="I196" s="829" t="s">
        <v>4244</v>
      </c>
      <c r="J196" s="829">
        <v>19</v>
      </c>
      <c r="K196" s="829" t="s">
        <v>4245</v>
      </c>
      <c r="L196" s="1483" t="s">
        <v>4246</v>
      </c>
    </row>
    <row r="197" spans="1:12" ht="27.6">
      <c r="A197" s="1484"/>
      <c r="B197" s="1484"/>
      <c r="C197" s="1484"/>
      <c r="D197" s="1484"/>
      <c r="E197" s="1484"/>
      <c r="F197" s="1484"/>
      <c r="G197" s="829" t="s">
        <v>3522</v>
      </c>
      <c r="H197" s="829">
        <v>1</v>
      </c>
      <c r="I197" s="829" t="s">
        <v>4247</v>
      </c>
      <c r="J197" s="829">
        <v>64</v>
      </c>
      <c r="K197" s="829" t="s">
        <v>3539</v>
      </c>
      <c r="L197" s="1484"/>
    </row>
    <row r="198" spans="1:12" ht="69">
      <c r="A198" s="827" t="s">
        <v>11038</v>
      </c>
      <c r="B198" s="827" t="s">
        <v>4248</v>
      </c>
      <c r="C198" s="827" t="s">
        <v>4249</v>
      </c>
      <c r="D198" s="827" t="s">
        <v>4250</v>
      </c>
      <c r="E198" s="827" t="s">
        <v>40</v>
      </c>
      <c r="F198" s="827" t="s">
        <v>3374</v>
      </c>
      <c r="G198" s="829" t="s">
        <v>3522</v>
      </c>
      <c r="H198" s="829">
        <v>1</v>
      </c>
      <c r="I198" s="829" t="s">
        <v>4251</v>
      </c>
      <c r="J198" s="829">
        <v>1363</v>
      </c>
      <c r="K198" s="829" t="s">
        <v>3472</v>
      </c>
      <c r="L198" s="827" t="s">
        <v>4252</v>
      </c>
    </row>
    <row r="199" spans="1:12" ht="76.5" customHeight="1">
      <c r="A199" s="829" t="s">
        <v>11039</v>
      </c>
      <c r="B199" s="829" t="s">
        <v>4253</v>
      </c>
      <c r="C199" s="829" t="s">
        <v>4254</v>
      </c>
      <c r="D199" s="829" t="s">
        <v>4255</v>
      </c>
      <c r="E199" s="827" t="s">
        <v>40</v>
      </c>
      <c r="F199" s="827" t="s">
        <v>3374</v>
      </c>
      <c r="G199" s="829" t="s">
        <v>3522</v>
      </c>
      <c r="H199" s="829">
        <v>1</v>
      </c>
      <c r="I199" s="829" t="s">
        <v>4256</v>
      </c>
      <c r="J199" s="829">
        <v>70112</v>
      </c>
      <c r="K199" s="829" t="s">
        <v>3738</v>
      </c>
      <c r="L199" s="829" t="s">
        <v>4257</v>
      </c>
    </row>
    <row r="200" spans="1:12" ht="27.6">
      <c r="A200" s="1483" t="s">
        <v>11040</v>
      </c>
      <c r="B200" s="1483" t="s">
        <v>4259</v>
      </c>
      <c r="C200" s="1483" t="s">
        <v>4260</v>
      </c>
      <c r="D200" s="1483" t="s">
        <v>4261</v>
      </c>
      <c r="E200" s="1483" t="s">
        <v>40</v>
      </c>
      <c r="F200" s="1483" t="s">
        <v>3374</v>
      </c>
      <c r="G200" s="829" t="s">
        <v>4262</v>
      </c>
      <c r="H200" s="829">
        <v>1</v>
      </c>
      <c r="I200" s="829" t="s">
        <v>4263</v>
      </c>
      <c r="J200" s="829">
        <v>44025</v>
      </c>
      <c r="K200" s="829" t="s">
        <v>3490</v>
      </c>
      <c r="L200" s="1483" t="s">
        <v>4264</v>
      </c>
    </row>
    <row r="201" spans="1:12" ht="41.4">
      <c r="A201" s="1484"/>
      <c r="B201" s="1484"/>
      <c r="C201" s="1484"/>
      <c r="D201" s="1484"/>
      <c r="E201" s="1484"/>
      <c r="F201" s="1484"/>
      <c r="G201" s="829" t="s">
        <v>4265</v>
      </c>
      <c r="H201" s="829">
        <v>1</v>
      </c>
      <c r="I201" s="829" t="s">
        <v>4266</v>
      </c>
      <c r="J201" s="829">
        <v>23</v>
      </c>
      <c r="K201" s="829" t="s">
        <v>3406</v>
      </c>
      <c r="L201" s="1484"/>
    </row>
    <row r="202" spans="1:12" ht="27.6">
      <c r="A202" s="1483" t="s">
        <v>4194</v>
      </c>
      <c r="B202" s="1483" t="s">
        <v>4267</v>
      </c>
      <c r="C202" s="1483" t="s">
        <v>4268</v>
      </c>
      <c r="D202" s="1483" t="s">
        <v>4269</v>
      </c>
      <c r="E202" s="1483" t="s">
        <v>40</v>
      </c>
      <c r="F202" s="1483" t="s">
        <v>3374</v>
      </c>
      <c r="G202" s="829" t="s">
        <v>4270</v>
      </c>
      <c r="H202" s="829">
        <v>1</v>
      </c>
      <c r="I202" s="829" t="s">
        <v>4271</v>
      </c>
      <c r="J202" s="829">
        <v>2023</v>
      </c>
      <c r="K202" s="829" t="s">
        <v>4272</v>
      </c>
      <c r="L202" s="1483" t="s">
        <v>4273</v>
      </c>
    </row>
    <row r="203" spans="1:12" ht="27.6">
      <c r="A203" s="1484"/>
      <c r="B203" s="1484"/>
      <c r="C203" s="1484"/>
      <c r="D203" s="1484"/>
      <c r="E203" s="1484"/>
      <c r="F203" s="1484"/>
      <c r="G203" s="829" t="s">
        <v>4274</v>
      </c>
      <c r="H203" s="829">
        <v>1</v>
      </c>
      <c r="I203" s="829" t="s">
        <v>4275</v>
      </c>
      <c r="J203" s="829">
        <v>25183</v>
      </c>
      <c r="K203" s="829" t="s">
        <v>3381</v>
      </c>
      <c r="L203" s="1484"/>
    </row>
    <row r="204" spans="1:12" ht="55.2">
      <c r="A204" s="829" t="s">
        <v>4201</v>
      </c>
      <c r="B204" s="829" t="s">
        <v>4276</v>
      </c>
      <c r="C204" s="829" t="s">
        <v>4277</v>
      </c>
      <c r="D204" s="829" t="s">
        <v>4278</v>
      </c>
      <c r="E204" s="827" t="s">
        <v>40</v>
      </c>
      <c r="F204" s="827" t="s">
        <v>3374</v>
      </c>
      <c r="G204" s="829" t="s">
        <v>3522</v>
      </c>
      <c r="H204" s="829">
        <v>1</v>
      </c>
      <c r="I204" s="829" t="s">
        <v>4279</v>
      </c>
      <c r="J204" s="829">
        <v>528</v>
      </c>
      <c r="K204" s="829" t="s">
        <v>4280</v>
      </c>
      <c r="L204" s="829" t="s">
        <v>4281</v>
      </c>
    </row>
    <row r="205" spans="1:12" ht="53.25" customHeight="1">
      <c r="A205" s="829" t="s">
        <v>11041</v>
      </c>
      <c r="B205" s="829" t="s">
        <v>4282</v>
      </c>
      <c r="C205" s="829" t="s">
        <v>4283</v>
      </c>
      <c r="D205" s="829" t="s">
        <v>4284</v>
      </c>
      <c r="E205" s="829" t="s">
        <v>40</v>
      </c>
      <c r="F205" s="829" t="s">
        <v>3374</v>
      </c>
      <c r="G205" s="829" t="s">
        <v>4285</v>
      </c>
      <c r="H205" s="829">
        <v>1</v>
      </c>
      <c r="I205" s="829" t="s">
        <v>4286</v>
      </c>
      <c r="J205" s="829" t="s">
        <v>4287</v>
      </c>
      <c r="K205" s="829" t="s">
        <v>3528</v>
      </c>
      <c r="L205" s="829" t="s">
        <v>4288</v>
      </c>
    </row>
    <row r="206" spans="1:12" ht="55.2">
      <c r="A206" s="829" t="s">
        <v>6145</v>
      </c>
      <c r="B206" s="829" t="s">
        <v>4289</v>
      </c>
      <c r="C206" s="829" t="s">
        <v>4290</v>
      </c>
      <c r="D206" s="829" t="s">
        <v>4291</v>
      </c>
      <c r="E206" s="827" t="s">
        <v>40</v>
      </c>
      <c r="F206" s="827" t="s">
        <v>3374</v>
      </c>
      <c r="G206" s="829" t="s">
        <v>4292</v>
      </c>
      <c r="H206" s="829">
        <v>1</v>
      </c>
      <c r="I206" s="829" t="s">
        <v>4293</v>
      </c>
      <c r="J206" s="829">
        <v>776</v>
      </c>
      <c r="K206" s="829" t="s">
        <v>3387</v>
      </c>
      <c r="L206" s="829" t="s">
        <v>4294</v>
      </c>
    </row>
    <row r="207" spans="1:12">
      <c r="A207" s="1483" t="s">
        <v>6685</v>
      </c>
      <c r="B207" s="1483" t="s">
        <v>4295</v>
      </c>
      <c r="C207" s="1483" t="s">
        <v>4296</v>
      </c>
      <c r="D207" s="1483" t="s">
        <v>4297</v>
      </c>
      <c r="E207" s="1483" t="s">
        <v>40</v>
      </c>
      <c r="F207" s="1483" t="s">
        <v>3374</v>
      </c>
      <c r="G207" s="829" t="s">
        <v>4227</v>
      </c>
      <c r="H207" s="829">
        <v>1</v>
      </c>
      <c r="I207" s="829" t="s">
        <v>4298</v>
      </c>
      <c r="J207" s="829">
        <v>124</v>
      </c>
      <c r="K207" s="829" t="s">
        <v>4299</v>
      </c>
      <c r="L207" s="1483" t="s">
        <v>4300</v>
      </c>
    </row>
    <row r="208" spans="1:12" ht="41.4">
      <c r="A208" s="1484"/>
      <c r="B208" s="1484"/>
      <c r="C208" s="1484"/>
      <c r="D208" s="1484"/>
      <c r="E208" s="1484"/>
      <c r="F208" s="1484"/>
      <c r="G208" s="829" t="s">
        <v>4301</v>
      </c>
      <c r="H208" s="829">
        <v>1</v>
      </c>
      <c r="I208" s="829" t="s">
        <v>4302</v>
      </c>
      <c r="J208" s="829">
        <v>364</v>
      </c>
      <c r="K208" s="829" t="s">
        <v>3823</v>
      </c>
      <c r="L208" s="1484"/>
    </row>
    <row r="209" spans="1:12" ht="27.6">
      <c r="A209" s="1483" t="s">
        <v>11042</v>
      </c>
      <c r="B209" s="1483" t="s">
        <v>4303</v>
      </c>
      <c r="C209" s="1483" t="s">
        <v>4304</v>
      </c>
      <c r="D209" s="1483" t="s">
        <v>4305</v>
      </c>
      <c r="E209" s="1483" t="s">
        <v>40</v>
      </c>
      <c r="F209" s="1483" t="s">
        <v>3374</v>
      </c>
      <c r="G209" s="829" t="s">
        <v>3522</v>
      </c>
      <c r="H209" s="829">
        <v>1</v>
      </c>
      <c r="I209" s="829" t="s">
        <v>4306</v>
      </c>
      <c r="J209" s="829">
        <v>23082</v>
      </c>
      <c r="K209" s="829" t="s">
        <v>3472</v>
      </c>
      <c r="L209" s="1483" t="s">
        <v>4307</v>
      </c>
    </row>
    <row r="210" spans="1:12" ht="27.6">
      <c r="A210" s="1484"/>
      <c r="B210" s="1484"/>
      <c r="C210" s="1484"/>
      <c r="D210" s="1484"/>
      <c r="E210" s="1484"/>
      <c r="F210" s="1484"/>
      <c r="G210" s="829" t="s">
        <v>804</v>
      </c>
      <c r="H210" s="829">
        <v>1</v>
      </c>
      <c r="I210" s="829" t="s">
        <v>4308</v>
      </c>
      <c r="J210" s="829">
        <v>8</v>
      </c>
      <c r="K210" s="829" t="s">
        <v>3716</v>
      </c>
      <c r="L210" s="1484"/>
    </row>
    <row r="211" spans="1:12" ht="41.4">
      <c r="A211" s="1483" t="s">
        <v>11043</v>
      </c>
      <c r="B211" s="1483" t="s">
        <v>4309</v>
      </c>
      <c r="C211" s="1483" t="s">
        <v>4310</v>
      </c>
      <c r="D211" s="1483" t="s">
        <v>4311</v>
      </c>
      <c r="E211" s="1483" t="s">
        <v>40</v>
      </c>
      <c r="F211" s="1483" t="s">
        <v>3374</v>
      </c>
      <c r="G211" s="829" t="s">
        <v>4312</v>
      </c>
      <c r="H211" s="829">
        <v>1</v>
      </c>
      <c r="I211" s="829" t="s">
        <v>4313</v>
      </c>
      <c r="J211" s="829">
        <v>559</v>
      </c>
      <c r="K211" s="829" t="s">
        <v>4314</v>
      </c>
      <c r="L211" s="1483" t="s">
        <v>4315</v>
      </c>
    </row>
    <row r="212" spans="1:12" ht="54.75" customHeight="1">
      <c r="A212" s="1484"/>
      <c r="B212" s="1484"/>
      <c r="C212" s="1484"/>
      <c r="D212" s="1484"/>
      <c r="E212" s="1484"/>
      <c r="F212" s="1484"/>
      <c r="G212" s="829" t="s">
        <v>4301</v>
      </c>
      <c r="H212" s="829">
        <v>1</v>
      </c>
      <c r="I212" s="829" t="s">
        <v>4316</v>
      </c>
      <c r="J212" s="829" t="s">
        <v>4317</v>
      </c>
      <c r="K212" s="829" t="s">
        <v>3490</v>
      </c>
      <c r="L212" s="1484"/>
    </row>
    <row r="213" spans="1:12" ht="53.25" customHeight="1">
      <c r="A213" s="829" t="s">
        <v>6373</v>
      </c>
      <c r="B213" s="829" t="s">
        <v>4318</v>
      </c>
      <c r="C213" s="829" t="s">
        <v>4319</v>
      </c>
      <c r="D213" s="829" t="s">
        <v>4320</v>
      </c>
      <c r="E213" s="827" t="s">
        <v>40</v>
      </c>
      <c r="F213" s="829" t="s">
        <v>3374</v>
      </c>
      <c r="G213" s="829" t="s">
        <v>4321</v>
      </c>
      <c r="H213" s="829">
        <v>1</v>
      </c>
      <c r="I213" s="829" t="s">
        <v>4322</v>
      </c>
      <c r="J213" s="829">
        <v>58700</v>
      </c>
      <c r="K213" s="829" t="s">
        <v>3417</v>
      </c>
      <c r="L213" s="829" t="s">
        <v>4323</v>
      </c>
    </row>
    <row r="214" spans="1:12" ht="41.4">
      <c r="A214" s="829" t="s">
        <v>11044</v>
      </c>
      <c r="B214" s="829" t="s">
        <v>4137</v>
      </c>
      <c r="C214" s="829" t="s">
        <v>4138</v>
      </c>
      <c r="D214" s="829" t="s">
        <v>4324</v>
      </c>
      <c r="E214" s="827" t="s">
        <v>40</v>
      </c>
      <c r="F214" s="829" t="s">
        <v>3374</v>
      </c>
      <c r="G214" s="829" t="s">
        <v>4325</v>
      </c>
      <c r="H214" s="829">
        <v>1</v>
      </c>
      <c r="I214" s="829" t="s">
        <v>4326</v>
      </c>
      <c r="J214" s="829" t="s">
        <v>4327</v>
      </c>
      <c r="K214" s="829" t="s">
        <v>4005</v>
      </c>
      <c r="L214" s="829" t="s">
        <v>4328</v>
      </c>
    </row>
    <row r="215" spans="1:12" ht="41.4">
      <c r="A215" s="832" t="s">
        <v>11045</v>
      </c>
      <c r="B215" s="829" t="s">
        <v>4329</v>
      </c>
      <c r="C215" s="829" t="s">
        <v>4330</v>
      </c>
      <c r="D215" s="829" t="s">
        <v>4331</v>
      </c>
      <c r="E215" s="827" t="s">
        <v>40</v>
      </c>
      <c r="F215" s="829" t="s">
        <v>3374</v>
      </c>
      <c r="G215" s="829" t="s">
        <v>3522</v>
      </c>
      <c r="H215" s="829">
        <v>1</v>
      </c>
      <c r="I215" s="829" t="s">
        <v>4332</v>
      </c>
      <c r="J215" s="829">
        <v>53</v>
      </c>
      <c r="K215" s="829" t="s">
        <v>4333</v>
      </c>
      <c r="L215" s="829" t="s">
        <v>4334</v>
      </c>
    </row>
    <row r="216" spans="1:12" ht="50.25" customHeight="1">
      <c r="A216" s="829" t="s">
        <v>11046</v>
      </c>
      <c r="B216" s="829" t="s">
        <v>4335</v>
      </c>
      <c r="C216" s="829">
        <v>60440009494</v>
      </c>
      <c r="D216" s="829" t="s">
        <v>4336</v>
      </c>
      <c r="E216" s="827" t="s">
        <v>40</v>
      </c>
      <c r="F216" s="829" t="s">
        <v>3374</v>
      </c>
      <c r="G216" s="829" t="s">
        <v>3579</v>
      </c>
      <c r="H216" s="829">
        <v>1</v>
      </c>
      <c r="I216" s="829" t="s">
        <v>4337</v>
      </c>
      <c r="J216" s="829">
        <v>46</v>
      </c>
      <c r="K216" s="829" t="s">
        <v>3417</v>
      </c>
      <c r="L216" s="829" t="s">
        <v>4338</v>
      </c>
    </row>
    <row r="217" spans="1:12" ht="70.5" customHeight="1">
      <c r="A217" s="829" t="s">
        <v>11047</v>
      </c>
      <c r="B217" s="829" t="s">
        <v>4339</v>
      </c>
      <c r="C217" s="829" t="s">
        <v>4340</v>
      </c>
      <c r="D217" s="829" t="s">
        <v>4341</v>
      </c>
      <c r="E217" s="827" t="s">
        <v>40</v>
      </c>
      <c r="F217" s="829" t="s">
        <v>3374</v>
      </c>
      <c r="G217" s="829" t="s">
        <v>4342</v>
      </c>
      <c r="H217" s="829">
        <v>1</v>
      </c>
      <c r="I217" s="829" t="s">
        <v>4343</v>
      </c>
      <c r="J217" s="829">
        <v>623</v>
      </c>
      <c r="K217" s="829" t="s">
        <v>3387</v>
      </c>
      <c r="L217" s="829" t="s">
        <v>4344</v>
      </c>
    </row>
    <row r="218" spans="1:12" ht="77.25" customHeight="1">
      <c r="A218" s="829" t="s">
        <v>4258</v>
      </c>
      <c r="B218" s="829" t="s">
        <v>4345</v>
      </c>
      <c r="C218" s="829" t="s">
        <v>4346</v>
      </c>
      <c r="D218" s="829" t="s">
        <v>4347</v>
      </c>
      <c r="E218" s="827" t="s">
        <v>40</v>
      </c>
      <c r="F218" s="829" t="s">
        <v>3374</v>
      </c>
      <c r="G218" s="829" t="s">
        <v>4342</v>
      </c>
      <c r="H218" s="829">
        <v>1</v>
      </c>
      <c r="I218" s="829" t="s">
        <v>4348</v>
      </c>
      <c r="J218" s="829">
        <v>4990</v>
      </c>
      <c r="K218" s="829" t="s">
        <v>4349</v>
      </c>
      <c r="L218" s="829" t="s">
        <v>4350</v>
      </c>
    </row>
    <row r="219" spans="1:12" ht="66.75" customHeight="1">
      <c r="A219" s="829" t="s">
        <v>11048</v>
      </c>
      <c r="B219" s="829" t="s">
        <v>4351</v>
      </c>
      <c r="C219" s="829" t="s">
        <v>4352</v>
      </c>
      <c r="D219" s="829" t="s">
        <v>4353</v>
      </c>
      <c r="E219" s="827" t="s">
        <v>40</v>
      </c>
      <c r="F219" s="829" t="s">
        <v>3374</v>
      </c>
      <c r="G219" s="829" t="s">
        <v>3579</v>
      </c>
      <c r="H219" s="829">
        <v>1</v>
      </c>
      <c r="I219" s="829" t="s">
        <v>4354</v>
      </c>
      <c r="J219" s="829">
        <v>4649</v>
      </c>
      <c r="K219" s="829" t="s">
        <v>4349</v>
      </c>
      <c r="L219" s="829" t="s">
        <v>4355</v>
      </c>
    </row>
    <row r="220" spans="1:12" ht="71.25" customHeight="1">
      <c r="A220" s="829" t="s">
        <v>11049</v>
      </c>
      <c r="B220" s="829" t="s">
        <v>4356</v>
      </c>
      <c r="C220" s="829" t="s">
        <v>4283</v>
      </c>
      <c r="D220" s="829" t="s">
        <v>4357</v>
      </c>
      <c r="E220" s="827" t="s">
        <v>40</v>
      </c>
      <c r="F220" s="829" t="s">
        <v>3374</v>
      </c>
      <c r="G220" s="829" t="s">
        <v>3579</v>
      </c>
      <c r="H220" s="829">
        <v>1</v>
      </c>
      <c r="I220" s="829" t="s">
        <v>4358</v>
      </c>
      <c r="J220" s="829" t="s">
        <v>4359</v>
      </c>
      <c r="K220" s="829" t="s">
        <v>4360</v>
      </c>
      <c r="L220" s="829" t="s">
        <v>4361</v>
      </c>
    </row>
    <row r="221" spans="1:12" ht="80.25" customHeight="1">
      <c r="A221" s="829" t="s">
        <v>11050</v>
      </c>
      <c r="B221" s="829" t="s">
        <v>4362</v>
      </c>
      <c r="C221" s="829" t="s">
        <v>4363</v>
      </c>
      <c r="D221" s="829" t="s">
        <v>4364</v>
      </c>
      <c r="E221" s="827" t="s">
        <v>40</v>
      </c>
      <c r="F221" s="829" t="s">
        <v>3374</v>
      </c>
      <c r="G221" s="829" t="s">
        <v>3579</v>
      </c>
      <c r="H221" s="829">
        <v>1</v>
      </c>
      <c r="I221" s="829" t="s">
        <v>4365</v>
      </c>
      <c r="J221" s="829" t="s">
        <v>4366</v>
      </c>
      <c r="K221" s="829" t="s">
        <v>3416</v>
      </c>
      <c r="L221" s="829" t="s">
        <v>4367</v>
      </c>
    </row>
    <row r="222" spans="1:12" ht="41.4">
      <c r="A222" s="1483" t="s">
        <v>3761</v>
      </c>
      <c r="B222" s="1483" t="s">
        <v>4368</v>
      </c>
      <c r="C222" s="1483" t="s">
        <v>4369</v>
      </c>
      <c r="D222" s="1483" t="s">
        <v>4370</v>
      </c>
      <c r="E222" s="827" t="s">
        <v>40</v>
      </c>
      <c r="F222" s="829" t="s">
        <v>3374</v>
      </c>
      <c r="G222" s="829" t="s">
        <v>3579</v>
      </c>
      <c r="H222" s="829">
        <v>1</v>
      </c>
      <c r="I222" s="829" t="s">
        <v>4371</v>
      </c>
      <c r="J222" s="829" t="s">
        <v>4372</v>
      </c>
      <c r="K222" s="829" t="s">
        <v>3472</v>
      </c>
      <c r="L222" s="829" t="s">
        <v>4373</v>
      </c>
    </row>
    <row r="223" spans="1:12" ht="41.4">
      <c r="A223" s="1484"/>
      <c r="B223" s="1484"/>
      <c r="C223" s="1484"/>
      <c r="D223" s="1484"/>
      <c r="E223" s="827" t="s">
        <v>40</v>
      </c>
      <c r="F223" s="829" t="s">
        <v>3374</v>
      </c>
      <c r="G223" s="829" t="s">
        <v>3579</v>
      </c>
      <c r="H223" s="829">
        <v>1</v>
      </c>
      <c r="I223" s="829" t="s">
        <v>4374</v>
      </c>
      <c r="J223" s="829" t="s">
        <v>4375</v>
      </c>
      <c r="K223" s="829" t="s">
        <v>3738</v>
      </c>
      <c r="L223" s="829" t="s">
        <v>4376</v>
      </c>
    </row>
    <row r="224" spans="1:12" ht="84.75" customHeight="1">
      <c r="A224" s="829" t="s">
        <v>11051</v>
      </c>
      <c r="B224" s="829" t="s">
        <v>4377</v>
      </c>
      <c r="C224" s="829" t="s">
        <v>4378</v>
      </c>
      <c r="D224" s="829" t="s">
        <v>4379</v>
      </c>
      <c r="E224" s="827" t="s">
        <v>40</v>
      </c>
      <c r="F224" s="829" t="s">
        <v>3374</v>
      </c>
      <c r="G224" s="829" t="s">
        <v>3579</v>
      </c>
      <c r="H224" s="829">
        <v>1</v>
      </c>
      <c r="I224" s="829" t="s">
        <v>4380</v>
      </c>
      <c r="J224" s="829" t="s">
        <v>4381</v>
      </c>
      <c r="K224" s="829" t="s">
        <v>4382</v>
      </c>
      <c r="L224" s="829" t="s">
        <v>4383</v>
      </c>
    </row>
    <row r="225" spans="1:12" ht="79.5" customHeight="1">
      <c r="A225" s="829" t="s">
        <v>11052</v>
      </c>
      <c r="B225" s="829" t="s">
        <v>4384</v>
      </c>
      <c r="C225" s="829" t="s">
        <v>4385</v>
      </c>
      <c r="D225" s="829" t="s">
        <v>4386</v>
      </c>
      <c r="E225" s="827" t="s">
        <v>40</v>
      </c>
      <c r="F225" s="829" t="s">
        <v>3374</v>
      </c>
      <c r="G225" s="829" t="s">
        <v>3579</v>
      </c>
      <c r="H225" s="829">
        <v>1</v>
      </c>
      <c r="I225" s="829" t="s">
        <v>4387</v>
      </c>
      <c r="J225" s="829" t="s">
        <v>4388</v>
      </c>
      <c r="K225" s="829" t="s">
        <v>3417</v>
      </c>
      <c r="L225" s="829" t="s">
        <v>4389</v>
      </c>
    </row>
    <row r="226" spans="1:12" ht="75.75" customHeight="1">
      <c r="A226" s="829" t="s">
        <v>11053</v>
      </c>
      <c r="B226" s="829" t="s">
        <v>4390</v>
      </c>
      <c r="C226" s="829" t="s">
        <v>4026</v>
      </c>
      <c r="D226" s="829" t="s">
        <v>4391</v>
      </c>
      <c r="E226" s="827" t="s">
        <v>40</v>
      </c>
      <c r="F226" s="829" t="s">
        <v>3374</v>
      </c>
      <c r="G226" s="829" t="s">
        <v>3579</v>
      </c>
      <c r="H226" s="829">
        <v>1</v>
      </c>
      <c r="I226" s="829" t="s">
        <v>4392</v>
      </c>
      <c r="J226" s="829" t="s">
        <v>4393</v>
      </c>
      <c r="K226" s="829" t="s">
        <v>3490</v>
      </c>
      <c r="L226" s="829" t="s">
        <v>4394</v>
      </c>
    </row>
    <row r="227" spans="1:12" ht="71.25" customHeight="1">
      <c r="A227" s="829" t="s">
        <v>11054</v>
      </c>
      <c r="B227" s="829" t="s">
        <v>4395</v>
      </c>
      <c r="C227" s="829" t="s">
        <v>4396</v>
      </c>
      <c r="D227" s="829" t="s">
        <v>4397</v>
      </c>
      <c r="E227" s="827" t="s">
        <v>40</v>
      </c>
      <c r="F227" s="829" t="s">
        <v>3374</v>
      </c>
      <c r="G227" s="829" t="s">
        <v>3579</v>
      </c>
      <c r="H227" s="829">
        <v>1</v>
      </c>
      <c r="I227" s="829" t="s">
        <v>4398</v>
      </c>
      <c r="J227" s="829" t="s">
        <v>4399</v>
      </c>
      <c r="K227" s="829" t="s">
        <v>3381</v>
      </c>
      <c r="L227" s="829" t="s">
        <v>4400</v>
      </c>
    </row>
    <row r="228" spans="1:12" ht="41.4">
      <c r="A228" s="829" t="s">
        <v>11055</v>
      </c>
      <c r="B228" s="829" t="s">
        <v>4401</v>
      </c>
      <c r="C228" s="829" t="s">
        <v>4402</v>
      </c>
      <c r="D228" s="829" t="s">
        <v>4403</v>
      </c>
      <c r="E228" s="827" t="s">
        <v>40</v>
      </c>
      <c r="F228" s="829" t="s">
        <v>3374</v>
      </c>
      <c r="G228" s="829" t="s">
        <v>3579</v>
      </c>
      <c r="H228" s="829">
        <v>1</v>
      </c>
      <c r="I228" s="829" t="s">
        <v>4404</v>
      </c>
      <c r="J228" s="829" t="s">
        <v>4405</v>
      </c>
      <c r="K228" s="829" t="s">
        <v>3472</v>
      </c>
      <c r="L228" s="829" t="s">
        <v>4406</v>
      </c>
    </row>
    <row r="229" spans="1:12" ht="87" customHeight="1">
      <c r="A229" s="829" t="s">
        <v>11056</v>
      </c>
      <c r="B229" s="829" t="s">
        <v>4407</v>
      </c>
      <c r="C229" s="829" t="s">
        <v>4363</v>
      </c>
      <c r="D229" s="829" t="s">
        <v>4408</v>
      </c>
      <c r="E229" s="827" t="s">
        <v>40</v>
      </c>
      <c r="F229" s="829" t="s">
        <v>3374</v>
      </c>
      <c r="G229" s="829" t="s">
        <v>3579</v>
      </c>
      <c r="H229" s="829">
        <v>1</v>
      </c>
      <c r="I229" s="829" t="s">
        <v>4409</v>
      </c>
      <c r="J229" s="829">
        <v>1999</v>
      </c>
      <c r="K229" s="829" t="s">
        <v>3738</v>
      </c>
      <c r="L229" s="829" t="s">
        <v>4410</v>
      </c>
    </row>
    <row r="230" spans="1:12">
      <c r="A230" s="1483" t="s">
        <v>11057</v>
      </c>
      <c r="B230" s="1483" t="s">
        <v>1005</v>
      </c>
      <c r="C230" s="1483" t="s">
        <v>4412</v>
      </c>
      <c r="D230" s="1483" t="s">
        <v>4413</v>
      </c>
      <c r="E230" s="1483" t="s">
        <v>40</v>
      </c>
      <c r="F230" s="1483" t="s">
        <v>3374</v>
      </c>
      <c r="G230" s="1483" t="s">
        <v>3579</v>
      </c>
      <c r="H230" s="829">
        <v>1</v>
      </c>
      <c r="I230" s="829" t="s">
        <v>4414</v>
      </c>
      <c r="J230" s="829" t="s">
        <v>4415</v>
      </c>
      <c r="K230" s="829" t="s">
        <v>3381</v>
      </c>
      <c r="L230" s="1483" t="s">
        <v>4416</v>
      </c>
    </row>
    <row r="231" spans="1:12" ht="51" customHeight="1">
      <c r="A231" s="1484"/>
      <c r="B231" s="1484"/>
      <c r="C231" s="1484"/>
      <c r="D231" s="1484"/>
      <c r="E231" s="1484"/>
      <c r="F231" s="1484"/>
      <c r="G231" s="1484"/>
      <c r="H231" s="829">
        <v>1</v>
      </c>
      <c r="I231" s="829" t="s">
        <v>4417</v>
      </c>
      <c r="J231" s="829" t="s">
        <v>4418</v>
      </c>
      <c r="K231" s="829" t="s">
        <v>3381</v>
      </c>
      <c r="L231" s="1484"/>
    </row>
    <row r="232" spans="1:12">
      <c r="A232" s="1483" t="s">
        <v>11058</v>
      </c>
      <c r="B232" s="1483" t="s">
        <v>4419</v>
      </c>
      <c r="C232" s="1483" t="s">
        <v>4420</v>
      </c>
      <c r="D232" s="1483" t="s">
        <v>4421</v>
      </c>
      <c r="E232" s="1483" t="s">
        <v>40</v>
      </c>
      <c r="F232" s="1483" t="s">
        <v>3374</v>
      </c>
      <c r="G232" s="1483" t="s">
        <v>3579</v>
      </c>
      <c r="H232" s="829">
        <v>1</v>
      </c>
      <c r="I232" s="829" t="s">
        <v>4422</v>
      </c>
      <c r="J232" s="829">
        <v>648</v>
      </c>
      <c r="K232" s="829" t="s">
        <v>3387</v>
      </c>
      <c r="L232" s="1486" t="s">
        <v>4423</v>
      </c>
    </row>
    <row r="233" spans="1:12" ht="35.25" customHeight="1">
      <c r="A233" s="1484"/>
      <c r="B233" s="1484"/>
      <c r="C233" s="1484"/>
      <c r="D233" s="1484"/>
      <c r="E233" s="1484"/>
      <c r="F233" s="1484"/>
      <c r="G233" s="1484"/>
      <c r="H233" s="829">
        <v>1</v>
      </c>
      <c r="I233" s="829" t="s">
        <v>4424</v>
      </c>
      <c r="J233" s="829" t="s">
        <v>4425</v>
      </c>
      <c r="K233" s="829" t="s">
        <v>4426</v>
      </c>
      <c r="L233" s="1486"/>
    </row>
    <row r="234" spans="1:12" ht="34.5" customHeight="1">
      <c r="A234" s="1483" t="s">
        <v>3311</v>
      </c>
      <c r="B234" s="1483" t="s">
        <v>4427</v>
      </c>
      <c r="C234" s="1483" t="s">
        <v>4428</v>
      </c>
      <c r="D234" s="1483" t="s">
        <v>4429</v>
      </c>
      <c r="E234" s="1483" t="s">
        <v>40</v>
      </c>
      <c r="F234" s="1483" t="s">
        <v>3374</v>
      </c>
      <c r="G234" s="1483" t="s">
        <v>3579</v>
      </c>
      <c r="H234" s="1483">
        <v>1</v>
      </c>
      <c r="I234" s="1483" t="s">
        <v>4430</v>
      </c>
      <c r="J234" s="1483">
        <v>6919</v>
      </c>
      <c r="K234" s="1483" t="s">
        <v>4431</v>
      </c>
      <c r="L234" s="1483" t="s">
        <v>4432</v>
      </c>
    </row>
    <row r="235" spans="1:12" ht="63" customHeight="1">
      <c r="A235" s="1485"/>
      <c r="B235" s="1485"/>
      <c r="C235" s="1485"/>
      <c r="D235" s="1485"/>
      <c r="E235" s="1485"/>
      <c r="F235" s="1485"/>
      <c r="G235" s="1485"/>
      <c r="H235" s="1485"/>
      <c r="I235" s="1485"/>
      <c r="J235" s="1485"/>
      <c r="K235" s="1485"/>
      <c r="L235" s="1485"/>
    </row>
    <row r="236" spans="1:12">
      <c r="A236" s="1484"/>
      <c r="B236" s="1484"/>
      <c r="C236" s="1484"/>
      <c r="D236" s="1484"/>
      <c r="E236" s="1484"/>
      <c r="F236" s="1484"/>
      <c r="G236" s="1484"/>
      <c r="H236" s="1484"/>
      <c r="I236" s="1484"/>
      <c r="J236" s="1484"/>
      <c r="K236" s="1484"/>
      <c r="L236" s="1484"/>
    </row>
    <row r="237" spans="1:12" ht="41.25" customHeight="1">
      <c r="A237" s="1483" t="s">
        <v>11059</v>
      </c>
      <c r="B237" s="1483" t="s">
        <v>4427</v>
      </c>
      <c r="C237" s="1483" t="s">
        <v>4428</v>
      </c>
      <c r="D237" s="1483" t="s">
        <v>4429</v>
      </c>
      <c r="E237" s="1483" t="s">
        <v>37</v>
      </c>
      <c r="F237" s="1483" t="s">
        <v>4433</v>
      </c>
      <c r="G237" s="829" t="s">
        <v>3579</v>
      </c>
      <c r="H237" s="829">
        <v>1</v>
      </c>
      <c r="I237" s="829" t="s">
        <v>4434</v>
      </c>
      <c r="J237" s="829">
        <v>44948</v>
      </c>
      <c r="K237" s="829" t="s">
        <v>4435</v>
      </c>
      <c r="L237" s="1483" t="s">
        <v>4436</v>
      </c>
    </row>
    <row r="238" spans="1:12" ht="45.75" customHeight="1">
      <c r="A238" s="1485"/>
      <c r="B238" s="1485"/>
      <c r="C238" s="1485"/>
      <c r="D238" s="1485"/>
      <c r="E238" s="1485"/>
      <c r="F238" s="1485"/>
      <c r="G238" s="829" t="s">
        <v>3579</v>
      </c>
      <c r="H238" s="829">
        <v>1</v>
      </c>
      <c r="I238" s="829" t="s">
        <v>4437</v>
      </c>
      <c r="J238" s="829">
        <v>44946</v>
      </c>
      <c r="K238" s="829" t="s">
        <v>4435</v>
      </c>
      <c r="L238" s="1485"/>
    </row>
    <row r="239" spans="1:12" ht="27.6">
      <c r="A239" s="1485"/>
      <c r="B239" s="1485"/>
      <c r="C239" s="1485"/>
      <c r="D239" s="1485"/>
      <c r="E239" s="1485"/>
      <c r="F239" s="1485"/>
      <c r="G239" s="829" t="s">
        <v>3579</v>
      </c>
      <c r="H239" s="829">
        <v>1</v>
      </c>
      <c r="I239" s="829" t="s">
        <v>4438</v>
      </c>
      <c r="J239" s="829">
        <v>44947</v>
      </c>
      <c r="K239" s="829" t="s">
        <v>4435</v>
      </c>
      <c r="L239" s="1485"/>
    </row>
    <row r="240" spans="1:12" ht="27.6">
      <c r="A240" s="1485"/>
      <c r="B240" s="1485"/>
      <c r="C240" s="1485"/>
      <c r="D240" s="1485"/>
      <c r="E240" s="1485"/>
      <c r="F240" s="1485"/>
      <c r="G240" s="829" t="s">
        <v>3579</v>
      </c>
      <c r="H240" s="829">
        <v>1</v>
      </c>
      <c r="I240" s="829" t="s">
        <v>4439</v>
      </c>
      <c r="J240" s="829">
        <v>44950</v>
      </c>
      <c r="K240" s="829" t="s">
        <v>4435</v>
      </c>
      <c r="L240" s="1485"/>
    </row>
    <row r="241" spans="1:12" ht="27.6">
      <c r="A241" s="1485"/>
      <c r="B241" s="1485"/>
      <c r="C241" s="1485"/>
      <c r="D241" s="1485"/>
      <c r="E241" s="1485"/>
      <c r="F241" s="1485"/>
      <c r="G241" s="829" t="s">
        <v>3579</v>
      </c>
      <c r="H241" s="829">
        <v>1</v>
      </c>
      <c r="I241" s="829" t="s">
        <v>4440</v>
      </c>
      <c r="J241" s="829">
        <v>44949</v>
      </c>
      <c r="K241" s="829" t="s">
        <v>4435</v>
      </c>
      <c r="L241" s="1485"/>
    </row>
    <row r="242" spans="1:12" ht="27.6">
      <c r="A242" s="1484"/>
      <c r="B242" s="1484"/>
      <c r="C242" s="1484"/>
      <c r="D242" s="1484"/>
      <c r="E242" s="1484"/>
      <c r="F242" s="1484"/>
      <c r="G242" s="829" t="s">
        <v>3579</v>
      </c>
      <c r="H242" s="829">
        <v>1</v>
      </c>
      <c r="I242" s="829" t="s">
        <v>4441</v>
      </c>
      <c r="J242" s="829">
        <v>44945</v>
      </c>
      <c r="K242" s="829" t="s">
        <v>4435</v>
      </c>
      <c r="L242" s="1484"/>
    </row>
    <row r="243" spans="1:12" ht="55.2">
      <c r="A243" s="829" t="s">
        <v>11060</v>
      </c>
      <c r="B243" s="829" t="s">
        <v>4442</v>
      </c>
      <c r="C243" s="829" t="s">
        <v>4443</v>
      </c>
      <c r="D243" s="829" t="s">
        <v>4444</v>
      </c>
      <c r="E243" s="827" t="s">
        <v>40</v>
      </c>
      <c r="F243" s="829" t="s">
        <v>3374</v>
      </c>
      <c r="G243" s="829" t="s">
        <v>3579</v>
      </c>
      <c r="H243" s="829">
        <v>1</v>
      </c>
      <c r="I243" s="829" t="s">
        <v>4445</v>
      </c>
      <c r="J243" s="829">
        <v>1833</v>
      </c>
      <c r="K243" s="829" t="s">
        <v>4446</v>
      </c>
      <c r="L243" s="829" t="s">
        <v>4447</v>
      </c>
    </row>
    <row r="244" spans="1:12" ht="77.25" customHeight="1">
      <c r="A244" s="829" t="s">
        <v>5383</v>
      </c>
      <c r="B244" s="829" t="s">
        <v>4449</v>
      </c>
      <c r="C244" s="829" t="s">
        <v>4450</v>
      </c>
      <c r="D244" s="829" t="s">
        <v>4451</v>
      </c>
      <c r="E244" s="827" t="s">
        <v>40</v>
      </c>
      <c r="F244" s="829" t="s">
        <v>3374</v>
      </c>
      <c r="G244" s="829" t="s">
        <v>3579</v>
      </c>
      <c r="H244" s="829" t="s">
        <v>805</v>
      </c>
      <c r="I244" s="829" t="s">
        <v>4452</v>
      </c>
      <c r="J244" s="829" t="s">
        <v>805</v>
      </c>
      <c r="K244" s="829" t="s">
        <v>3417</v>
      </c>
      <c r="L244" s="829" t="s">
        <v>4453</v>
      </c>
    </row>
    <row r="245" spans="1:12" ht="41.4">
      <c r="A245" s="829" t="s">
        <v>5426</v>
      </c>
      <c r="B245" s="829" t="s">
        <v>4455</v>
      </c>
      <c r="C245" s="829" t="s">
        <v>4456</v>
      </c>
      <c r="D245" s="829" t="s">
        <v>4457</v>
      </c>
      <c r="E245" s="827" t="s">
        <v>40</v>
      </c>
      <c r="F245" s="829" t="s">
        <v>3374</v>
      </c>
      <c r="G245" s="829" t="s">
        <v>3579</v>
      </c>
      <c r="H245" s="829" t="s">
        <v>805</v>
      </c>
      <c r="I245" s="829" t="s">
        <v>4458</v>
      </c>
      <c r="J245" s="829" t="s">
        <v>4459</v>
      </c>
      <c r="K245" s="829" t="s">
        <v>3417</v>
      </c>
      <c r="L245" s="829" t="s">
        <v>4460</v>
      </c>
    </row>
    <row r="246" spans="1:12" ht="50.25" customHeight="1">
      <c r="A246" s="832" t="s">
        <v>11061</v>
      </c>
      <c r="B246" s="829" t="s">
        <v>4461</v>
      </c>
      <c r="C246" s="829" t="s">
        <v>4462</v>
      </c>
      <c r="D246" s="829" t="s">
        <v>4463</v>
      </c>
      <c r="E246" s="827" t="s">
        <v>40</v>
      </c>
      <c r="F246" s="829" t="s">
        <v>3374</v>
      </c>
      <c r="G246" s="829" t="s">
        <v>3579</v>
      </c>
      <c r="H246" s="829">
        <v>1</v>
      </c>
      <c r="I246" s="829" t="s">
        <v>4464</v>
      </c>
      <c r="J246" s="829">
        <v>3434</v>
      </c>
      <c r="K246" s="829" t="s">
        <v>3490</v>
      </c>
      <c r="L246" s="829" t="s">
        <v>4465</v>
      </c>
    </row>
    <row r="247" spans="1:12" ht="54.75" customHeight="1">
      <c r="A247" s="832" t="s">
        <v>11062</v>
      </c>
      <c r="B247" s="829" t="s">
        <v>4466</v>
      </c>
      <c r="C247" s="829" t="s">
        <v>4467</v>
      </c>
      <c r="D247" s="829" t="s">
        <v>4468</v>
      </c>
      <c r="E247" s="827" t="s">
        <v>40</v>
      </c>
      <c r="F247" s="829" t="s">
        <v>3374</v>
      </c>
      <c r="G247" s="829" t="s">
        <v>3579</v>
      </c>
      <c r="H247" s="829">
        <v>1</v>
      </c>
      <c r="I247" s="829" t="s">
        <v>4469</v>
      </c>
      <c r="J247" s="829">
        <v>66</v>
      </c>
      <c r="K247" s="829" t="s">
        <v>3479</v>
      </c>
      <c r="L247" s="829" t="s">
        <v>4470</v>
      </c>
    </row>
    <row r="248" spans="1:12" ht="55.2">
      <c r="A248" s="832" t="s">
        <v>11063</v>
      </c>
      <c r="B248" s="832" t="s">
        <v>4471</v>
      </c>
      <c r="C248" s="832" t="s">
        <v>4472</v>
      </c>
      <c r="D248" s="832" t="s">
        <v>4473</v>
      </c>
      <c r="E248" s="827" t="s">
        <v>40</v>
      </c>
      <c r="F248" s="829" t="s">
        <v>3374</v>
      </c>
      <c r="G248" s="829" t="s">
        <v>3579</v>
      </c>
      <c r="H248" s="832">
        <v>1</v>
      </c>
      <c r="I248" s="832" t="s">
        <v>4474</v>
      </c>
      <c r="J248" s="832">
        <v>1085</v>
      </c>
      <c r="K248" s="832" t="s">
        <v>3472</v>
      </c>
      <c r="L248" s="832" t="s">
        <v>4475</v>
      </c>
    </row>
    <row r="249" spans="1:12" ht="69">
      <c r="A249" s="832" t="s">
        <v>1163</v>
      </c>
      <c r="B249" s="832" t="s">
        <v>4476</v>
      </c>
      <c r="C249" s="832" t="s">
        <v>4477</v>
      </c>
      <c r="D249" s="832" t="s">
        <v>4478</v>
      </c>
      <c r="E249" s="827" t="s">
        <v>40</v>
      </c>
      <c r="F249" s="829" t="s">
        <v>3374</v>
      </c>
      <c r="G249" s="829" t="s">
        <v>3579</v>
      </c>
      <c r="H249" s="832">
        <v>1</v>
      </c>
      <c r="I249" s="832" t="s">
        <v>4479</v>
      </c>
      <c r="J249" s="832">
        <v>783</v>
      </c>
      <c r="K249" s="832" t="s">
        <v>4480</v>
      </c>
      <c r="L249" s="832" t="s">
        <v>4481</v>
      </c>
    </row>
    <row r="250" spans="1:12" ht="68.25" customHeight="1">
      <c r="A250" s="1483" t="s">
        <v>11064</v>
      </c>
      <c r="B250" s="1483" t="s">
        <v>4482</v>
      </c>
      <c r="C250" s="1483" t="s">
        <v>4483</v>
      </c>
      <c r="D250" s="1483" t="s">
        <v>4484</v>
      </c>
      <c r="E250" s="1483" t="s">
        <v>37</v>
      </c>
      <c r="F250" s="1483" t="s">
        <v>4433</v>
      </c>
      <c r="G250" s="829" t="s">
        <v>3579</v>
      </c>
      <c r="H250" s="832">
        <v>1</v>
      </c>
      <c r="I250" s="829" t="s">
        <v>4485</v>
      </c>
      <c r="J250" s="829" t="s">
        <v>4486</v>
      </c>
      <c r="K250" s="829" t="s">
        <v>4487</v>
      </c>
      <c r="L250" s="1483" t="s">
        <v>4488</v>
      </c>
    </row>
    <row r="251" spans="1:12" ht="27.6">
      <c r="A251" s="1485"/>
      <c r="B251" s="1485"/>
      <c r="C251" s="1485"/>
      <c r="D251" s="1485"/>
      <c r="E251" s="1485"/>
      <c r="F251" s="1485"/>
      <c r="G251" s="829" t="s">
        <v>3579</v>
      </c>
      <c r="H251" s="832">
        <v>1</v>
      </c>
      <c r="I251" s="829" t="s">
        <v>4489</v>
      </c>
      <c r="J251" s="829" t="s">
        <v>4490</v>
      </c>
      <c r="K251" s="829" t="s">
        <v>4487</v>
      </c>
      <c r="L251" s="1485"/>
    </row>
    <row r="252" spans="1:12" ht="27.6">
      <c r="A252" s="1485"/>
      <c r="B252" s="1485"/>
      <c r="C252" s="1485"/>
      <c r="D252" s="1485"/>
      <c r="E252" s="1485"/>
      <c r="F252" s="1485"/>
      <c r="G252" s="829" t="s">
        <v>3579</v>
      </c>
      <c r="H252" s="832">
        <v>1</v>
      </c>
      <c r="I252" s="829" t="s">
        <v>4491</v>
      </c>
      <c r="J252" s="829" t="s">
        <v>4492</v>
      </c>
      <c r="K252" s="829" t="s">
        <v>4487</v>
      </c>
      <c r="L252" s="1485"/>
    </row>
    <row r="253" spans="1:12" ht="27.6">
      <c r="A253" s="1485"/>
      <c r="B253" s="1485"/>
      <c r="C253" s="1485"/>
      <c r="D253" s="1485"/>
      <c r="E253" s="1485"/>
      <c r="F253" s="1485"/>
      <c r="G253" s="829" t="s">
        <v>3579</v>
      </c>
      <c r="H253" s="832">
        <v>1</v>
      </c>
      <c r="I253" s="829" t="s">
        <v>4493</v>
      </c>
      <c r="J253" s="829" t="s">
        <v>4494</v>
      </c>
      <c r="K253" s="829" t="s">
        <v>4487</v>
      </c>
      <c r="L253" s="1485"/>
    </row>
    <row r="254" spans="1:12" ht="27.6">
      <c r="A254" s="1485"/>
      <c r="B254" s="1485"/>
      <c r="C254" s="1485"/>
      <c r="D254" s="1485"/>
      <c r="E254" s="1485"/>
      <c r="F254" s="1485"/>
      <c r="G254" s="829" t="s">
        <v>3579</v>
      </c>
      <c r="H254" s="832">
        <v>1</v>
      </c>
      <c r="I254" s="829" t="s">
        <v>4495</v>
      </c>
      <c r="J254" s="829" t="s">
        <v>4496</v>
      </c>
      <c r="K254" s="829" t="s">
        <v>4487</v>
      </c>
      <c r="L254" s="1485"/>
    </row>
    <row r="255" spans="1:12" ht="27.6">
      <c r="A255" s="1485"/>
      <c r="B255" s="1485"/>
      <c r="C255" s="1485"/>
      <c r="D255" s="1485"/>
      <c r="E255" s="1485"/>
      <c r="F255" s="1485"/>
      <c r="G255" s="829" t="s">
        <v>3579</v>
      </c>
      <c r="H255" s="832">
        <v>1</v>
      </c>
      <c r="I255" s="829" t="s">
        <v>4497</v>
      </c>
      <c r="J255" s="829" t="s">
        <v>4498</v>
      </c>
      <c r="K255" s="829" t="s">
        <v>4487</v>
      </c>
      <c r="L255" s="1485"/>
    </row>
    <row r="256" spans="1:12" ht="27.6">
      <c r="A256" s="1484"/>
      <c r="B256" s="1484"/>
      <c r="C256" s="1484"/>
      <c r="D256" s="1484"/>
      <c r="E256" s="1484"/>
      <c r="F256" s="1484"/>
      <c r="G256" s="829" t="s">
        <v>3579</v>
      </c>
      <c r="H256" s="832">
        <v>1</v>
      </c>
      <c r="I256" s="829" t="s">
        <v>4499</v>
      </c>
      <c r="J256" s="829" t="s">
        <v>4500</v>
      </c>
      <c r="K256" s="829" t="s">
        <v>4487</v>
      </c>
      <c r="L256" s="1484"/>
    </row>
    <row r="257" spans="1:12" ht="27.6">
      <c r="A257" s="1483" t="s">
        <v>11065</v>
      </c>
      <c r="B257" s="1483" t="s">
        <v>4282</v>
      </c>
      <c r="C257" s="1483" t="s">
        <v>4283</v>
      </c>
      <c r="D257" s="1483" t="s">
        <v>4501</v>
      </c>
      <c r="E257" s="1483" t="s">
        <v>40</v>
      </c>
      <c r="F257" s="1483" t="s">
        <v>3374</v>
      </c>
      <c r="G257" s="829" t="s">
        <v>3579</v>
      </c>
      <c r="H257" s="832">
        <v>1</v>
      </c>
      <c r="I257" s="829" t="s">
        <v>4502</v>
      </c>
      <c r="J257" s="829">
        <v>876513</v>
      </c>
      <c r="K257" s="829" t="s">
        <v>3490</v>
      </c>
      <c r="L257" s="1483" t="s">
        <v>4503</v>
      </c>
    </row>
    <row r="258" spans="1:12" ht="39" customHeight="1">
      <c r="A258" s="1484"/>
      <c r="B258" s="1484"/>
      <c r="C258" s="1484"/>
      <c r="D258" s="1484"/>
      <c r="E258" s="1484"/>
      <c r="F258" s="1484"/>
      <c r="G258" s="829" t="s">
        <v>3579</v>
      </c>
      <c r="H258" s="832">
        <v>1</v>
      </c>
      <c r="I258" s="829" t="s">
        <v>4504</v>
      </c>
      <c r="J258" s="829">
        <v>1402</v>
      </c>
      <c r="K258" s="829" t="s">
        <v>3738</v>
      </c>
      <c r="L258" s="1484"/>
    </row>
    <row r="259" spans="1:12" ht="59.25" customHeight="1">
      <c r="A259" s="829" t="s">
        <v>11066</v>
      </c>
      <c r="B259" s="829" t="s">
        <v>3662</v>
      </c>
      <c r="C259" s="829" t="s">
        <v>3663</v>
      </c>
      <c r="D259" s="829" t="s">
        <v>3664</v>
      </c>
      <c r="E259" s="827" t="s">
        <v>40</v>
      </c>
      <c r="F259" s="827" t="s">
        <v>3374</v>
      </c>
      <c r="G259" s="829" t="s">
        <v>3522</v>
      </c>
      <c r="H259" s="829">
        <v>1</v>
      </c>
      <c r="I259" s="829" t="s">
        <v>4505</v>
      </c>
      <c r="J259" s="829" t="s">
        <v>4506</v>
      </c>
      <c r="K259" s="829" t="s">
        <v>3490</v>
      </c>
      <c r="L259" s="829" t="s">
        <v>4507</v>
      </c>
    </row>
    <row r="260" spans="1:12" ht="52.5" customHeight="1">
      <c r="A260" s="829" t="s">
        <v>4411</v>
      </c>
      <c r="B260" s="829" t="s">
        <v>4508</v>
      </c>
      <c r="C260" s="829" t="s">
        <v>4509</v>
      </c>
      <c r="D260" s="829" t="s">
        <v>4510</v>
      </c>
      <c r="E260" s="827" t="s">
        <v>40</v>
      </c>
      <c r="F260" s="827" t="s">
        <v>3374</v>
      </c>
      <c r="G260" s="829" t="s">
        <v>4511</v>
      </c>
      <c r="H260" s="829">
        <v>1</v>
      </c>
      <c r="I260" s="829" t="s">
        <v>4512</v>
      </c>
      <c r="J260" s="829" t="s">
        <v>4513</v>
      </c>
      <c r="K260" s="829" t="s">
        <v>4514</v>
      </c>
      <c r="L260" s="829" t="s">
        <v>4515</v>
      </c>
    </row>
    <row r="261" spans="1:12" ht="52.5" customHeight="1">
      <c r="A261" s="1483" t="s">
        <v>11067</v>
      </c>
      <c r="B261" s="1483" t="s">
        <v>4516</v>
      </c>
      <c r="C261" s="1483" t="s">
        <v>4517</v>
      </c>
      <c r="D261" s="1483" t="s">
        <v>4518</v>
      </c>
      <c r="E261" s="827" t="s">
        <v>40</v>
      </c>
      <c r="F261" s="827" t="s">
        <v>3374</v>
      </c>
      <c r="G261" s="829" t="s">
        <v>3579</v>
      </c>
      <c r="H261" s="829">
        <v>1</v>
      </c>
      <c r="I261" s="829" t="s">
        <v>4519</v>
      </c>
      <c r="J261" s="829">
        <v>376516</v>
      </c>
      <c r="K261" s="829">
        <v>30</v>
      </c>
      <c r="L261" s="829" t="s">
        <v>4520</v>
      </c>
    </row>
    <row r="262" spans="1:12" ht="68.25" customHeight="1">
      <c r="A262" s="1484"/>
      <c r="B262" s="1484"/>
      <c r="C262" s="1484"/>
      <c r="D262" s="1484"/>
      <c r="E262" s="829" t="s">
        <v>40</v>
      </c>
      <c r="F262" s="829" t="s">
        <v>3374</v>
      </c>
      <c r="G262" s="829" t="s">
        <v>3579</v>
      </c>
      <c r="H262" s="829">
        <v>1</v>
      </c>
      <c r="I262" s="829" t="s">
        <v>4521</v>
      </c>
      <c r="J262" s="829">
        <v>638</v>
      </c>
      <c r="K262" s="829" t="s">
        <v>3569</v>
      </c>
      <c r="L262" s="829" t="s">
        <v>4522</v>
      </c>
    </row>
    <row r="263" spans="1:12" ht="50.25" customHeight="1">
      <c r="A263" s="827" t="s">
        <v>11068</v>
      </c>
      <c r="B263" s="827" t="s">
        <v>4524</v>
      </c>
      <c r="C263" s="827" t="s">
        <v>4525</v>
      </c>
      <c r="D263" s="827" t="s">
        <v>4526</v>
      </c>
      <c r="E263" s="829" t="s">
        <v>40</v>
      </c>
      <c r="F263" s="829" t="s">
        <v>3374</v>
      </c>
      <c r="G263" s="829" t="s">
        <v>4527</v>
      </c>
      <c r="H263" s="827">
        <v>1</v>
      </c>
      <c r="I263" s="829" t="s">
        <v>4528</v>
      </c>
      <c r="J263" s="829">
        <v>113</v>
      </c>
      <c r="K263" s="829" t="s">
        <v>3381</v>
      </c>
      <c r="L263" s="827" t="s">
        <v>4529</v>
      </c>
    </row>
    <row r="264" spans="1:12" ht="74.25" customHeight="1">
      <c r="A264" s="829" t="s">
        <v>11069</v>
      </c>
      <c r="B264" s="829" t="s">
        <v>4530</v>
      </c>
      <c r="C264" s="829" t="s">
        <v>4531</v>
      </c>
      <c r="D264" s="829" t="s">
        <v>4532</v>
      </c>
      <c r="E264" s="829" t="s">
        <v>40</v>
      </c>
      <c r="F264" s="829" t="s">
        <v>3374</v>
      </c>
      <c r="G264" s="829" t="s">
        <v>4533</v>
      </c>
      <c r="H264" s="829">
        <v>1</v>
      </c>
      <c r="I264" s="829" t="s">
        <v>4534</v>
      </c>
      <c r="J264" s="829">
        <v>1836</v>
      </c>
      <c r="K264" s="829" t="s">
        <v>3716</v>
      </c>
      <c r="L264" s="829" t="s">
        <v>4535</v>
      </c>
    </row>
    <row r="265" spans="1:12" ht="50.25" customHeight="1">
      <c r="A265" s="829" t="s">
        <v>11070</v>
      </c>
      <c r="B265" s="829" t="s">
        <v>4536</v>
      </c>
      <c r="C265" s="829" t="s">
        <v>4537</v>
      </c>
      <c r="D265" s="829" t="s">
        <v>4538</v>
      </c>
      <c r="E265" s="829" t="s">
        <v>40</v>
      </c>
      <c r="F265" s="829" t="s">
        <v>3374</v>
      </c>
      <c r="G265" s="829" t="s">
        <v>3579</v>
      </c>
      <c r="H265" s="829" t="s">
        <v>805</v>
      </c>
      <c r="I265" s="829" t="s">
        <v>3822</v>
      </c>
      <c r="J265" s="829" t="s">
        <v>4539</v>
      </c>
      <c r="K265" s="829" t="s">
        <v>3387</v>
      </c>
      <c r="L265" s="829" t="s">
        <v>4540</v>
      </c>
    </row>
    <row r="266" spans="1:12" ht="56.25" customHeight="1">
      <c r="A266" s="1483" t="s">
        <v>4448</v>
      </c>
      <c r="B266" s="1483" t="s">
        <v>4541</v>
      </c>
      <c r="C266" s="1483" t="s">
        <v>4542</v>
      </c>
      <c r="D266" s="1483" t="s">
        <v>4543</v>
      </c>
      <c r="E266" s="1481" t="s">
        <v>40</v>
      </c>
      <c r="F266" s="1483" t="s">
        <v>3374</v>
      </c>
      <c r="G266" s="829" t="s">
        <v>3579</v>
      </c>
      <c r="H266" s="829" t="s">
        <v>805</v>
      </c>
      <c r="I266" s="829" t="s">
        <v>4544</v>
      </c>
      <c r="J266" s="829" t="s">
        <v>805</v>
      </c>
      <c r="K266" s="829" t="s">
        <v>3472</v>
      </c>
      <c r="L266" s="1483" t="s">
        <v>4545</v>
      </c>
    </row>
    <row r="267" spans="1:12" ht="42" customHeight="1">
      <c r="A267" s="1484"/>
      <c r="B267" s="1484"/>
      <c r="C267" s="1484"/>
      <c r="D267" s="1484"/>
      <c r="E267" s="1482"/>
      <c r="F267" s="1484"/>
      <c r="G267" s="829" t="s">
        <v>3579</v>
      </c>
      <c r="H267" s="829" t="s">
        <v>805</v>
      </c>
      <c r="I267" s="829" t="s">
        <v>4546</v>
      </c>
      <c r="J267" s="829" t="s">
        <v>4547</v>
      </c>
      <c r="K267" s="829" t="s">
        <v>3490</v>
      </c>
      <c r="L267" s="1484"/>
    </row>
    <row r="268" spans="1:12" ht="32.25" customHeight="1">
      <c r="A268" s="829" t="s">
        <v>4454</v>
      </c>
      <c r="B268" s="829" t="s">
        <v>4549</v>
      </c>
      <c r="C268" s="829" t="s">
        <v>4550</v>
      </c>
      <c r="D268" s="829" t="s">
        <v>4551</v>
      </c>
      <c r="E268" s="829" t="s">
        <v>40</v>
      </c>
      <c r="F268" s="829" t="s">
        <v>3374</v>
      </c>
      <c r="G268" s="829" t="s">
        <v>3579</v>
      </c>
      <c r="H268" s="829" t="s">
        <v>805</v>
      </c>
      <c r="I268" s="829" t="s">
        <v>4552</v>
      </c>
      <c r="J268" s="829" t="s">
        <v>4553</v>
      </c>
      <c r="K268" s="829" t="s">
        <v>3417</v>
      </c>
      <c r="L268" s="829" t="s">
        <v>4554</v>
      </c>
    </row>
    <row r="269" spans="1:12" ht="41.4">
      <c r="A269" s="829" t="s">
        <v>11071</v>
      </c>
      <c r="B269" s="829" t="s">
        <v>4555</v>
      </c>
      <c r="C269" s="829" t="s">
        <v>4556</v>
      </c>
      <c r="D269" s="829" t="s">
        <v>4557</v>
      </c>
      <c r="E269" s="829" t="s">
        <v>40</v>
      </c>
      <c r="F269" s="829" t="s">
        <v>3374</v>
      </c>
      <c r="G269" s="832" t="s">
        <v>4558</v>
      </c>
      <c r="H269" s="829">
        <v>1</v>
      </c>
      <c r="I269" s="829" t="s">
        <v>4559</v>
      </c>
      <c r="J269" s="829">
        <v>617</v>
      </c>
      <c r="K269" s="829" t="s">
        <v>3569</v>
      </c>
      <c r="L269" s="829" t="s">
        <v>4560</v>
      </c>
    </row>
    <row r="270" spans="1:12" ht="41.4">
      <c r="A270" s="829" t="s">
        <v>11072</v>
      </c>
      <c r="B270" s="829" t="s">
        <v>4563</v>
      </c>
      <c r="C270" s="829" t="s">
        <v>4564</v>
      </c>
      <c r="D270" s="829" t="s">
        <v>4565</v>
      </c>
      <c r="E270" s="829" t="s">
        <v>40</v>
      </c>
      <c r="F270" s="829" t="s">
        <v>3374</v>
      </c>
      <c r="G270" s="829" t="s">
        <v>3579</v>
      </c>
      <c r="H270" s="829">
        <v>1</v>
      </c>
      <c r="I270" s="829" t="s">
        <v>4566</v>
      </c>
      <c r="J270" s="829">
        <v>54183</v>
      </c>
      <c r="K270" s="829" t="s">
        <v>3490</v>
      </c>
      <c r="L270" s="829" t="s">
        <v>4567</v>
      </c>
    </row>
    <row r="271" spans="1:12" ht="66.75" customHeight="1">
      <c r="A271" s="1483" t="s">
        <v>11073</v>
      </c>
      <c r="B271" s="1483" t="s">
        <v>4568</v>
      </c>
      <c r="C271" s="1483" t="s">
        <v>4569</v>
      </c>
      <c r="D271" s="1483" t="s">
        <v>4570</v>
      </c>
      <c r="E271" s="1481" t="s">
        <v>40</v>
      </c>
      <c r="F271" s="1483" t="s">
        <v>3374</v>
      </c>
      <c r="G271" s="829" t="s">
        <v>3522</v>
      </c>
      <c r="H271" s="829">
        <v>1</v>
      </c>
      <c r="I271" s="829" t="s">
        <v>4571</v>
      </c>
      <c r="J271" s="829">
        <v>814</v>
      </c>
      <c r="K271" s="829" t="s">
        <v>4572</v>
      </c>
      <c r="L271" s="1483" t="s">
        <v>4573</v>
      </c>
    </row>
    <row r="272" spans="1:12" ht="27.6">
      <c r="A272" s="1485"/>
      <c r="B272" s="1485"/>
      <c r="C272" s="1485"/>
      <c r="D272" s="1485"/>
      <c r="E272" s="1487"/>
      <c r="F272" s="1485"/>
      <c r="G272" s="829" t="s">
        <v>4574</v>
      </c>
      <c r="H272" s="829">
        <v>1</v>
      </c>
      <c r="I272" s="829" t="s">
        <v>4575</v>
      </c>
      <c r="J272" s="829">
        <v>73</v>
      </c>
      <c r="K272" s="829" t="s">
        <v>3416</v>
      </c>
      <c r="L272" s="1485"/>
    </row>
    <row r="273" spans="1:12" ht="27.6">
      <c r="A273" s="1484"/>
      <c r="B273" s="1484"/>
      <c r="C273" s="1484"/>
      <c r="D273" s="1484"/>
      <c r="E273" s="1482"/>
      <c r="F273" s="1484"/>
      <c r="G273" s="829" t="s">
        <v>4574</v>
      </c>
      <c r="H273" s="829">
        <v>1</v>
      </c>
      <c r="I273" s="829" t="s">
        <v>4576</v>
      </c>
      <c r="J273" s="829">
        <v>78</v>
      </c>
      <c r="K273" s="829" t="s">
        <v>3416</v>
      </c>
      <c r="L273" s="1484"/>
    </row>
    <row r="274" spans="1:12" ht="41.4">
      <c r="A274" s="829" t="s">
        <v>11074</v>
      </c>
      <c r="B274" s="829" t="s">
        <v>4577</v>
      </c>
      <c r="C274" s="829" t="s">
        <v>4578</v>
      </c>
      <c r="D274" s="829" t="s">
        <v>4579</v>
      </c>
      <c r="E274" s="829" t="s">
        <v>40</v>
      </c>
      <c r="F274" s="829" t="s">
        <v>3374</v>
      </c>
      <c r="G274" s="829" t="s">
        <v>4511</v>
      </c>
      <c r="H274" s="829">
        <v>1</v>
      </c>
      <c r="I274" s="829" t="s">
        <v>4580</v>
      </c>
      <c r="J274" s="829" t="s">
        <v>4581</v>
      </c>
      <c r="K274" s="829" t="s">
        <v>3672</v>
      </c>
      <c r="L274" s="829" t="s">
        <v>4582</v>
      </c>
    </row>
    <row r="275" spans="1:12" ht="30" customHeight="1">
      <c r="A275" s="826" t="s">
        <v>11075</v>
      </c>
      <c r="B275" s="826" t="s">
        <v>4583</v>
      </c>
      <c r="C275" s="826" t="s">
        <v>4584</v>
      </c>
      <c r="D275" s="826" t="s">
        <v>4585</v>
      </c>
      <c r="E275" s="824" t="s">
        <v>40</v>
      </c>
      <c r="F275" s="824" t="s">
        <v>3374</v>
      </c>
      <c r="G275" s="829" t="s">
        <v>3522</v>
      </c>
      <c r="H275" s="829">
        <v>1</v>
      </c>
      <c r="I275" s="829" t="s">
        <v>4586</v>
      </c>
      <c r="J275" s="829">
        <v>6557</v>
      </c>
      <c r="K275" s="829" t="s">
        <v>3450</v>
      </c>
      <c r="L275" s="826" t="s">
        <v>4587</v>
      </c>
    </row>
    <row r="276" spans="1:12" ht="59.25" customHeight="1">
      <c r="A276" s="829" t="s">
        <v>11076</v>
      </c>
      <c r="B276" s="829" t="s">
        <v>4588</v>
      </c>
      <c r="C276" s="829" t="s">
        <v>4589</v>
      </c>
      <c r="D276" s="829" t="s">
        <v>4590</v>
      </c>
      <c r="E276" s="829" t="s">
        <v>40</v>
      </c>
      <c r="F276" s="829" t="s">
        <v>3374</v>
      </c>
      <c r="G276" s="829" t="s">
        <v>3522</v>
      </c>
      <c r="H276" s="829">
        <v>1</v>
      </c>
      <c r="I276" s="829" t="s">
        <v>4591</v>
      </c>
      <c r="J276" s="829">
        <v>44042</v>
      </c>
      <c r="K276" s="829" t="s">
        <v>3490</v>
      </c>
      <c r="L276" s="829" t="s">
        <v>4592</v>
      </c>
    </row>
    <row r="277" spans="1:12" ht="48.75" customHeight="1">
      <c r="A277" s="1483" t="s">
        <v>11077</v>
      </c>
      <c r="B277" s="1483" t="s">
        <v>4593</v>
      </c>
      <c r="C277" s="1483" t="s">
        <v>4594</v>
      </c>
      <c r="D277" s="1483" t="s">
        <v>4595</v>
      </c>
      <c r="E277" s="1481" t="s">
        <v>40</v>
      </c>
      <c r="F277" s="1481" t="s">
        <v>3374</v>
      </c>
      <c r="G277" s="829" t="s">
        <v>3579</v>
      </c>
      <c r="H277" s="829">
        <v>1</v>
      </c>
      <c r="I277" s="829" t="s">
        <v>4596</v>
      </c>
      <c r="J277" s="829" t="s">
        <v>4597</v>
      </c>
      <c r="K277" s="829" t="s">
        <v>3776</v>
      </c>
      <c r="L277" s="829" t="s">
        <v>4598</v>
      </c>
    </row>
    <row r="278" spans="1:12" ht="54.75" customHeight="1">
      <c r="A278" s="1484"/>
      <c r="B278" s="1484"/>
      <c r="C278" s="1484"/>
      <c r="D278" s="1484"/>
      <c r="E278" s="1482"/>
      <c r="F278" s="1482"/>
      <c r="G278" s="829" t="s">
        <v>3579</v>
      </c>
      <c r="H278" s="829">
        <v>1</v>
      </c>
      <c r="I278" s="829" t="s">
        <v>4599</v>
      </c>
      <c r="J278" s="829" t="s">
        <v>4600</v>
      </c>
      <c r="K278" s="829" t="s">
        <v>4601</v>
      </c>
      <c r="L278" s="829" t="s">
        <v>4602</v>
      </c>
    </row>
    <row r="279" spans="1:12" ht="68.25" customHeight="1">
      <c r="A279" s="829" t="s">
        <v>11078</v>
      </c>
      <c r="B279" s="829" t="s">
        <v>4603</v>
      </c>
      <c r="C279" s="829" t="s">
        <v>4604</v>
      </c>
      <c r="D279" s="829" t="s">
        <v>4605</v>
      </c>
      <c r="E279" s="829" t="s">
        <v>40</v>
      </c>
      <c r="F279" s="829" t="s">
        <v>3374</v>
      </c>
      <c r="G279" s="829" t="s">
        <v>3522</v>
      </c>
      <c r="H279" s="829">
        <v>1</v>
      </c>
      <c r="I279" s="829" t="s">
        <v>4606</v>
      </c>
      <c r="J279" s="829" t="s">
        <v>4607</v>
      </c>
      <c r="K279" s="829" t="s">
        <v>3381</v>
      </c>
      <c r="L279" s="829" t="s">
        <v>4608</v>
      </c>
    </row>
    <row r="280" spans="1:12" ht="47.25" customHeight="1">
      <c r="A280" s="1483" t="s">
        <v>11079</v>
      </c>
      <c r="B280" s="1483" t="s">
        <v>4609</v>
      </c>
      <c r="C280" s="1483" t="s">
        <v>4610</v>
      </c>
      <c r="D280" s="1483" t="s">
        <v>4611</v>
      </c>
      <c r="E280" s="1481" t="s">
        <v>40</v>
      </c>
      <c r="F280" s="1481" t="s">
        <v>3374</v>
      </c>
      <c r="G280" s="829" t="s">
        <v>4612</v>
      </c>
      <c r="H280" s="829">
        <v>1</v>
      </c>
      <c r="I280" s="829" t="s">
        <v>4613</v>
      </c>
      <c r="J280" s="829">
        <v>86</v>
      </c>
      <c r="K280" s="829" t="s">
        <v>3428</v>
      </c>
      <c r="L280" s="1483" t="s">
        <v>3655</v>
      </c>
    </row>
    <row r="281" spans="1:12" ht="32.25" customHeight="1">
      <c r="A281" s="1484"/>
      <c r="B281" s="1484"/>
      <c r="C281" s="1484"/>
      <c r="D281" s="1484"/>
      <c r="E281" s="1482"/>
      <c r="F281" s="1482"/>
      <c r="G281" s="829" t="s">
        <v>4612</v>
      </c>
      <c r="H281" s="829">
        <v>1</v>
      </c>
      <c r="I281" s="829" t="s">
        <v>4614</v>
      </c>
      <c r="J281" s="829">
        <v>217</v>
      </c>
      <c r="K281" s="829" t="s">
        <v>3381</v>
      </c>
      <c r="L281" s="1484"/>
    </row>
    <row r="282" spans="1:12" ht="32.25" customHeight="1">
      <c r="A282" s="1483" t="s">
        <v>11080</v>
      </c>
      <c r="B282" s="1483" t="s">
        <v>4615</v>
      </c>
      <c r="C282" s="1483" t="s">
        <v>4616</v>
      </c>
      <c r="D282" s="1483" t="s">
        <v>4617</v>
      </c>
      <c r="E282" s="1481" t="s">
        <v>40</v>
      </c>
      <c r="F282" s="1481" t="s">
        <v>3374</v>
      </c>
      <c r="G282" s="829" t="s">
        <v>3579</v>
      </c>
      <c r="H282" s="829">
        <v>1</v>
      </c>
      <c r="I282" s="829" t="s">
        <v>4618</v>
      </c>
      <c r="J282" s="829">
        <v>1</v>
      </c>
      <c r="K282" s="829" t="s">
        <v>4619</v>
      </c>
      <c r="L282" s="1483" t="s">
        <v>4617</v>
      </c>
    </row>
    <row r="283" spans="1:12" ht="27.6">
      <c r="A283" s="1484"/>
      <c r="B283" s="1484"/>
      <c r="C283" s="1484"/>
      <c r="D283" s="1484"/>
      <c r="E283" s="1482"/>
      <c r="F283" s="1482"/>
      <c r="G283" s="829" t="s">
        <v>3579</v>
      </c>
      <c r="H283" s="829">
        <v>1</v>
      </c>
      <c r="I283" s="829" t="s">
        <v>4620</v>
      </c>
      <c r="J283" s="829">
        <v>2</v>
      </c>
      <c r="K283" s="829" t="s">
        <v>4619</v>
      </c>
      <c r="L283" s="1484"/>
    </row>
    <row r="284" spans="1:12" ht="27.6">
      <c r="A284" s="1483" t="s">
        <v>11081</v>
      </c>
      <c r="B284" s="1483" t="s">
        <v>4621</v>
      </c>
      <c r="C284" s="1483" t="s">
        <v>4622</v>
      </c>
      <c r="D284" s="1483" t="s">
        <v>4623</v>
      </c>
      <c r="E284" s="1481" t="s">
        <v>40</v>
      </c>
      <c r="F284" s="1481" t="s">
        <v>3374</v>
      </c>
      <c r="G284" s="829" t="s">
        <v>3579</v>
      </c>
      <c r="H284" s="829">
        <v>1</v>
      </c>
      <c r="I284" s="829" t="s">
        <v>4624</v>
      </c>
      <c r="J284" s="829">
        <v>10097</v>
      </c>
      <c r="K284" s="829" t="s">
        <v>4625</v>
      </c>
      <c r="L284" s="1483" t="s">
        <v>4626</v>
      </c>
    </row>
    <row r="285" spans="1:12" ht="27.6">
      <c r="A285" s="1484"/>
      <c r="B285" s="1484"/>
      <c r="C285" s="1484"/>
      <c r="D285" s="1484"/>
      <c r="E285" s="1482"/>
      <c r="F285" s="1482"/>
      <c r="G285" s="829" t="s">
        <v>3579</v>
      </c>
      <c r="H285" s="829">
        <v>1</v>
      </c>
      <c r="I285" s="829" t="s">
        <v>4627</v>
      </c>
      <c r="J285" s="829">
        <v>10098</v>
      </c>
      <c r="K285" s="829" t="s">
        <v>4628</v>
      </c>
      <c r="L285" s="1484"/>
    </row>
    <row r="286" spans="1:12" ht="55.2">
      <c r="A286" s="829" t="s">
        <v>5598</v>
      </c>
      <c r="B286" s="829" t="s">
        <v>4629</v>
      </c>
      <c r="C286" s="829" t="s">
        <v>4630</v>
      </c>
      <c r="D286" s="829" t="s">
        <v>4631</v>
      </c>
      <c r="E286" s="829" t="s">
        <v>40</v>
      </c>
      <c r="F286" s="829" t="s">
        <v>3374</v>
      </c>
      <c r="G286" s="829" t="s">
        <v>3579</v>
      </c>
      <c r="H286" s="829">
        <v>1</v>
      </c>
      <c r="I286" s="829" t="s">
        <v>4632</v>
      </c>
      <c r="J286" s="829">
        <v>1936</v>
      </c>
      <c r="K286" s="829" t="s">
        <v>3738</v>
      </c>
      <c r="L286" s="829" t="s">
        <v>4633</v>
      </c>
    </row>
    <row r="287" spans="1:12" ht="55.5" customHeight="1">
      <c r="A287" s="829" t="s">
        <v>11082</v>
      </c>
      <c r="B287" s="829" t="s">
        <v>4634</v>
      </c>
      <c r="C287" s="829" t="s">
        <v>4635</v>
      </c>
      <c r="D287" s="829" t="s">
        <v>4636</v>
      </c>
      <c r="E287" s="829" t="s">
        <v>40</v>
      </c>
      <c r="F287" s="829" t="s">
        <v>3374</v>
      </c>
      <c r="G287" s="829" t="s">
        <v>3579</v>
      </c>
      <c r="H287" s="829">
        <v>1</v>
      </c>
      <c r="I287" s="829" t="s">
        <v>4637</v>
      </c>
      <c r="J287" s="829">
        <v>1837</v>
      </c>
      <c r="K287" s="829" t="s">
        <v>3738</v>
      </c>
      <c r="L287" s="829" t="s">
        <v>4638</v>
      </c>
    </row>
    <row r="288" spans="1:12" ht="50.25" customHeight="1">
      <c r="A288" s="829" t="s">
        <v>11083</v>
      </c>
      <c r="B288" s="829" t="s">
        <v>4639</v>
      </c>
      <c r="C288" s="829" t="s">
        <v>4640</v>
      </c>
      <c r="D288" s="829" t="s">
        <v>4641</v>
      </c>
      <c r="E288" s="829" t="s">
        <v>40</v>
      </c>
      <c r="F288" s="829" t="s">
        <v>3374</v>
      </c>
      <c r="G288" s="829" t="s">
        <v>3579</v>
      </c>
      <c r="H288" s="829">
        <v>1</v>
      </c>
      <c r="I288" s="829" t="s">
        <v>4642</v>
      </c>
      <c r="J288" s="829">
        <v>4836</v>
      </c>
      <c r="K288" s="829" t="s">
        <v>4643</v>
      </c>
      <c r="L288" s="829" t="s">
        <v>4644</v>
      </c>
    </row>
    <row r="289" spans="1:12" ht="68.25" customHeight="1">
      <c r="A289" s="829" t="s">
        <v>4548</v>
      </c>
      <c r="B289" s="829" t="s">
        <v>4645</v>
      </c>
      <c r="C289" s="829" t="s">
        <v>4646</v>
      </c>
      <c r="D289" s="829" t="s">
        <v>4647</v>
      </c>
      <c r="E289" s="829" t="s">
        <v>40</v>
      </c>
      <c r="F289" s="829" t="s">
        <v>3374</v>
      </c>
      <c r="G289" s="829" t="s">
        <v>3579</v>
      </c>
      <c r="H289" s="829">
        <v>1</v>
      </c>
      <c r="I289" s="829" t="s">
        <v>4648</v>
      </c>
      <c r="J289" s="829">
        <v>4071</v>
      </c>
      <c r="K289" s="829" t="s">
        <v>4649</v>
      </c>
      <c r="L289" s="829" t="s">
        <v>4650</v>
      </c>
    </row>
    <row r="290" spans="1:12" ht="72.75" customHeight="1">
      <c r="A290" s="829" t="s">
        <v>11084</v>
      </c>
      <c r="B290" s="829" t="s">
        <v>4651</v>
      </c>
      <c r="C290" s="829" t="s">
        <v>3668</v>
      </c>
      <c r="D290" s="829" t="s">
        <v>4652</v>
      </c>
      <c r="E290" s="829" t="s">
        <v>40</v>
      </c>
      <c r="F290" s="829" t="s">
        <v>3374</v>
      </c>
      <c r="G290" s="829" t="s">
        <v>3579</v>
      </c>
      <c r="H290" s="829">
        <v>1</v>
      </c>
      <c r="I290" s="829" t="s">
        <v>4653</v>
      </c>
      <c r="J290" s="829" t="s">
        <v>4654</v>
      </c>
      <c r="K290" s="829" t="s">
        <v>4487</v>
      </c>
      <c r="L290" s="829" t="s">
        <v>4655</v>
      </c>
    </row>
    <row r="291" spans="1:12" ht="52.5" customHeight="1">
      <c r="A291" s="1483" t="s">
        <v>11085</v>
      </c>
      <c r="B291" s="1483" t="s">
        <v>4656</v>
      </c>
      <c r="C291" s="1483" t="s">
        <v>4657</v>
      </c>
      <c r="D291" s="1483" t="s">
        <v>4658</v>
      </c>
      <c r="E291" s="1481" t="s">
        <v>40</v>
      </c>
      <c r="F291" s="1481" t="s">
        <v>3374</v>
      </c>
      <c r="G291" s="829" t="s">
        <v>3579</v>
      </c>
      <c r="H291" s="829">
        <v>1</v>
      </c>
      <c r="I291" s="829" t="s">
        <v>4659</v>
      </c>
      <c r="J291" s="829">
        <v>694</v>
      </c>
      <c r="K291" s="829" t="s">
        <v>4660</v>
      </c>
      <c r="L291" s="1483" t="s">
        <v>4661</v>
      </c>
    </row>
    <row r="292" spans="1:12" ht="27.6">
      <c r="A292" s="1484"/>
      <c r="B292" s="1484"/>
      <c r="C292" s="1484"/>
      <c r="D292" s="1484"/>
      <c r="E292" s="1482"/>
      <c r="F292" s="1482"/>
      <c r="G292" s="829" t="s">
        <v>3579</v>
      </c>
      <c r="H292" s="829">
        <v>1</v>
      </c>
      <c r="I292" s="829" t="s">
        <v>4662</v>
      </c>
      <c r="J292" s="829">
        <v>1141</v>
      </c>
      <c r="K292" s="829" t="s">
        <v>3377</v>
      </c>
      <c r="L292" s="1484"/>
    </row>
    <row r="293" spans="1:12" ht="55.2">
      <c r="A293" s="827" t="s">
        <v>11086</v>
      </c>
      <c r="B293" s="827" t="s">
        <v>4663</v>
      </c>
      <c r="C293" s="827" t="s">
        <v>4664</v>
      </c>
      <c r="D293" s="827" t="s">
        <v>4665</v>
      </c>
      <c r="E293" s="829" t="s">
        <v>40</v>
      </c>
      <c r="F293" s="829" t="s">
        <v>3374</v>
      </c>
      <c r="G293" s="829" t="s">
        <v>3579</v>
      </c>
      <c r="H293" s="829">
        <v>1</v>
      </c>
      <c r="I293" s="829" t="s">
        <v>4666</v>
      </c>
      <c r="J293" s="829">
        <v>590</v>
      </c>
      <c r="K293" s="829" t="s">
        <v>3841</v>
      </c>
      <c r="L293" s="827" t="s">
        <v>4667</v>
      </c>
    </row>
    <row r="294" spans="1:12" ht="72" customHeight="1">
      <c r="A294" s="1483" t="s">
        <v>11087</v>
      </c>
      <c r="B294" s="1483" t="s">
        <v>4668</v>
      </c>
      <c r="C294" s="1483" t="s">
        <v>4669</v>
      </c>
      <c r="D294" s="1483" t="s">
        <v>4670</v>
      </c>
      <c r="E294" s="1481" t="s">
        <v>40</v>
      </c>
      <c r="F294" s="1481" t="s">
        <v>3374</v>
      </c>
      <c r="G294" s="829" t="s">
        <v>3579</v>
      </c>
      <c r="H294" s="829">
        <v>1</v>
      </c>
      <c r="I294" s="829" t="s">
        <v>4671</v>
      </c>
      <c r="J294" s="829">
        <v>473</v>
      </c>
      <c r="K294" s="829" t="s">
        <v>4672</v>
      </c>
      <c r="L294" s="1483" t="s">
        <v>4673</v>
      </c>
    </row>
    <row r="295" spans="1:12" ht="37.5" customHeight="1">
      <c r="A295" s="1484"/>
      <c r="B295" s="1484"/>
      <c r="C295" s="1484"/>
      <c r="D295" s="1484"/>
      <c r="E295" s="1482"/>
      <c r="F295" s="1482"/>
      <c r="G295" s="829" t="s">
        <v>3579</v>
      </c>
      <c r="H295" s="829">
        <v>1</v>
      </c>
      <c r="I295" s="829" t="s">
        <v>4674</v>
      </c>
      <c r="J295" s="829">
        <v>472</v>
      </c>
      <c r="K295" s="829" t="s">
        <v>4672</v>
      </c>
      <c r="L295" s="1484"/>
    </row>
    <row r="296" spans="1:12" ht="44.25" customHeight="1">
      <c r="A296" s="827" t="s">
        <v>11088</v>
      </c>
      <c r="B296" s="827" t="s">
        <v>4675</v>
      </c>
      <c r="C296" s="827" t="s">
        <v>4676</v>
      </c>
      <c r="D296" s="827" t="s">
        <v>4677</v>
      </c>
      <c r="E296" s="829" t="s">
        <v>40</v>
      </c>
      <c r="F296" s="829" t="s">
        <v>3374</v>
      </c>
      <c r="G296" s="829" t="s">
        <v>3579</v>
      </c>
      <c r="H296" s="829">
        <v>1</v>
      </c>
      <c r="I296" s="829" t="s">
        <v>4678</v>
      </c>
      <c r="J296" s="829">
        <v>1258</v>
      </c>
      <c r="K296" s="829" t="s">
        <v>3490</v>
      </c>
      <c r="L296" s="827" t="s">
        <v>4679</v>
      </c>
    </row>
    <row r="297" spans="1:12" ht="41.4">
      <c r="A297" s="829" t="s">
        <v>10608</v>
      </c>
      <c r="B297" s="829" t="s">
        <v>4680</v>
      </c>
      <c r="C297" s="829" t="s">
        <v>4681</v>
      </c>
      <c r="D297" s="829" t="s">
        <v>4682</v>
      </c>
      <c r="E297" s="829" t="s">
        <v>40</v>
      </c>
      <c r="F297" s="829" t="s">
        <v>3374</v>
      </c>
      <c r="G297" s="829" t="s">
        <v>3579</v>
      </c>
      <c r="H297" s="829">
        <v>1</v>
      </c>
      <c r="I297" s="829" t="s">
        <v>4683</v>
      </c>
      <c r="J297" s="829">
        <v>74</v>
      </c>
      <c r="K297" s="829" t="s">
        <v>4684</v>
      </c>
      <c r="L297" s="829" t="s">
        <v>4685</v>
      </c>
    </row>
    <row r="298" spans="1:12" ht="60.75" customHeight="1">
      <c r="A298" s="827" t="s">
        <v>11089</v>
      </c>
      <c r="B298" s="827" t="s">
        <v>4686</v>
      </c>
      <c r="C298" s="827" t="s">
        <v>4687</v>
      </c>
      <c r="D298" s="827" t="s">
        <v>4688</v>
      </c>
      <c r="E298" s="829" t="s">
        <v>40</v>
      </c>
      <c r="F298" s="829" t="s">
        <v>3374</v>
      </c>
      <c r="G298" s="829" t="s">
        <v>3579</v>
      </c>
      <c r="H298" s="829">
        <v>1</v>
      </c>
      <c r="I298" s="829" t="s">
        <v>4689</v>
      </c>
      <c r="J298" s="829">
        <v>61699</v>
      </c>
      <c r="K298" s="829" t="s">
        <v>3738</v>
      </c>
      <c r="L298" s="827" t="s">
        <v>4690</v>
      </c>
    </row>
    <row r="299" spans="1:12" ht="60" customHeight="1">
      <c r="A299" s="827" t="s">
        <v>11090</v>
      </c>
      <c r="B299" s="827" t="s">
        <v>4691</v>
      </c>
      <c r="C299" s="827" t="s">
        <v>4692</v>
      </c>
      <c r="D299" s="827" t="s">
        <v>4693</v>
      </c>
      <c r="E299" s="829" t="s">
        <v>40</v>
      </c>
      <c r="F299" s="829" t="s">
        <v>3374</v>
      </c>
      <c r="G299" s="829" t="s">
        <v>3579</v>
      </c>
      <c r="H299" s="829">
        <v>1</v>
      </c>
      <c r="I299" s="829" t="s">
        <v>4694</v>
      </c>
      <c r="J299" s="829">
        <v>182</v>
      </c>
      <c r="K299" s="829" t="s">
        <v>4695</v>
      </c>
      <c r="L299" s="827" t="s">
        <v>4696</v>
      </c>
    </row>
    <row r="300" spans="1:12" ht="69">
      <c r="A300" s="825" t="s">
        <v>11091</v>
      </c>
      <c r="B300" s="827" t="s">
        <v>4697</v>
      </c>
      <c r="C300" s="827" t="s">
        <v>4698</v>
      </c>
      <c r="D300" s="827" t="s">
        <v>4699</v>
      </c>
      <c r="E300" s="829" t="s">
        <v>40</v>
      </c>
      <c r="F300" s="829" t="s">
        <v>3374</v>
      </c>
      <c r="G300" s="829" t="s">
        <v>3579</v>
      </c>
      <c r="H300" s="829">
        <v>1</v>
      </c>
      <c r="I300" s="829" t="s">
        <v>4700</v>
      </c>
      <c r="J300" s="829">
        <v>703030116</v>
      </c>
      <c r="K300" s="829" t="s">
        <v>4701</v>
      </c>
      <c r="L300" s="827" t="s">
        <v>4702</v>
      </c>
    </row>
    <row r="301" spans="1:12" ht="66.75" customHeight="1">
      <c r="A301" s="827" t="s">
        <v>11092</v>
      </c>
      <c r="B301" s="827" t="s">
        <v>4703</v>
      </c>
      <c r="C301" s="827" t="s">
        <v>4704</v>
      </c>
      <c r="D301" s="827" t="s">
        <v>4705</v>
      </c>
      <c r="E301" s="829" t="s">
        <v>40</v>
      </c>
      <c r="F301" s="829" t="s">
        <v>3374</v>
      </c>
      <c r="G301" s="829" t="s">
        <v>3579</v>
      </c>
      <c r="H301" s="829">
        <v>1</v>
      </c>
      <c r="I301" s="829" t="s">
        <v>4706</v>
      </c>
      <c r="J301" s="829">
        <v>1</v>
      </c>
      <c r="K301" s="829" t="s">
        <v>4619</v>
      </c>
      <c r="L301" s="827" t="s">
        <v>4707</v>
      </c>
    </row>
    <row r="302" spans="1:12" ht="41.4">
      <c r="A302" s="827" t="s">
        <v>11093</v>
      </c>
      <c r="B302" s="827" t="s">
        <v>4708</v>
      </c>
      <c r="C302" s="827" t="s">
        <v>4709</v>
      </c>
      <c r="D302" s="827" t="s">
        <v>4710</v>
      </c>
      <c r="E302" s="829" t="s">
        <v>40</v>
      </c>
      <c r="F302" s="829" t="s">
        <v>3374</v>
      </c>
      <c r="G302" s="829" t="s">
        <v>3579</v>
      </c>
      <c r="H302" s="829">
        <v>1</v>
      </c>
      <c r="I302" s="829" t="s">
        <v>4711</v>
      </c>
      <c r="J302" s="829">
        <v>16192</v>
      </c>
      <c r="K302" s="829" t="s">
        <v>3377</v>
      </c>
      <c r="L302" s="827" t="s">
        <v>4712</v>
      </c>
    </row>
    <row r="303" spans="1:12" ht="82.8">
      <c r="A303" s="827" t="s">
        <v>11094</v>
      </c>
      <c r="B303" s="829" t="s">
        <v>4713</v>
      </c>
      <c r="C303" s="829" t="s">
        <v>4714</v>
      </c>
      <c r="D303" s="829" t="s">
        <v>4715</v>
      </c>
      <c r="E303" s="829" t="s">
        <v>40</v>
      </c>
      <c r="F303" s="829" t="s">
        <v>3374</v>
      </c>
      <c r="G303" s="829" t="s">
        <v>3579</v>
      </c>
      <c r="H303" s="829">
        <v>1</v>
      </c>
      <c r="I303" s="829" t="s">
        <v>4716</v>
      </c>
      <c r="J303" s="829">
        <v>3620</v>
      </c>
      <c r="K303" s="829" t="s">
        <v>4717</v>
      </c>
      <c r="L303" s="829" t="s">
        <v>4718</v>
      </c>
    </row>
    <row r="304" spans="1:12" ht="84.75" customHeight="1">
      <c r="A304" s="827" t="s">
        <v>11095</v>
      </c>
      <c r="B304" s="829" t="s">
        <v>4719</v>
      </c>
      <c r="C304" s="829" t="s">
        <v>4669</v>
      </c>
      <c r="D304" s="829" t="s">
        <v>4720</v>
      </c>
      <c r="E304" s="829" t="s">
        <v>40</v>
      </c>
      <c r="F304" s="829" t="s">
        <v>3374</v>
      </c>
      <c r="G304" s="829" t="s">
        <v>3579</v>
      </c>
      <c r="H304" s="829">
        <v>1</v>
      </c>
      <c r="I304" s="829" t="s">
        <v>4721</v>
      </c>
      <c r="J304" s="829" t="s">
        <v>4722</v>
      </c>
      <c r="K304" s="829" t="s">
        <v>3472</v>
      </c>
      <c r="L304" s="829" t="s">
        <v>4723</v>
      </c>
    </row>
    <row r="305" spans="1:12" ht="83.25" customHeight="1">
      <c r="A305" s="827" t="s">
        <v>3726</v>
      </c>
      <c r="B305" s="829" t="s">
        <v>4724</v>
      </c>
      <c r="C305" s="829" t="s">
        <v>4725</v>
      </c>
      <c r="D305" s="829" t="s">
        <v>4726</v>
      </c>
      <c r="E305" s="829" t="s">
        <v>40</v>
      </c>
      <c r="F305" s="829" t="s">
        <v>3374</v>
      </c>
      <c r="G305" s="829" t="s">
        <v>3579</v>
      </c>
      <c r="H305" s="829">
        <v>1</v>
      </c>
      <c r="I305" s="829" t="s">
        <v>4727</v>
      </c>
      <c r="J305" s="829" t="s">
        <v>4728</v>
      </c>
      <c r="K305" s="829" t="s">
        <v>3882</v>
      </c>
      <c r="L305" s="829" t="s">
        <v>4729</v>
      </c>
    </row>
    <row r="306" spans="1:12" ht="83.25" customHeight="1">
      <c r="A306" s="1483" t="s">
        <v>11096</v>
      </c>
      <c r="B306" s="1483" t="s">
        <v>4621</v>
      </c>
      <c r="C306" s="1483" t="s">
        <v>4622</v>
      </c>
      <c r="D306" s="1483" t="s">
        <v>4730</v>
      </c>
      <c r="E306" s="1483" t="s">
        <v>40</v>
      </c>
      <c r="F306" s="1483" t="s">
        <v>3374</v>
      </c>
      <c r="G306" s="829" t="s">
        <v>3579</v>
      </c>
      <c r="H306" s="829">
        <v>1</v>
      </c>
      <c r="I306" s="829" t="s">
        <v>4731</v>
      </c>
      <c r="J306" s="829">
        <v>8278</v>
      </c>
      <c r="K306" s="829" t="s">
        <v>3490</v>
      </c>
      <c r="L306" s="1483" t="s">
        <v>4732</v>
      </c>
    </row>
    <row r="307" spans="1:12" ht="79.5" customHeight="1">
      <c r="A307" s="1484"/>
      <c r="B307" s="1484"/>
      <c r="C307" s="1484"/>
      <c r="D307" s="1484"/>
      <c r="E307" s="1484"/>
      <c r="F307" s="1484"/>
      <c r="G307" s="829" t="s">
        <v>3579</v>
      </c>
      <c r="H307" s="829">
        <v>1</v>
      </c>
      <c r="I307" s="829" t="s">
        <v>4733</v>
      </c>
      <c r="J307" s="829">
        <v>316</v>
      </c>
      <c r="K307" s="829" t="s">
        <v>3569</v>
      </c>
      <c r="L307" s="1484"/>
    </row>
    <row r="308" spans="1:12" ht="41.4">
      <c r="A308" s="829" t="s">
        <v>11097</v>
      </c>
      <c r="B308" s="829" t="s">
        <v>4734</v>
      </c>
      <c r="C308" s="829" t="s">
        <v>4735</v>
      </c>
      <c r="D308" s="829" t="s">
        <v>4736</v>
      </c>
      <c r="E308" s="829" t="s">
        <v>40</v>
      </c>
      <c r="F308" s="829" t="s">
        <v>3374</v>
      </c>
      <c r="G308" s="829" t="s">
        <v>3579</v>
      </c>
      <c r="H308" s="829">
        <v>1</v>
      </c>
      <c r="I308" s="829" t="s">
        <v>4737</v>
      </c>
      <c r="J308" s="829">
        <v>61689</v>
      </c>
      <c r="K308" s="829" t="s">
        <v>3738</v>
      </c>
      <c r="L308" s="829" t="s">
        <v>4738</v>
      </c>
    </row>
    <row r="309" spans="1:12" ht="45" customHeight="1">
      <c r="A309" s="829" t="s">
        <v>4002</v>
      </c>
      <c r="B309" s="829" t="s">
        <v>4741</v>
      </c>
      <c r="C309" s="829" t="s">
        <v>4742</v>
      </c>
      <c r="D309" s="829" t="s">
        <v>4743</v>
      </c>
      <c r="E309" s="829" t="s">
        <v>40</v>
      </c>
      <c r="F309" s="829" t="s">
        <v>3374</v>
      </c>
      <c r="G309" s="829" t="s">
        <v>3579</v>
      </c>
      <c r="H309" s="829">
        <v>1</v>
      </c>
      <c r="I309" s="829" t="s">
        <v>4744</v>
      </c>
      <c r="J309" s="829" t="s">
        <v>4745</v>
      </c>
      <c r="K309" s="829" t="s">
        <v>3506</v>
      </c>
      <c r="L309" s="829" t="s">
        <v>4746</v>
      </c>
    </row>
    <row r="310" spans="1:12" ht="66" customHeight="1">
      <c r="A310" s="1483" t="s">
        <v>10507</v>
      </c>
      <c r="B310" s="1483" t="s">
        <v>4419</v>
      </c>
      <c r="C310" s="1483" t="s">
        <v>4747</v>
      </c>
      <c r="D310" s="1483" t="s">
        <v>4748</v>
      </c>
      <c r="E310" s="1483" t="s">
        <v>40</v>
      </c>
      <c r="F310" s="1483" t="s">
        <v>3374</v>
      </c>
      <c r="G310" s="829" t="s">
        <v>3579</v>
      </c>
      <c r="H310" s="829">
        <v>1</v>
      </c>
      <c r="I310" s="829" t="s">
        <v>4749</v>
      </c>
      <c r="J310" s="829">
        <v>778</v>
      </c>
      <c r="K310" s="829" t="s">
        <v>4750</v>
      </c>
      <c r="L310" s="1483" t="s">
        <v>4751</v>
      </c>
    </row>
    <row r="311" spans="1:12" ht="38.25" customHeight="1">
      <c r="A311" s="1484"/>
      <c r="B311" s="1484"/>
      <c r="C311" s="1484"/>
      <c r="D311" s="1484"/>
      <c r="E311" s="1484"/>
      <c r="F311" s="1484"/>
      <c r="G311" s="829" t="s">
        <v>3579</v>
      </c>
      <c r="H311" s="829">
        <v>1</v>
      </c>
      <c r="I311" s="829" t="s">
        <v>4752</v>
      </c>
      <c r="J311" s="829">
        <v>681</v>
      </c>
      <c r="K311" s="829" t="s">
        <v>3569</v>
      </c>
      <c r="L311" s="1484"/>
    </row>
    <row r="312" spans="1:12" ht="51" customHeight="1">
      <c r="A312" s="829" t="s">
        <v>4820</v>
      </c>
      <c r="B312" s="829" t="s">
        <v>4753</v>
      </c>
      <c r="C312" s="829" t="s">
        <v>4754</v>
      </c>
      <c r="D312" s="829" t="s">
        <v>4755</v>
      </c>
      <c r="E312" s="829" t="s">
        <v>40</v>
      </c>
      <c r="F312" s="829" t="s">
        <v>3374</v>
      </c>
      <c r="G312" s="829" t="s">
        <v>3579</v>
      </c>
      <c r="H312" s="829">
        <v>1</v>
      </c>
      <c r="I312" s="829" t="s">
        <v>4756</v>
      </c>
      <c r="J312" s="829">
        <v>3562</v>
      </c>
      <c r="K312" s="829" t="s">
        <v>4757</v>
      </c>
      <c r="L312" s="829" t="s">
        <v>4758</v>
      </c>
    </row>
    <row r="313" spans="1:12" ht="41.4">
      <c r="A313" s="829" t="s">
        <v>4818</v>
      </c>
      <c r="B313" s="829" t="s">
        <v>4759</v>
      </c>
      <c r="C313" s="829" t="s">
        <v>4760</v>
      </c>
      <c r="D313" s="829" t="s">
        <v>4761</v>
      </c>
      <c r="E313" s="829" t="s">
        <v>40</v>
      </c>
      <c r="F313" s="829" t="s">
        <v>3374</v>
      </c>
      <c r="G313" s="829" t="s">
        <v>3579</v>
      </c>
      <c r="H313" s="829">
        <v>1</v>
      </c>
      <c r="I313" s="83" t="s">
        <v>4762</v>
      </c>
      <c r="J313" s="829" t="s">
        <v>4763</v>
      </c>
      <c r="K313" s="829" t="s">
        <v>3472</v>
      </c>
      <c r="L313" s="829" t="s">
        <v>4764</v>
      </c>
    </row>
    <row r="314" spans="1:12" ht="65.25" customHeight="1">
      <c r="A314" s="1483" t="s">
        <v>11098</v>
      </c>
      <c r="B314" s="1483" t="s">
        <v>4765</v>
      </c>
      <c r="C314" s="1483" t="s">
        <v>4766</v>
      </c>
      <c r="D314" s="1483" t="s">
        <v>4767</v>
      </c>
      <c r="E314" s="1483" t="s">
        <v>40</v>
      </c>
      <c r="F314" s="1481" t="s">
        <v>3374</v>
      </c>
      <c r="G314" s="829" t="s">
        <v>3579</v>
      </c>
      <c r="H314" s="829">
        <v>1</v>
      </c>
      <c r="I314" s="829" t="s">
        <v>4768</v>
      </c>
      <c r="J314" s="829">
        <v>347</v>
      </c>
      <c r="K314" s="829" t="s">
        <v>4057</v>
      </c>
      <c r="L314" s="1483" t="s">
        <v>4769</v>
      </c>
    </row>
    <row r="315" spans="1:12" ht="27.6">
      <c r="A315" s="1484"/>
      <c r="B315" s="1484"/>
      <c r="C315" s="1484"/>
      <c r="D315" s="1484"/>
      <c r="E315" s="1484"/>
      <c r="F315" s="1482"/>
      <c r="G315" s="829" t="s">
        <v>3579</v>
      </c>
      <c r="H315" s="829">
        <v>1</v>
      </c>
      <c r="I315" s="829" t="s">
        <v>4770</v>
      </c>
      <c r="J315" s="829">
        <v>609</v>
      </c>
      <c r="K315" s="829" t="s">
        <v>3569</v>
      </c>
      <c r="L315" s="1484"/>
    </row>
    <row r="316" spans="1:12" ht="66.75" customHeight="1">
      <c r="A316" s="829" t="s">
        <v>11099</v>
      </c>
      <c r="B316" s="829" t="s">
        <v>4771</v>
      </c>
      <c r="C316" s="829" t="s">
        <v>4772</v>
      </c>
      <c r="D316" s="829" t="s">
        <v>4773</v>
      </c>
      <c r="E316" s="829" t="s">
        <v>40</v>
      </c>
      <c r="F316" s="829" t="s">
        <v>3374</v>
      </c>
      <c r="G316" s="829" t="s">
        <v>3579</v>
      </c>
      <c r="H316" s="829">
        <v>1</v>
      </c>
      <c r="I316" s="829" t="s">
        <v>4774</v>
      </c>
      <c r="J316" s="829">
        <v>3345</v>
      </c>
      <c r="K316" s="829" t="s">
        <v>4757</v>
      </c>
      <c r="L316" s="829" t="s">
        <v>4775</v>
      </c>
    </row>
    <row r="317" spans="1:12" ht="55.5" customHeight="1">
      <c r="A317" s="826" t="s">
        <v>11100</v>
      </c>
      <c r="B317" s="826" t="s">
        <v>4776</v>
      </c>
      <c r="C317" s="826" t="s">
        <v>4777</v>
      </c>
      <c r="D317" s="830" t="s">
        <v>4778</v>
      </c>
      <c r="E317" s="826" t="s">
        <v>40</v>
      </c>
      <c r="F317" s="824" t="s">
        <v>3374</v>
      </c>
      <c r="G317" s="829" t="s">
        <v>3579</v>
      </c>
      <c r="H317" s="829">
        <v>1</v>
      </c>
      <c r="I317" s="829" t="s">
        <v>4779</v>
      </c>
      <c r="J317" s="829">
        <v>1987</v>
      </c>
      <c r="K317" s="829" t="s">
        <v>3738</v>
      </c>
      <c r="L317" s="829" t="s">
        <v>4780</v>
      </c>
    </row>
    <row r="318" spans="1:12" ht="27.6">
      <c r="A318" s="1483" t="s">
        <v>11101</v>
      </c>
      <c r="B318" s="1483" t="s">
        <v>4781</v>
      </c>
      <c r="C318" s="1483" t="s">
        <v>4782</v>
      </c>
      <c r="D318" s="1490" t="s">
        <v>4783</v>
      </c>
      <c r="E318" s="1483" t="s">
        <v>40</v>
      </c>
      <c r="F318" s="1481" t="s">
        <v>3374</v>
      </c>
      <c r="G318" s="829" t="s">
        <v>3579</v>
      </c>
      <c r="H318" s="829">
        <v>1</v>
      </c>
      <c r="I318" s="829" t="s">
        <v>4784</v>
      </c>
      <c r="J318" s="829">
        <v>901</v>
      </c>
      <c r="K318" s="829" t="s">
        <v>3387</v>
      </c>
      <c r="L318" s="1483" t="s">
        <v>4785</v>
      </c>
    </row>
    <row r="319" spans="1:12" ht="27.6">
      <c r="A319" s="1484"/>
      <c r="B319" s="1484"/>
      <c r="C319" s="1484"/>
      <c r="D319" s="1491"/>
      <c r="E319" s="1484"/>
      <c r="F319" s="1482"/>
      <c r="G319" s="829" t="s">
        <v>3579</v>
      </c>
      <c r="H319" s="829">
        <v>1</v>
      </c>
      <c r="I319" s="829" t="s">
        <v>4786</v>
      </c>
      <c r="J319" s="829">
        <v>159</v>
      </c>
      <c r="K319" s="829" t="s">
        <v>4787</v>
      </c>
      <c r="L319" s="1484"/>
    </row>
    <row r="320" spans="1:12" ht="38.25" customHeight="1">
      <c r="A320" s="1483" t="s">
        <v>11102</v>
      </c>
      <c r="B320" s="1483" t="s">
        <v>4788</v>
      </c>
      <c r="C320" s="1488" t="s">
        <v>4714</v>
      </c>
      <c r="D320" s="1490" t="s">
        <v>4789</v>
      </c>
      <c r="E320" s="1483" t="s">
        <v>40</v>
      </c>
      <c r="F320" s="829" t="s">
        <v>3374</v>
      </c>
      <c r="G320" s="829" t="s">
        <v>3579</v>
      </c>
      <c r="H320" s="829">
        <v>1</v>
      </c>
      <c r="I320" s="829" t="s">
        <v>4790</v>
      </c>
      <c r="J320" s="829">
        <v>3108</v>
      </c>
      <c r="K320" s="829" t="s">
        <v>4757</v>
      </c>
      <c r="L320" s="829" t="s">
        <v>4791</v>
      </c>
    </row>
    <row r="321" spans="1:13" ht="60" customHeight="1">
      <c r="A321" s="1484"/>
      <c r="B321" s="1484"/>
      <c r="C321" s="1489"/>
      <c r="D321" s="1491"/>
      <c r="E321" s="1484"/>
      <c r="F321" s="829" t="s">
        <v>3374</v>
      </c>
      <c r="G321" s="829" t="s">
        <v>3579</v>
      </c>
      <c r="H321" s="829">
        <v>1</v>
      </c>
      <c r="I321" s="829" t="s">
        <v>4792</v>
      </c>
      <c r="J321" s="85">
        <v>3701</v>
      </c>
      <c r="K321" s="829" t="s">
        <v>4757</v>
      </c>
      <c r="L321" s="829" t="s">
        <v>4793</v>
      </c>
    </row>
    <row r="322" spans="1:13" ht="55.5" customHeight="1">
      <c r="A322" s="1483" t="s">
        <v>11103</v>
      </c>
      <c r="B322" s="1483" t="s">
        <v>4794</v>
      </c>
      <c r="C322" s="1488" t="s">
        <v>4795</v>
      </c>
      <c r="D322" s="1490" t="s">
        <v>4796</v>
      </c>
      <c r="E322" s="1483" t="s">
        <v>40</v>
      </c>
      <c r="F322" s="829" t="s">
        <v>3374</v>
      </c>
      <c r="G322" s="829" t="s">
        <v>3579</v>
      </c>
      <c r="H322" s="829">
        <v>1</v>
      </c>
      <c r="I322" s="829" t="s">
        <v>4797</v>
      </c>
      <c r="J322" s="829">
        <v>3372</v>
      </c>
      <c r="K322" s="829" t="s">
        <v>4757</v>
      </c>
      <c r="L322" s="829" t="s">
        <v>4798</v>
      </c>
    </row>
    <row r="323" spans="1:13" ht="51.75" customHeight="1">
      <c r="A323" s="1484"/>
      <c r="B323" s="1484"/>
      <c r="C323" s="1489"/>
      <c r="D323" s="1491"/>
      <c r="E323" s="1484"/>
      <c r="F323" s="829" t="s">
        <v>3374</v>
      </c>
      <c r="G323" s="829" t="s">
        <v>3579</v>
      </c>
      <c r="H323" s="829">
        <v>1</v>
      </c>
      <c r="I323" s="829" t="s">
        <v>4799</v>
      </c>
      <c r="J323" s="829">
        <v>13710</v>
      </c>
      <c r="K323" s="829" t="s">
        <v>4800</v>
      </c>
      <c r="L323" s="829" t="s">
        <v>4801</v>
      </c>
    </row>
    <row r="324" spans="1:13" ht="84" customHeight="1">
      <c r="A324" s="829" t="s">
        <v>11104</v>
      </c>
      <c r="B324" s="829" t="s">
        <v>4802</v>
      </c>
      <c r="C324" s="86" t="s">
        <v>4803</v>
      </c>
      <c r="D324" s="829" t="s">
        <v>4804</v>
      </c>
      <c r="E324" s="829" t="s">
        <v>40</v>
      </c>
      <c r="F324" s="829" t="s">
        <v>3374</v>
      </c>
      <c r="G324" s="829" t="s">
        <v>3579</v>
      </c>
      <c r="H324" s="829">
        <v>1</v>
      </c>
      <c r="I324" s="829" t="s">
        <v>4805</v>
      </c>
      <c r="J324" s="829">
        <v>1987</v>
      </c>
      <c r="K324" s="829" t="s">
        <v>3472</v>
      </c>
      <c r="L324" s="829" t="s">
        <v>4806</v>
      </c>
    </row>
    <row r="325" spans="1:13" ht="41.25" customHeight="1">
      <c r="A325" s="1483" t="s">
        <v>11105</v>
      </c>
      <c r="B325" s="1483" t="s">
        <v>4807</v>
      </c>
      <c r="C325" s="1492" t="s">
        <v>4483</v>
      </c>
      <c r="D325" s="1483" t="s">
        <v>4808</v>
      </c>
      <c r="E325" s="829" t="s">
        <v>40</v>
      </c>
      <c r="F325" s="829" t="s">
        <v>3374</v>
      </c>
      <c r="G325" s="829" t="s">
        <v>3579</v>
      </c>
      <c r="H325" s="829" t="s">
        <v>805</v>
      </c>
      <c r="I325" s="829" t="s">
        <v>4809</v>
      </c>
      <c r="J325" s="829">
        <v>26428</v>
      </c>
      <c r="K325" s="829" t="s">
        <v>3450</v>
      </c>
      <c r="L325" s="829" t="s">
        <v>4810</v>
      </c>
    </row>
    <row r="326" spans="1:13" ht="55.5" customHeight="1">
      <c r="A326" s="1485"/>
      <c r="B326" s="1485"/>
      <c r="C326" s="1493"/>
      <c r="D326" s="1485"/>
      <c r="E326" s="829" t="s">
        <v>40</v>
      </c>
      <c r="F326" s="829" t="s">
        <v>3374</v>
      </c>
      <c r="G326" s="829" t="s">
        <v>3579</v>
      </c>
      <c r="H326" s="829" t="s">
        <v>805</v>
      </c>
      <c r="I326" s="829" t="s">
        <v>4811</v>
      </c>
      <c r="J326" s="829" t="s">
        <v>4812</v>
      </c>
      <c r="K326" s="829" t="s">
        <v>3738</v>
      </c>
      <c r="L326" s="829" t="s">
        <v>4813</v>
      </c>
    </row>
    <row r="327" spans="1:13" ht="24.75" customHeight="1">
      <c r="A327" s="1485"/>
      <c r="B327" s="1485"/>
      <c r="C327" s="1493"/>
      <c r="D327" s="1485"/>
      <c r="E327" s="1483" t="s">
        <v>40</v>
      </c>
      <c r="F327" s="1483" t="s">
        <v>3374</v>
      </c>
      <c r="G327" s="1483" t="s">
        <v>3579</v>
      </c>
      <c r="H327" s="829" t="s">
        <v>805</v>
      </c>
      <c r="I327" s="829" t="s">
        <v>4814</v>
      </c>
      <c r="J327" s="829" t="s">
        <v>4815</v>
      </c>
      <c r="K327" s="829" t="s">
        <v>3882</v>
      </c>
      <c r="L327" s="1483" t="s">
        <v>4816</v>
      </c>
    </row>
    <row r="328" spans="1:13" ht="24.75" customHeight="1">
      <c r="A328" s="1485"/>
      <c r="B328" s="1485"/>
      <c r="C328" s="1493"/>
      <c r="D328" s="1485"/>
      <c r="E328" s="1485"/>
      <c r="F328" s="1485"/>
      <c r="G328" s="1485"/>
      <c r="H328" s="829" t="s">
        <v>805</v>
      </c>
      <c r="I328" s="829" t="s">
        <v>4817</v>
      </c>
      <c r="J328" s="829" t="s">
        <v>4818</v>
      </c>
      <c r="K328" s="829" t="s">
        <v>3882</v>
      </c>
      <c r="L328" s="1485"/>
    </row>
    <row r="329" spans="1:13" ht="24.75" customHeight="1">
      <c r="A329" s="1485"/>
      <c r="B329" s="1485"/>
      <c r="C329" s="1493"/>
      <c r="D329" s="1485"/>
      <c r="E329" s="1484"/>
      <c r="F329" s="1484"/>
      <c r="G329" s="1484"/>
      <c r="H329" s="829" t="s">
        <v>805</v>
      </c>
      <c r="I329" s="829" t="s">
        <v>4819</v>
      </c>
      <c r="J329" s="829" t="s">
        <v>4820</v>
      </c>
      <c r="K329" s="829" t="s">
        <v>3882</v>
      </c>
      <c r="L329" s="1484"/>
    </row>
    <row r="330" spans="1:13" ht="39" customHeight="1">
      <c r="A330" s="1485"/>
      <c r="B330" s="1485"/>
      <c r="C330" s="1493"/>
      <c r="D330" s="1485"/>
      <c r="E330" s="829" t="s">
        <v>40</v>
      </c>
      <c r="F330" s="829" t="s">
        <v>3374</v>
      </c>
      <c r="G330" s="829" t="s">
        <v>3579</v>
      </c>
      <c r="H330" s="829" t="s">
        <v>805</v>
      </c>
      <c r="I330" s="829" t="s">
        <v>4821</v>
      </c>
      <c r="J330" s="829" t="s">
        <v>4822</v>
      </c>
      <c r="K330" s="829" t="s">
        <v>3893</v>
      </c>
      <c r="L330" s="829" t="s">
        <v>4823</v>
      </c>
    </row>
    <row r="331" spans="1:13" ht="52.5" customHeight="1">
      <c r="A331" s="829" t="s">
        <v>11106</v>
      </c>
      <c r="B331" s="829" t="s">
        <v>3595</v>
      </c>
      <c r="C331" s="829" t="s">
        <v>862</v>
      </c>
      <c r="D331" s="829" t="s">
        <v>4824</v>
      </c>
      <c r="E331" s="829" t="s">
        <v>40</v>
      </c>
      <c r="F331" s="829" t="s">
        <v>3374</v>
      </c>
      <c r="G331" s="829" t="s">
        <v>3579</v>
      </c>
      <c r="H331" s="829">
        <v>1</v>
      </c>
      <c r="I331" s="829" t="s">
        <v>4825</v>
      </c>
      <c r="J331" s="829" t="s">
        <v>4826</v>
      </c>
      <c r="K331" s="829" t="s">
        <v>3387</v>
      </c>
      <c r="L331" s="829" t="s">
        <v>4827</v>
      </c>
    </row>
    <row r="332" spans="1:13" ht="41.4">
      <c r="A332" s="829" t="s">
        <v>11107</v>
      </c>
      <c r="B332" s="829" t="s">
        <v>4829</v>
      </c>
      <c r="C332" s="829" t="s">
        <v>4830</v>
      </c>
      <c r="D332" s="829" t="s">
        <v>4831</v>
      </c>
      <c r="E332" s="829" t="s">
        <v>40</v>
      </c>
      <c r="F332" s="829" t="s">
        <v>3374</v>
      </c>
      <c r="G332" s="829" t="s">
        <v>3579</v>
      </c>
      <c r="H332" s="829">
        <v>1</v>
      </c>
      <c r="I332" s="829" t="s">
        <v>4832</v>
      </c>
      <c r="J332" s="829" t="s">
        <v>4833</v>
      </c>
      <c r="K332" s="829" t="s">
        <v>3417</v>
      </c>
      <c r="L332" s="829" t="s">
        <v>4834</v>
      </c>
    </row>
    <row r="333" spans="1:13" ht="41.4">
      <c r="A333" s="829" t="s">
        <v>11108</v>
      </c>
      <c r="B333" s="829" t="s">
        <v>4836</v>
      </c>
      <c r="C333" s="829" t="s">
        <v>4837</v>
      </c>
      <c r="D333" s="829" t="s">
        <v>4838</v>
      </c>
      <c r="E333" s="829" t="s">
        <v>40</v>
      </c>
      <c r="F333" s="829" t="s">
        <v>3374</v>
      </c>
      <c r="G333" s="829" t="s">
        <v>3579</v>
      </c>
      <c r="H333" s="829" t="s">
        <v>805</v>
      </c>
      <c r="I333" s="829" t="s">
        <v>4839</v>
      </c>
      <c r="J333" s="829" t="s">
        <v>4840</v>
      </c>
      <c r="K333" s="829" t="s">
        <v>4057</v>
      </c>
      <c r="L333" s="829" t="s">
        <v>4841</v>
      </c>
    </row>
    <row r="334" spans="1:13" ht="27.6">
      <c r="A334" s="1483" t="s">
        <v>11109</v>
      </c>
      <c r="B334" s="1483" t="s">
        <v>4843</v>
      </c>
      <c r="C334" s="1483" t="s">
        <v>4844</v>
      </c>
      <c r="D334" s="1483" t="s">
        <v>4845</v>
      </c>
      <c r="E334" s="1483" t="s">
        <v>40</v>
      </c>
      <c r="F334" s="1481" t="s">
        <v>3374</v>
      </c>
      <c r="G334" s="829" t="s">
        <v>3579</v>
      </c>
      <c r="H334" s="829" t="s">
        <v>805</v>
      </c>
      <c r="I334" s="829" t="s">
        <v>4846</v>
      </c>
      <c r="J334" s="829" t="s">
        <v>4847</v>
      </c>
      <c r="K334" s="829" t="s">
        <v>4848</v>
      </c>
      <c r="L334" s="1483" t="s">
        <v>4849</v>
      </c>
    </row>
    <row r="335" spans="1:13" ht="27.6">
      <c r="A335" s="1484"/>
      <c r="B335" s="1484"/>
      <c r="C335" s="1484"/>
      <c r="D335" s="1484"/>
      <c r="E335" s="1484"/>
      <c r="F335" s="1482"/>
      <c r="G335" s="829" t="s">
        <v>3579</v>
      </c>
      <c r="H335" s="829" t="s">
        <v>805</v>
      </c>
      <c r="I335" s="829" t="s">
        <v>4850</v>
      </c>
      <c r="J335" s="829">
        <v>15259</v>
      </c>
      <c r="K335" s="829" t="s">
        <v>3465</v>
      </c>
      <c r="L335" s="1484"/>
    </row>
    <row r="336" spans="1:13" s="27" customFormat="1" ht="41.4">
      <c r="A336" s="829" t="s">
        <v>11110</v>
      </c>
      <c r="B336" s="829" t="s">
        <v>4851</v>
      </c>
      <c r="C336" s="829" t="s">
        <v>3809</v>
      </c>
      <c r="D336" s="829" t="s">
        <v>4852</v>
      </c>
      <c r="E336" s="829" t="s">
        <v>40</v>
      </c>
      <c r="F336" s="829" t="s">
        <v>3374</v>
      </c>
      <c r="G336" s="829" t="s">
        <v>3579</v>
      </c>
      <c r="H336" s="829">
        <v>1</v>
      </c>
      <c r="I336" s="829" t="s">
        <v>4853</v>
      </c>
      <c r="J336" s="829">
        <v>35136</v>
      </c>
      <c r="K336" s="829" t="s">
        <v>3450</v>
      </c>
      <c r="L336" s="827" t="s">
        <v>4854</v>
      </c>
      <c r="M336" s="26"/>
    </row>
    <row r="337" spans="1:12" ht="55.2">
      <c r="A337" s="829" t="s">
        <v>11111</v>
      </c>
      <c r="B337" s="829" t="s">
        <v>4855</v>
      </c>
      <c r="C337" s="829" t="s">
        <v>4856</v>
      </c>
      <c r="D337" s="829" t="s">
        <v>4857</v>
      </c>
      <c r="E337" s="829" t="s">
        <v>40</v>
      </c>
      <c r="F337" s="829" t="s">
        <v>3374</v>
      </c>
      <c r="G337" s="829" t="s">
        <v>3579</v>
      </c>
      <c r="H337" s="829">
        <v>1</v>
      </c>
      <c r="I337" s="829" t="s">
        <v>4858</v>
      </c>
      <c r="J337" s="829">
        <v>4045</v>
      </c>
      <c r="K337" s="829" t="s">
        <v>3472</v>
      </c>
      <c r="L337" s="829" t="s">
        <v>4859</v>
      </c>
    </row>
    <row r="338" spans="1:12" ht="55.2">
      <c r="A338" s="829" t="s">
        <v>11112</v>
      </c>
      <c r="B338" s="829" t="s">
        <v>4861</v>
      </c>
      <c r="C338" s="829" t="s">
        <v>4862</v>
      </c>
      <c r="D338" s="829" t="s">
        <v>4863</v>
      </c>
      <c r="E338" s="829" t="s">
        <v>40</v>
      </c>
      <c r="F338" s="829" t="s">
        <v>3374</v>
      </c>
      <c r="G338" s="829" t="s">
        <v>3579</v>
      </c>
      <c r="H338" s="829">
        <v>1</v>
      </c>
      <c r="I338" s="829" t="s">
        <v>4864</v>
      </c>
      <c r="J338" s="829" t="s">
        <v>4865</v>
      </c>
      <c r="K338" s="829" t="s">
        <v>4014</v>
      </c>
      <c r="L338" s="829" t="s">
        <v>4866</v>
      </c>
    </row>
    <row r="339" spans="1:12" ht="41.4">
      <c r="A339" s="829" t="s">
        <v>11113</v>
      </c>
      <c r="B339" s="829" t="s">
        <v>4868</v>
      </c>
      <c r="C339" s="829" t="s">
        <v>4681</v>
      </c>
      <c r="D339" s="829" t="s">
        <v>4869</v>
      </c>
      <c r="E339" s="829" t="s">
        <v>40</v>
      </c>
      <c r="F339" s="829" t="s">
        <v>3374</v>
      </c>
      <c r="G339" s="829" t="s">
        <v>3579</v>
      </c>
      <c r="H339" s="829">
        <v>1</v>
      </c>
      <c r="I339" s="829" t="s">
        <v>4870</v>
      </c>
      <c r="J339" s="829" t="s">
        <v>4871</v>
      </c>
      <c r="K339" s="829" t="s">
        <v>3490</v>
      </c>
      <c r="L339" s="829" t="s">
        <v>4872</v>
      </c>
    </row>
    <row r="340" spans="1:12" ht="55.2">
      <c r="A340" s="826" t="s">
        <v>11114</v>
      </c>
      <c r="B340" s="826" t="s">
        <v>4875</v>
      </c>
      <c r="C340" s="826" t="s">
        <v>4876</v>
      </c>
      <c r="D340" s="826" t="s">
        <v>4877</v>
      </c>
      <c r="E340" s="826" t="s">
        <v>40</v>
      </c>
      <c r="F340" s="824" t="s">
        <v>3374</v>
      </c>
      <c r="G340" s="826" t="s">
        <v>3579</v>
      </c>
      <c r="H340" s="829">
        <v>1</v>
      </c>
      <c r="I340" s="829" t="s">
        <v>4878</v>
      </c>
      <c r="J340" s="829" t="s">
        <v>4879</v>
      </c>
      <c r="K340" s="829" t="s">
        <v>3841</v>
      </c>
      <c r="L340" s="829" t="s">
        <v>4880</v>
      </c>
    </row>
    <row r="341" spans="1:12" ht="30.75" customHeight="1">
      <c r="A341" s="1483" t="s">
        <v>11115</v>
      </c>
      <c r="B341" s="1483" t="s">
        <v>4882</v>
      </c>
      <c r="C341" s="1483" t="s">
        <v>4883</v>
      </c>
      <c r="D341" s="1483" t="s">
        <v>4884</v>
      </c>
      <c r="E341" s="1483" t="s">
        <v>40</v>
      </c>
      <c r="F341" s="1481" t="s">
        <v>3374</v>
      </c>
      <c r="G341" s="1483" t="s">
        <v>3579</v>
      </c>
      <c r="H341" s="829">
        <v>1</v>
      </c>
      <c r="I341" s="829" t="s">
        <v>4885</v>
      </c>
      <c r="J341" s="829" t="s">
        <v>805</v>
      </c>
      <c r="K341" s="829" t="s">
        <v>3472</v>
      </c>
      <c r="L341" s="1483" t="s">
        <v>4886</v>
      </c>
    </row>
    <row r="342" spans="1:12" ht="26.25" customHeight="1">
      <c r="A342" s="1484"/>
      <c r="B342" s="1484"/>
      <c r="C342" s="1484"/>
      <c r="D342" s="1484"/>
      <c r="E342" s="1484"/>
      <c r="F342" s="1482"/>
      <c r="G342" s="1484"/>
      <c r="H342" s="829">
        <v>1</v>
      </c>
      <c r="I342" s="829" t="s">
        <v>4887</v>
      </c>
      <c r="J342" s="829" t="s">
        <v>3979</v>
      </c>
      <c r="K342" s="829" t="s">
        <v>3569</v>
      </c>
      <c r="L342" s="1484"/>
    </row>
    <row r="343" spans="1:12" ht="55.2">
      <c r="A343" s="829" t="s">
        <v>11116</v>
      </c>
      <c r="B343" s="829" t="s">
        <v>4889</v>
      </c>
      <c r="C343" s="829" t="s">
        <v>4890</v>
      </c>
      <c r="D343" s="829" t="s">
        <v>4891</v>
      </c>
      <c r="E343" s="829" t="s">
        <v>40</v>
      </c>
      <c r="F343" s="829" t="s">
        <v>3374</v>
      </c>
      <c r="G343" s="829" t="s">
        <v>3579</v>
      </c>
      <c r="H343" s="829">
        <v>1</v>
      </c>
      <c r="I343" s="829" t="s">
        <v>4892</v>
      </c>
      <c r="J343" s="829" t="s">
        <v>4893</v>
      </c>
      <c r="K343" s="829" t="s">
        <v>3472</v>
      </c>
      <c r="L343" s="829" t="s">
        <v>4894</v>
      </c>
    </row>
    <row r="344" spans="1:12" ht="54.75" customHeight="1">
      <c r="A344" s="1483" t="s">
        <v>11117</v>
      </c>
      <c r="B344" s="1483" t="s">
        <v>4896</v>
      </c>
      <c r="C344" s="1483" t="s">
        <v>4897</v>
      </c>
      <c r="D344" s="1483" t="s">
        <v>4898</v>
      </c>
      <c r="E344" s="829" t="s">
        <v>40</v>
      </c>
      <c r="F344" s="829" t="s">
        <v>3374</v>
      </c>
      <c r="G344" s="829" t="s">
        <v>3579</v>
      </c>
      <c r="H344" s="829">
        <v>1</v>
      </c>
      <c r="I344" s="829" t="s">
        <v>4899</v>
      </c>
      <c r="J344" s="829" t="s">
        <v>4900</v>
      </c>
      <c r="K344" s="829" t="s">
        <v>811</v>
      </c>
      <c r="L344" s="829" t="s">
        <v>4901</v>
      </c>
    </row>
    <row r="345" spans="1:12" ht="41.4">
      <c r="A345" s="1484"/>
      <c r="B345" s="1484"/>
      <c r="C345" s="1484"/>
      <c r="D345" s="1484"/>
      <c r="E345" s="829" t="s">
        <v>40</v>
      </c>
      <c r="F345" s="829" t="s">
        <v>3374</v>
      </c>
      <c r="G345" s="829" t="s">
        <v>3579</v>
      </c>
      <c r="H345" s="829">
        <v>1</v>
      </c>
      <c r="I345" s="829" t="s">
        <v>4902</v>
      </c>
      <c r="J345" s="829" t="s">
        <v>4903</v>
      </c>
      <c r="K345" s="829" t="s">
        <v>3738</v>
      </c>
      <c r="L345" s="829" t="s">
        <v>4904</v>
      </c>
    </row>
    <row r="346" spans="1:12" ht="55.2">
      <c r="A346" s="829" t="s">
        <v>11118</v>
      </c>
      <c r="B346" s="829" t="s">
        <v>4906</v>
      </c>
      <c r="C346" s="829" t="s">
        <v>4907</v>
      </c>
      <c r="D346" s="829" t="s">
        <v>4908</v>
      </c>
      <c r="E346" s="829" t="s">
        <v>40</v>
      </c>
      <c r="F346" s="829" t="s">
        <v>3374</v>
      </c>
      <c r="G346" s="829" t="s">
        <v>3579</v>
      </c>
      <c r="H346" s="829">
        <v>1</v>
      </c>
      <c r="I346" s="829" t="s">
        <v>4909</v>
      </c>
      <c r="J346" s="829" t="s">
        <v>4910</v>
      </c>
      <c r="K346" s="829" t="s">
        <v>3377</v>
      </c>
      <c r="L346" s="829" t="s">
        <v>4911</v>
      </c>
    </row>
    <row r="347" spans="1:12" ht="55.2">
      <c r="A347" s="829" t="s">
        <v>10664</v>
      </c>
      <c r="B347" s="829" t="s">
        <v>4913</v>
      </c>
      <c r="C347" s="829" t="s">
        <v>4914</v>
      </c>
      <c r="D347" s="829" t="s">
        <v>4915</v>
      </c>
      <c r="E347" s="829" t="s">
        <v>40</v>
      </c>
      <c r="F347" s="829" t="s">
        <v>3374</v>
      </c>
      <c r="G347" s="829" t="s">
        <v>3579</v>
      </c>
      <c r="H347" s="829">
        <v>1</v>
      </c>
      <c r="I347" s="829" t="s">
        <v>4916</v>
      </c>
      <c r="J347" s="829" t="s">
        <v>4917</v>
      </c>
      <c r="K347" s="829" t="s">
        <v>4918</v>
      </c>
      <c r="L347" s="829" t="s">
        <v>4919</v>
      </c>
    </row>
    <row r="348" spans="1:12" ht="69">
      <c r="A348" s="829" t="s">
        <v>11119</v>
      </c>
      <c r="B348" s="829" t="s">
        <v>4921</v>
      </c>
      <c r="C348" s="829" t="s">
        <v>4922</v>
      </c>
      <c r="D348" s="829" t="s">
        <v>4923</v>
      </c>
      <c r="E348" s="829" t="s">
        <v>40</v>
      </c>
      <c r="F348" s="829" t="s">
        <v>3374</v>
      </c>
      <c r="G348" s="829" t="s">
        <v>3579</v>
      </c>
      <c r="H348" s="829">
        <v>1</v>
      </c>
      <c r="I348" s="829" t="s">
        <v>4924</v>
      </c>
      <c r="J348" s="829" t="s">
        <v>805</v>
      </c>
      <c r="K348" s="829" t="s">
        <v>4619</v>
      </c>
      <c r="L348" s="829" t="s">
        <v>4925</v>
      </c>
    </row>
    <row r="349" spans="1:12" ht="41.4">
      <c r="A349" s="1483" t="s">
        <v>11120</v>
      </c>
      <c r="B349" s="1483" t="s">
        <v>4927</v>
      </c>
      <c r="C349" s="1483" t="s">
        <v>4928</v>
      </c>
      <c r="D349" s="1483" t="s">
        <v>4929</v>
      </c>
      <c r="E349" s="829" t="s">
        <v>40</v>
      </c>
      <c r="F349" s="829" t="s">
        <v>3374</v>
      </c>
      <c r="G349" s="829" t="s">
        <v>3579</v>
      </c>
      <c r="H349" s="829">
        <v>1</v>
      </c>
      <c r="I349" s="829" t="s">
        <v>4930</v>
      </c>
      <c r="J349" s="829" t="s">
        <v>4931</v>
      </c>
      <c r="K349" s="829" t="s">
        <v>3738</v>
      </c>
      <c r="L349" s="829" t="s">
        <v>4932</v>
      </c>
    </row>
    <row r="350" spans="1:12" ht="41.4">
      <c r="A350" s="1485"/>
      <c r="B350" s="1485"/>
      <c r="C350" s="1485"/>
      <c r="D350" s="1485"/>
      <c r="E350" s="829" t="s">
        <v>40</v>
      </c>
      <c r="F350" s="829" t="s">
        <v>3374</v>
      </c>
      <c r="G350" s="829" t="s">
        <v>3579</v>
      </c>
      <c r="H350" s="829" t="s">
        <v>805</v>
      </c>
      <c r="I350" s="829" t="s">
        <v>4933</v>
      </c>
      <c r="J350" s="829" t="s">
        <v>4934</v>
      </c>
      <c r="K350" s="829" t="s">
        <v>3738</v>
      </c>
      <c r="L350" s="829" t="s">
        <v>4935</v>
      </c>
    </row>
    <row r="351" spans="1:12" ht="41.4">
      <c r="A351" s="1485"/>
      <c r="B351" s="1485"/>
      <c r="C351" s="1485"/>
      <c r="D351" s="1485"/>
      <c r="E351" s="829" t="s">
        <v>40</v>
      </c>
      <c r="F351" s="829" t="s">
        <v>3374</v>
      </c>
      <c r="G351" s="829" t="s">
        <v>3579</v>
      </c>
      <c r="H351" s="829" t="s">
        <v>805</v>
      </c>
      <c r="I351" s="829" t="s">
        <v>4938</v>
      </c>
      <c r="J351" s="829" t="s">
        <v>4939</v>
      </c>
      <c r="K351" s="829" t="s">
        <v>3738</v>
      </c>
      <c r="L351" s="829" t="s">
        <v>4940</v>
      </c>
    </row>
    <row r="352" spans="1:12" ht="41.4">
      <c r="A352" s="1484"/>
      <c r="B352" s="1484"/>
      <c r="C352" s="1484"/>
      <c r="D352" s="1484"/>
      <c r="E352" s="829" t="s">
        <v>40</v>
      </c>
      <c r="F352" s="829" t="s">
        <v>3374</v>
      </c>
      <c r="G352" s="829" t="s">
        <v>3579</v>
      </c>
      <c r="H352" s="829" t="s">
        <v>805</v>
      </c>
      <c r="I352" s="829" t="s">
        <v>4941</v>
      </c>
      <c r="J352" s="829" t="s">
        <v>4942</v>
      </c>
      <c r="K352" s="829" t="s">
        <v>3738</v>
      </c>
      <c r="L352" s="829" t="s">
        <v>4943</v>
      </c>
    </row>
    <row r="353" spans="1:12" ht="41.4">
      <c r="A353" s="829" t="s">
        <v>11121</v>
      </c>
      <c r="B353" s="829" t="s">
        <v>4945</v>
      </c>
      <c r="C353" s="829" t="s">
        <v>4268</v>
      </c>
      <c r="D353" s="829" t="s">
        <v>4946</v>
      </c>
      <c r="E353" s="829" t="s">
        <v>40</v>
      </c>
      <c r="F353" s="829" t="s">
        <v>3374</v>
      </c>
      <c r="G353" s="829" t="s">
        <v>3579</v>
      </c>
      <c r="H353" s="829" t="s">
        <v>805</v>
      </c>
      <c r="I353" s="829" t="s">
        <v>4947</v>
      </c>
      <c r="J353" s="829" t="s">
        <v>4948</v>
      </c>
      <c r="K353" s="829" t="s">
        <v>3416</v>
      </c>
      <c r="L353" s="829" t="s">
        <v>4949</v>
      </c>
    </row>
    <row r="354" spans="1:12" ht="55.2">
      <c r="A354" s="829" t="s">
        <v>9399</v>
      </c>
      <c r="B354" s="829" t="s">
        <v>4951</v>
      </c>
      <c r="C354" s="829" t="s">
        <v>4952</v>
      </c>
      <c r="D354" s="829" t="s">
        <v>4953</v>
      </c>
      <c r="E354" s="829" t="s">
        <v>40</v>
      </c>
      <c r="F354" s="829" t="s">
        <v>3374</v>
      </c>
      <c r="G354" s="829" t="s">
        <v>3579</v>
      </c>
      <c r="H354" s="829" t="s">
        <v>805</v>
      </c>
      <c r="I354" s="829" t="s">
        <v>4954</v>
      </c>
      <c r="J354" s="829" t="s">
        <v>4955</v>
      </c>
      <c r="K354" s="829" t="s">
        <v>3472</v>
      </c>
      <c r="L354" s="829" t="s">
        <v>4956</v>
      </c>
    </row>
    <row r="355" spans="1:12" ht="41.4">
      <c r="A355" s="829" t="s">
        <v>11122</v>
      </c>
      <c r="B355" s="829" t="s">
        <v>4921</v>
      </c>
      <c r="C355" s="829" t="s">
        <v>4958</v>
      </c>
      <c r="D355" s="829" t="s">
        <v>4959</v>
      </c>
      <c r="E355" s="829" t="s">
        <v>40</v>
      </c>
      <c r="F355" s="829" t="s">
        <v>3374</v>
      </c>
      <c r="G355" s="829" t="s">
        <v>3579</v>
      </c>
      <c r="H355" s="829" t="s">
        <v>805</v>
      </c>
      <c r="I355" s="829" t="s">
        <v>4960</v>
      </c>
      <c r="J355" s="829" t="s">
        <v>4961</v>
      </c>
      <c r="K355" s="829" t="s">
        <v>4962</v>
      </c>
      <c r="L355" s="829" t="s">
        <v>4963</v>
      </c>
    </row>
    <row r="356" spans="1:12">
      <c r="A356" s="1483" t="s">
        <v>3724</v>
      </c>
      <c r="B356" s="1483" t="s">
        <v>4965</v>
      </c>
      <c r="C356" s="1483" t="s">
        <v>4966</v>
      </c>
      <c r="D356" s="1483" t="s">
        <v>4967</v>
      </c>
      <c r="E356" s="1483" t="s">
        <v>40</v>
      </c>
      <c r="F356" s="1481" t="s">
        <v>3374</v>
      </c>
      <c r="G356" s="1483" t="s">
        <v>3579</v>
      </c>
      <c r="H356" s="829" t="s">
        <v>805</v>
      </c>
      <c r="I356" s="829" t="s">
        <v>4968</v>
      </c>
      <c r="J356" s="829" t="s">
        <v>4969</v>
      </c>
      <c r="K356" s="829" t="s">
        <v>4057</v>
      </c>
      <c r="L356" s="1483" t="s">
        <v>4970</v>
      </c>
    </row>
    <row r="357" spans="1:12">
      <c r="A357" s="1484"/>
      <c r="B357" s="1484"/>
      <c r="C357" s="1484"/>
      <c r="D357" s="1484"/>
      <c r="E357" s="1484"/>
      <c r="F357" s="1482"/>
      <c r="G357" s="1484"/>
      <c r="H357" s="829" t="s">
        <v>805</v>
      </c>
      <c r="I357" s="83" t="s">
        <v>4971</v>
      </c>
      <c r="J357" s="829" t="s">
        <v>4972</v>
      </c>
      <c r="K357" s="829" t="s">
        <v>4057</v>
      </c>
      <c r="L357" s="1484"/>
    </row>
    <row r="358" spans="1:12" ht="30.75" customHeight="1">
      <c r="A358" s="1483" t="s">
        <v>4828</v>
      </c>
      <c r="B358" s="1483" t="s">
        <v>4974</v>
      </c>
      <c r="C358" s="1483" t="s">
        <v>4053</v>
      </c>
      <c r="D358" s="1483" t="s">
        <v>4975</v>
      </c>
      <c r="E358" s="1483" t="s">
        <v>40</v>
      </c>
      <c r="F358" s="1481" t="s">
        <v>3374</v>
      </c>
      <c r="G358" s="1483" t="s">
        <v>3579</v>
      </c>
      <c r="H358" s="829" t="s">
        <v>805</v>
      </c>
      <c r="I358" s="829" t="s">
        <v>4976</v>
      </c>
      <c r="J358" s="829" t="s">
        <v>4977</v>
      </c>
      <c r="K358" s="829" t="s">
        <v>3472</v>
      </c>
      <c r="L358" s="1483" t="s">
        <v>4978</v>
      </c>
    </row>
    <row r="359" spans="1:12" ht="31.5" customHeight="1">
      <c r="A359" s="1484"/>
      <c r="B359" s="1484"/>
      <c r="C359" s="1484"/>
      <c r="D359" s="1484"/>
      <c r="E359" s="1484"/>
      <c r="F359" s="1482"/>
      <c r="G359" s="1484"/>
      <c r="H359" s="829" t="s">
        <v>805</v>
      </c>
      <c r="I359" s="829" t="s">
        <v>4979</v>
      </c>
      <c r="J359" s="829" t="s">
        <v>4980</v>
      </c>
      <c r="K359" s="829" t="s">
        <v>3472</v>
      </c>
      <c r="L359" s="1484"/>
    </row>
    <row r="360" spans="1:12" ht="45" customHeight="1">
      <c r="A360" s="829" t="s">
        <v>4835</v>
      </c>
      <c r="B360" s="829" t="s">
        <v>4982</v>
      </c>
      <c r="C360" s="829" t="s">
        <v>4983</v>
      </c>
      <c r="D360" s="829" t="s">
        <v>4984</v>
      </c>
      <c r="E360" s="829" t="s">
        <v>40</v>
      </c>
      <c r="F360" s="829" t="s">
        <v>3374</v>
      </c>
      <c r="G360" s="829" t="s">
        <v>3579</v>
      </c>
      <c r="H360" s="829" t="s">
        <v>805</v>
      </c>
      <c r="I360" s="829" t="s">
        <v>4985</v>
      </c>
      <c r="J360" s="829" t="s">
        <v>4112</v>
      </c>
      <c r="K360" s="829" t="s">
        <v>2593</v>
      </c>
      <c r="L360" s="829" t="s">
        <v>4986</v>
      </c>
    </row>
    <row r="361" spans="1:12" ht="34.5" customHeight="1">
      <c r="A361" s="829" t="s">
        <v>4842</v>
      </c>
      <c r="B361" s="829" t="s">
        <v>4987</v>
      </c>
      <c r="C361" s="829" t="s">
        <v>4725</v>
      </c>
      <c r="D361" s="829" t="s">
        <v>4988</v>
      </c>
      <c r="E361" s="829" t="s">
        <v>40</v>
      </c>
      <c r="F361" s="829" t="s">
        <v>3374</v>
      </c>
      <c r="G361" s="829" t="s">
        <v>3579</v>
      </c>
      <c r="H361" s="829" t="s">
        <v>805</v>
      </c>
      <c r="I361" s="829" t="s">
        <v>4989</v>
      </c>
      <c r="J361" s="829" t="s">
        <v>4990</v>
      </c>
      <c r="K361" s="829" t="s">
        <v>3629</v>
      </c>
      <c r="L361" s="829" t="s">
        <v>4991</v>
      </c>
    </row>
    <row r="362" spans="1:12" ht="41.4">
      <c r="A362" s="829" t="s">
        <v>4112</v>
      </c>
      <c r="B362" s="829" t="s">
        <v>4992</v>
      </c>
      <c r="C362" s="829" t="s">
        <v>4993</v>
      </c>
      <c r="D362" s="829" t="s">
        <v>4994</v>
      </c>
      <c r="E362" s="829" t="s">
        <v>40</v>
      </c>
      <c r="F362" s="829" t="s">
        <v>3374</v>
      </c>
      <c r="G362" s="829" t="s">
        <v>3579</v>
      </c>
      <c r="H362" s="829" t="s">
        <v>805</v>
      </c>
      <c r="I362" s="829" t="s">
        <v>4995</v>
      </c>
      <c r="J362" s="829" t="s">
        <v>4996</v>
      </c>
      <c r="K362" s="829" t="s">
        <v>4997</v>
      </c>
      <c r="L362" s="829" t="s">
        <v>4998</v>
      </c>
    </row>
    <row r="363" spans="1:12" ht="27.6">
      <c r="A363" s="1483" t="s">
        <v>11123</v>
      </c>
      <c r="B363" s="1481" t="s">
        <v>4999</v>
      </c>
      <c r="C363" s="1483" t="s">
        <v>4928</v>
      </c>
      <c r="D363" s="1483" t="s">
        <v>5000</v>
      </c>
      <c r="E363" s="1483" t="s">
        <v>40</v>
      </c>
      <c r="F363" s="1483" t="s">
        <v>3374</v>
      </c>
      <c r="G363" s="1483" t="s">
        <v>3579</v>
      </c>
      <c r="H363" s="1483">
        <v>2</v>
      </c>
      <c r="I363" s="829" t="s">
        <v>5001</v>
      </c>
      <c r="J363" s="829">
        <v>65569</v>
      </c>
      <c r="K363" s="829" t="s">
        <v>3417</v>
      </c>
      <c r="L363" s="829" t="s">
        <v>5002</v>
      </c>
    </row>
    <row r="364" spans="1:12" ht="27.6">
      <c r="A364" s="1484"/>
      <c r="B364" s="1482"/>
      <c r="C364" s="1484"/>
      <c r="D364" s="1484"/>
      <c r="E364" s="1484"/>
      <c r="F364" s="1484"/>
      <c r="G364" s="1484"/>
      <c r="H364" s="1484"/>
      <c r="I364" s="83" t="s">
        <v>5003</v>
      </c>
      <c r="J364" s="829">
        <v>6</v>
      </c>
      <c r="K364" s="83" t="s">
        <v>3472</v>
      </c>
      <c r="L364" s="829" t="s">
        <v>5004</v>
      </c>
    </row>
    <row r="365" spans="1:12" ht="82.8">
      <c r="A365" s="829" t="s">
        <v>11124</v>
      </c>
      <c r="B365" s="832" t="s">
        <v>5005</v>
      </c>
      <c r="C365" s="829" t="s">
        <v>11125</v>
      </c>
      <c r="D365" s="829" t="s">
        <v>5006</v>
      </c>
      <c r="E365" s="829" t="s">
        <v>40</v>
      </c>
      <c r="F365" s="829" t="s">
        <v>3374</v>
      </c>
      <c r="G365" s="829" t="s">
        <v>3579</v>
      </c>
      <c r="H365" s="829">
        <v>1</v>
      </c>
      <c r="I365" s="829" t="s">
        <v>5007</v>
      </c>
      <c r="J365" s="829">
        <v>5586</v>
      </c>
      <c r="K365" s="829" t="s">
        <v>5008</v>
      </c>
      <c r="L365" s="829" t="s">
        <v>5009</v>
      </c>
    </row>
    <row r="366" spans="1:12" ht="69">
      <c r="A366" s="829" t="s">
        <v>4860</v>
      </c>
      <c r="B366" s="832" t="s">
        <v>5010</v>
      </c>
      <c r="C366" s="829" t="s">
        <v>11126</v>
      </c>
      <c r="D366" s="829" t="s">
        <v>5011</v>
      </c>
      <c r="E366" s="829" t="s">
        <v>40</v>
      </c>
      <c r="F366" s="829" t="s">
        <v>3374</v>
      </c>
      <c r="G366" s="829" t="s">
        <v>3579</v>
      </c>
      <c r="H366" s="829">
        <v>1</v>
      </c>
      <c r="I366" s="829" t="s">
        <v>5012</v>
      </c>
      <c r="J366" s="83">
        <v>1144</v>
      </c>
      <c r="K366" s="83" t="s">
        <v>5013</v>
      </c>
      <c r="L366" s="829" t="s">
        <v>5014</v>
      </c>
    </row>
    <row r="367" spans="1:12" ht="55.2">
      <c r="A367" s="829" t="s">
        <v>4867</v>
      </c>
      <c r="B367" s="832" t="s">
        <v>5015</v>
      </c>
      <c r="C367" s="829" t="s">
        <v>11128</v>
      </c>
      <c r="D367" s="829" t="s">
        <v>5016</v>
      </c>
      <c r="E367" s="829" t="s">
        <v>40</v>
      </c>
      <c r="F367" s="829" t="s">
        <v>3374</v>
      </c>
      <c r="G367" s="829" t="s">
        <v>3579</v>
      </c>
      <c r="H367" s="829">
        <v>1</v>
      </c>
      <c r="I367" s="829" t="s">
        <v>5017</v>
      </c>
      <c r="J367" s="829">
        <v>1177</v>
      </c>
      <c r="K367" s="829" t="s">
        <v>4757</v>
      </c>
      <c r="L367" s="829" t="s">
        <v>5018</v>
      </c>
    </row>
    <row r="368" spans="1:12" ht="69">
      <c r="A368" s="829" t="s">
        <v>4873</v>
      </c>
      <c r="B368" s="832" t="s">
        <v>5019</v>
      </c>
      <c r="C368" s="829" t="s">
        <v>6221</v>
      </c>
      <c r="D368" s="829" t="s">
        <v>5020</v>
      </c>
      <c r="E368" s="829" t="s">
        <v>40</v>
      </c>
      <c r="F368" s="829" t="s">
        <v>3374</v>
      </c>
      <c r="G368" s="829" t="s">
        <v>3579</v>
      </c>
      <c r="H368" s="829">
        <v>1</v>
      </c>
      <c r="I368" s="829" t="s">
        <v>5021</v>
      </c>
      <c r="J368" s="829">
        <v>1841</v>
      </c>
      <c r="K368" s="829" t="s">
        <v>3472</v>
      </c>
      <c r="L368" s="829" t="s">
        <v>5022</v>
      </c>
    </row>
    <row r="369" spans="1:12" ht="69">
      <c r="A369" s="829" t="s">
        <v>4874</v>
      </c>
      <c r="B369" s="832" t="s">
        <v>5023</v>
      </c>
      <c r="C369" s="829" t="s">
        <v>11131</v>
      </c>
      <c r="D369" s="829" t="s">
        <v>5024</v>
      </c>
      <c r="E369" s="829" t="s">
        <v>40</v>
      </c>
      <c r="F369" s="829" t="s">
        <v>3374</v>
      </c>
      <c r="G369" s="829" t="s">
        <v>3579</v>
      </c>
      <c r="H369" s="829">
        <v>1</v>
      </c>
      <c r="I369" s="829" t="s">
        <v>5025</v>
      </c>
      <c r="J369" s="829">
        <v>2</v>
      </c>
      <c r="K369" s="83" t="s">
        <v>4446</v>
      </c>
      <c r="L369" s="829" t="s">
        <v>5026</v>
      </c>
    </row>
    <row r="370" spans="1:12" ht="55.2">
      <c r="A370" s="829" t="s">
        <v>4881</v>
      </c>
      <c r="B370" s="832" t="s">
        <v>5027</v>
      </c>
      <c r="C370" s="829" t="s">
        <v>11133</v>
      </c>
      <c r="D370" s="829" t="s">
        <v>5028</v>
      </c>
      <c r="E370" s="829" t="s">
        <v>40</v>
      </c>
      <c r="F370" s="829" t="s">
        <v>3374</v>
      </c>
      <c r="G370" s="829" t="s">
        <v>3579</v>
      </c>
      <c r="H370" s="829">
        <v>1</v>
      </c>
      <c r="I370" s="829" t="s">
        <v>5029</v>
      </c>
      <c r="J370" s="829">
        <v>5301</v>
      </c>
      <c r="K370" s="829" t="s">
        <v>5030</v>
      </c>
      <c r="L370" s="829" t="s">
        <v>5031</v>
      </c>
    </row>
    <row r="371" spans="1:12" ht="41.4">
      <c r="A371" s="829" t="s">
        <v>4888</v>
      </c>
      <c r="B371" s="832" t="s">
        <v>5032</v>
      </c>
      <c r="C371" s="829" t="s">
        <v>11134</v>
      </c>
      <c r="D371" s="829" t="s">
        <v>5033</v>
      </c>
      <c r="E371" s="829" t="s">
        <v>40</v>
      </c>
      <c r="F371" s="829" t="s">
        <v>3374</v>
      </c>
      <c r="G371" s="829" t="s">
        <v>3579</v>
      </c>
      <c r="H371" s="829">
        <v>1</v>
      </c>
      <c r="I371" s="829" t="s">
        <v>5034</v>
      </c>
      <c r="J371" s="829">
        <v>177</v>
      </c>
      <c r="K371" s="829" t="s">
        <v>5035</v>
      </c>
      <c r="L371" s="829" t="s">
        <v>5036</v>
      </c>
    </row>
    <row r="372" spans="1:12" ht="69">
      <c r="A372" s="829" t="s">
        <v>4895</v>
      </c>
      <c r="B372" s="832" t="s">
        <v>5037</v>
      </c>
      <c r="C372" s="829" t="s">
        <v>11136</v>
      </c>
      <c r="D372" s="829" t="s">
        <v>5038</v>
      </c>
      <c r="E372" s="829" t="s">
        <v>40</v>
      </c>
      <c r="F372" s="829" t="s">
        <v>3374</v>
      </c>
      <c r="G372" s="829" t="s">
        <v>3579</v>
      </c>
      <c r="H372" s="829">
        <v>1</v>
      </c>
      <c r="I372" s="829" t="s">
        <v>5039</v>
      </c>
      <c r="J372" s="829">
        <v>1969</v>
      </c>
      <c r="K372" s="829" t="s">
        <v>4848</v>
      </c>
      <c r="L372" s="829" t="s">
        <v>5040</v>
      </c>
    </row>
    <row r="373" spans="1:12" ht="41.4">
      <c r="A373" s="1483" t="s">
        <v>4905</v>
      </c>
      <c r="B373" s="1481" t="s">
        <v>5041</v>
      </c>
      <c r="C373" s="1483" t="s">
        <v>11138</v>
      </c>
      <c r="D373" s="1483" t="s">
        <v>5042</v>
      </c>
      <c r="E373" s="829" t="s">
        <v>40</v>
      </c>
      <c r="F373" s="829" t="s">
        <v>3374</v>
      </c>
      <c r="G373" s="829" t="s">
        <v>3579</v>
      </c>
      <c r="H373" s="829">
        <v>1</v>
      </c>
      <c r="I373" s="829" t="s">
        <v>12474</v>
      </c>
      <c r="J373" s="829" t="s">
        <v>10980</v>
      </c>
      <c r="K373" s="829" t="s">
        <v>3534</v>
      </c>
      <c r="L373" s="829" t="s">
        <v>12476</v>
      </c>
    </row>
    <row r="374" spans="1:12" ht="41.4">
      <c r="A374" s="1484"/>
      <c r="B374" s="1482"/>
      <c r="C374" s="1484"/>
      <c r="D374" s="1484"/>
      <c r="E374" s="829" t="s">
        <v>40</v>
      </c>
      <c r="F374" s="829" t="s">
        <v>3374</v>
      </c>
      <c r="G374" s="829" t="s">
        <v>3579</v>
      </c>
      <c r="H374" s="829">
        <v>1</v>
      </c>
      <c r="I374" s="829" t="s">
        <v>5043</v>
      </c>
      <c r="J374" s="829">
        <v>13712</v>
      </c>
      <c r="K374" s="829" t="s">
        <v>4848</v>
      </c>
      <c r="L374" s="829" t="s">
        <v>5044</v>
      </c>
    </row>
    <row r="375" spans="1:12" ht="55.2">
      <c r="A375" s="829" t="s">
        <v>4912</v>
      </c>
      <c r="B375" s="832" t="s">
        <v>5045</v>
      </c>
      <c r="C375" s="829" t="s">
        <v>5046</v>
      </c>
      <c r="D375" s="829" t="s">
        <v>5047</v>
      </c>
      <c r="E375" s="829" t="s">
        <v>40</v>
      </c>
      <c r="F375" s="829" t="s">
        <v>3374</v>
      </c>
      <c r="G375" s="829" t="s">
        <v>3579</v>
      </c>
      <c r="H375" s="829">
        <v>1</v>
      </c>
      <c r="I375" s="829" t="s">
        <v>5048</v>
      </c>
      <c r="J375" s="829">
        <v>31</v>
      </c>
      <c r="K375" s="83" t="s">
        <v>4446</v>
      </c>
      <c r="L375" s="829" t="s">
        <v>5049</v>
      </c>
    </row>
    <row r="376" spans="1:12" ht="55.2">
      <c r="A376" s="829" t="s">
        <v>4920</v>
      </c>
      <c r="B376" s="832" t="s">
        <v>5050</v>
      </c>
      <c r="C376" s="829" t="s">
        <v>5051</v>
      </c>
      <c r="D376" s="829" t="s">
        <v>5052</v>
      </c>
      <c r="E376" s="829" t="s">
        <v>40</v>
      </c>
      <c r="F376" s="829" t="s">
        <v>3374</v>
      </c>
      <c r="G376" s="829" t="s">
        <v>3579</v>
      </c>
      <c r="H376" s="829">
        <v>1</v>
      </c>
      <c r="I376" s="829" t="s">
        <v>5053</v>
      </c>
      <c r="J376" s="829">
        <v>11846</v>
      </c>
      <c r="K376" s="829" t="s">
        <v>5054</v>
      </c>
      <c r="L376" s="829" t="s">
        <v>5055</v>
      </c>
    </row>
    <row r="377" spans="1:12" ht="55.2">
      <c r="A377" s="829" t="s">
        <v>4926</v>
      </c>
      <c r="B377" s="832" t="s">
        <v>5056</v>
      </c>
      <c r="C377" s="829" t="s">
        <v>4232</v>
      </c>
      <c r="D377" s="829" t="s">
        <v>5057</v>
      </c>
      <c r="E377" s="829" t="s">
        <v>40</v>
      </c>
      <c r="F377" s="829" t="s">
        <v>3374</v>
      </c>
      <c r="G377" s="829" t="s">
        <v>3579</v>
      </c>
      <c r="H377" s="829">
        <v>1</v>
      </c>
      <c r="I377" s="829" t="s">
        <v>5058</v>
      </c>
      <c r="J377" s="829">
        <v>931</v>
      </c>
      <c r="K377" s="829" t="s">
        <v>4672</v>
      </c>
      <c r="L377" s="829" t="s">
        <v>5059</v>
      </c>
    </row>
    <row r="378" spans="1:12" ht="55.2">
      <c r="A378" s="829" t="s">
        <v>4944</v>
      </c>
      <c r="B378" s="832" t="s">
        <v>5060</v>
      </c>
      <c r="C378" s="829" t="s">
        <v>4483</v>
      </c>
      <c r="D378" s="829" t="s">
        <v>5061</v>
      </c>
      <c r="E378" s="829" t="s">
        <v>40</v>
      </c>
      <c r="F378" s="829" t="s">
        <v>3374</v>
      </c>
      <c r="G378" s="829" t="s">
        <v>3579</v>
      </c>
      <c r="H378" s="829">
        <v>1</v>
      </c>
      <c r="I378" s="829" t="s">
        <v>5062</v>
      </c>
      <c r="J378" s="829">
        <v>279</v>
      </c>
      <c r="K378" s="83" t="s">
        <v>5063</v>
      </c>
      <c r="L378" s="829" t="s">
        <v>5064</v>
      </c>
    </row>
    <row r="379" spans="1:12" ht="69">
      <c r="A379" s="829" t="s">
        <v>4950</v>
      </c>
      <c r="B379" s="832" t="s">
        <v>5065</v>
      </c>
      <c r="C379" s="829" t="s">
        <v>5066</v>
      </c>
      <c r="D379" s="829" t="s">
        <v>5067</v>
      </c>
      <c r="E379" s="829" t="s">
        <v>40</v>
      </c>
      <c r="F379" s="829" t="s">
        <v>3374</v>
      </c>
      <c r="G379" s="829" t="s">
        <v>3579</v>
      </c>
      <c r="H379" s="829">
        <v>1</v>
      </c>
      <c r="I379" s="829" t="s">
        <v>5068</v>
      </c>
      <c r="J379" s="829">
        <v>35141</v>
      </c>
      <c r="K379" s="829" t="s">
        <v>5069</v>
      </c>
      <c r="L379" s="829" t="s">
        <v>5070</v>
      </c>
    </row>
    <row r="380" spans="1:12" ht="41.4">
      <c r="A380" s="829" t="s">
        <v>4957</v>
      </c>
      <c r="B380" s="832" t="s">
        <v>5071</v>
      </c>
      <c r="C380" s="829" t="s">
        <v>5072</v>
      </c>
      <c r="D380" s="829" t="s">
        <v>5073</v>
      </c>
      <c r="E380" s="829" t="s">
        <v>40</v>
      </c>
      <c r="F380" s="829" t="s">
        <v>3374</v>
      </c>
      <c r="G380" s="829" t="s">
        <v>3579</v>
      </c>
      <c r="H380" s="829">
        <v>1</v>
      </c>
      <c r="I380" s="829" t="s">
        <v>5074</v>
      </c>
      <c r="J380" s="829">
        <v>10505</v>
      </c>
      <c r="K380" s="829" t="s">
        <v>5069</v>
      </c>
      <c r="L380" s="829" t="s">
        <v>5075</v>
      </c>
    </row>
    <row r="381" spans="1:12" ht="55.2">
      <c r="A381" s="829" t="s">
        <v>4964</v>
      </c>
      <c r="B381" s="832" t="s">
        <v>5076</v>
      </c>
      <c r="C381" s="829" t="s">
        <v>5077</v>
      </c>
      <c r="D381" s="829" t="s">
        <v>5078</v>
      </c>
      <c r="E381" s="829" t="s">
        <v>40</v>
      </c>
      <c r="F381" s="829" t="s">
        <v>3374</v>
      </c>
      <c r="G381" s="829" t="s">
        <v>3579</v>
      </c>
      <c r="H381" s="829">
        <v>1</v>
      </c>
      <c r="I381" s="829" t="s">
        <v>5079</v>
      </c>
      <c r="J381" s="829">
        <v>4845</v>
      </c>
      <c r="K381" s="83" t="s">
        <v>3906</v>
      </c>
      <c r="L381" s="829" t="s">
        <v>5080</v>
      </c>
    </row>
    <row r="382" spans="1:12" ht="55.2">
      <c r="A382" s="829" t="s">
        <v>4973</v>
      </c>
      <c r="B382" s="832" t="s">
        <v>5081</v>
      </c>
      <c r="C382" s="829" t="s">
        <v>5082</v>
      </c>
      <c r="D382" s="829" t="s">
        <v>5083</v>
      </c>
      <c r="E382" s="829" t="s">
        <v>40</v>
      </c>
      <c r="F382" s="829" t="s">
        <v>3374</v>
      </c>
      <c r="G382" s="829" t="s">
        <v>3579</v>
      </c>
      <c r="H382" s="829">
        <v>1</v>
      </c>
      <c r="I382" s="829" t="s">
        <v>5084</v>
      </c>
      <c r="J382" s="829">
        <v>26866</v>
      </c>
      <c r="K382" s="829" t="s">
        <v>5085</v>
      </c>
      <c r="L382" s="829" t="s">
        <v>5086</v>
      </c>
    </row>
    <row r="383" spans="1:12" ht="69">
      <c r="A383" s="829" t="s">
        <v>4981</v>
      </c>
      <c r="B383" s="829" t="s">
        <v>5087</v>
      </c>
      <c r="C383" s="829" t="s">
        <v>5088</v>
      </c>
      <c r="D383" s="829" t="s">
        <v>5089</v>
      </c>
      <c r="E383" s="829" t="s">
        <v>40</v>
      </c>
      <c r="F383" s="829" t="s">
        <v>3374</v>
      </c>
      <c r="G383" s="829" t="s">
        <v>3579</v>
      </c>
      <c r="H383" s="829">
        <v>1</v>
      </c>
      <c r="I383" s="829" t="s">
        <v>5090</v>
      </c>
      <c r="J383" s="829">
        <v>26871</v>
      </c>
      <c r="K383" s="829" t="s">
        <v>4918</v>
      </c>
      <c r="L383" s="829" t="s">
        <v>5091</v>
      </c>
    </row>
    <row r="384" spans="1:12" ht="41.4">
      <c r="A384" s="829" t="s">
        <v>3294</v>
      </c>
      <c r="B384" s="829" t="s">
        <v>5092</v>
      </c>
      <c r="C384" s="829" t="s">
        <v>5093</v>
      </c>
      <c r="D384" s="829" t="s">
        <v>5094</v>
      </c>
      <c r="E384" s="829" t="s">
        <v>40</v>
      </c>
      <c r="F384" s="829" t="s">
        <v>3374</v>
      </c>
      <c r="G384" s="829" t="s">
        <v>3579</v>
      </c>
      <c r="H384" s="829">
        <v>1</v>
      </c>
      <c r="I384" s="829" t="s">
        <v>5095</v>
      </c>
      <c r="J384" s="829">
        <v>14319</v>
      </c>
      <c r="K384" s="829" t="s">
        <v>5013</v>
      </c>
      <c r="L384" s="829" t="s">
        <v>5096</v>
      </c>
    </row>
    <row r="385" spans="1:12" ht="55.2">
      <c r="A385" s="39" t="s">
        <v>3295</v>
      </c>
      <c r="B385" s="39" t="s">
        <v>5097</v>
      </c>
      <c r="C385" s="87">
        <v>40440015118</v>
      </c>
      <c r="D385" s="39" t="s">
        <v>5098</v>
      </c>
      <c r="E385" s="39" t="s">
        <v>40</v>
      </c>
      <c r="F385" s="39" t="s">
        <v>3374</v>
      </c>
      <c r="G385" s="829" t="s">
        <v>3579</v>
      </c>
      <c r="H385" s="39">
        <v>1</v>
      </c>
      <c r="I385" s="39" t="s">
        <v>5099</v>
      </c>
      <c r="J385" s="39">
        <v>892</v>
      </c>
      <c r="K385" s="39" t="s">
        <v>5100</v>
      </c>
      <c r="L385" s="39" t="s">
        <v>5101</v>
      </c>
    </row>
    <row r="386" spans="1:12">
      <c r="A386" s="1483" t="s">
        <v>11127</v>
      </c>
      <c r="B386" s="1483" t="s">
        <v>5102</v>
      </c>
      <c r="C386" s="1483" t="s">
        <v>5103</v>
      </c>
      <c r="D386" s="1483" t="s">
        <v>5104</v>
      </c>
      <c r="E386" s="1490" t="s">
        <v>40</v>
      </c>
      <c r="F386" s="1490" t="s">
        <v>3374</v>
      </c>
      <c r="G386" s="1490" t="s">
        <v>3579</v>
      </c>
      <c r="H386" s="1483">
        <v>3</v>
      </c>
      <c r="I386" s="88" t="s">
        <v>5105</v>
      </c>
      <c r="J386" s="829">
        <v>1</v>
      </c>
      <c r="K386" s="83" t="s">
        <v>5106</v>
      </c>
      <c r="L386" s="1483" t="s">
        <v>5107</v>
      </c>
    </row>
    <row r="387" spans="1:12">
      <c r="A387" s="1485"/>
      <c r="B387" s="1485"/>
      <c r="C387" s="1485"/>
      <c r="D387" s="1485"/>
      <c r="E387" s="1494"/>
      <c r="F387" s="1494"/>
      <c r="G387" s="1494"/>
      <c r="H387" s="1485"/>
      <c r="I387" s="829" t="s">
        <v>5108</v>
      </c>
      <c r="J387" s="829">
        <v>876509</v>
      </c>
      <c r="K387" s="829" t="s">
        <v>5008</v>
      </c>
      <c r="L387" s="1485"/>
    </row>
    <row r="388" spans="1:12">
      <c r="A388" s="1484"/>
      <c r="B388" s="1484"/>
      <c r="C388" s="1484"/>
      <c r="D388" s="1484"/>
      <c r="E388" s="1491"/>
      <c r="F388" s="1491"/>
      <c r="G388" s="1491"/>
      <c r="H388" s="1484"/>
      <c r="I388" s="829" t="s">
        <v>5109</v>
      </c>
      <c r="J388" s="829" t="s">
        <v>5110</v>
      </c>
      <c r="K388" s="829" t="s">
        <v>5106</v>
      </c>
      <c r="L388" s="1484"/>
    </row>
    <row r="389" spans="1:12" ht="41.4">
      <c r="A389" s="829" t="s">
        <v>11129</v>
      </c>
      <c r="B389" s="829" t="s">
        <v>5111</v>
      </c>
      <c r="C389" s="826" t="s">
        <v>5112</v>
      </c>
      <c r="D389" s="829" t="s">
        <v>5113</v>
      </c>
      <c r="E389" s="829" t="s">
        <v>40</v>
      </c>
      <c r="F389" s="829" t="s">
        <v>3374</v>
      </c>
      <c r="G389" s="829" t="s">
        <v>3579</v>
      </c>
      <c r="H389" s="829">
        <v>1</v>
      </c>
      <c r="I389" s="829" t="s">
        <v>5114</v>
      </c>
      <c r="J389" s="829">
        <v>2</v>
      </c>
      <c r="K389" s="829" t="s">
        <v>5106</v>
      </c>
      <c r="L389" s="829" t="s">
        <v>5115</v>
      </c>
    </row>
    <row r="390" spans="1:12" ht="55.2">
      <c r="A390" s="829" t="s">
        <v>11130</v>
      </c>
      <c r="B390" s="829" t="s">
        <v>5116</v>
      </c>
      <c r="C390" s="826" t="s">
        <v>5117</v>
      </c>
      <c r="D390" s="829" t="s">
        <v>5118</v>
      </c>
      <c r="E390" s="829" t="s">
        <v>40</v>
      </c>
      <c r="F390" s="829" t="s">
        <v>3374</v>
      </c>
      <c r="G390" s="829" t="s">
        <v>3579</v>
      </c>
      <c r="H390" s="829">
        <v>1</v>
      </c>
      <c r="I390" s="829" t="s">
        <v>5119</v>
      </c>
      <c r="J390" s="829">
        <v>781</v>
      </c>
      <c r="K390" s="829" t="s">
        <v>5120</v>
      </c>
      <c r="L390" s="829" t="s">
        <v>5121</v>
      </c>
    </row>
    <row r="391" spans="1:12" ht="41.4">
      <c r="A391" s="829" t="s">
        <v>11132</v>
      </c>
      <c r="B391" s="829" t="s">
        <v>5122</v>
      </c>
      <c r="C391" s="826" t="s">
        <v>4952</v>
      </c>
      <c r="D391" s="829" t="s">
        <v>5123</v>
      </c>
      <c r="E391" s="829" t="s">
        <v>40</v>
      </c>
      <c r="F391" s="829" t="s">
        <v>3374</v>
      </c>
      <c r="G391" s="829" t="s">
        <v>3579</v>
      </c>
      <c r="H391" s="829">
        <v>1</v>
      </c>
      <c r="I391" s="829" t="s">
        <v>5124</v>
      </c>
      <c r="J391" s="829">
        <v>1013</v>
      </c>
      <c r="K391" s="83" t="s">
        <v>5120</v>
      </c>
      <c r="L391" s="829" t="s">
        <v>5125</v>
      </c>
    </row>
    <row r="392" spans="1:12" ht="41.4">
      <c r="A392" s="829" t="s">
        <v>10531</v>
      </c>
      <c r="B392" s="829" t="s">
        <v>5126</v>
      </c>
      <c r="C392" s="826" t="s">
        <v>5127</v>
      </c>
      <c r="D392" s="829" t="s">
        <v>5128</v>
      </c>
      <c r="E392" s="829" t="s">
        <v>40</v>
      </c>
      <c r="F392" s="829" t="s">
        <v>3374</v>
      </c>
      <c r="G392" s="829" t="s">
        <v>3579</v>
      </c>
      <c r="H392" s="829">
        <v>1</v>
      </c>
      <c r="I392" s="829" t="s">
        <v>5129</v>
      </c>
      <c r="J392" s="829">
        <v>37445</v>
      </c>
      <c r="K392" s="829" t="s">
        <v>5130</v>
      </c>
      <c r="L392" s="829" t="s">
        <v>5131</v>
      </c>
    </row>
    <row r="393" spans="1:12" ht="41.4">
      <c r="A393" s="829" t="s">
        <v>11135</v>
      </c>
      <c r="B393" s="829" t="s">
        <v>5132</v>
      </c>
      <c r="C393" s="829" t="s">
        <v>5133</v>
      </c>
      <c r="D393" s="829" t="s">
        <v>5134</v>
      </c>
      <c r="E393" s="829" t="s">
        <v>40</v>
      </c>
      <c r="F393" s="829" t="s">
        <v>3374</v>
      </c>
      <c r="G393" s="829" t="s">
        <v>3579</v>
      </c>
      <c r="H393" s="829">
        <v>1</v>
      </c>
      <c r="I393" s="829" t="s">
        <v>5135</v>
      </c>
      <c r="J393" s="829">
        <v>11105</v>
      </c>
      <c r="K393" s="829" t="s">
        <v>4446</v>
      </c>
      <c r="L393" s="829" t="s">
        <v>5136</v>
      </c>
    </row>
    <row r="394" spans="1:12" ht="54.75" customHeight="1">
      <c r="A394" s="1483" t="s">
        <v>11137</v>
      </c>
      <c r="B394" s="1483" t="s">
        <v>5137</v>
      </c>
      <c r="C394" s="1483" t="s">
        <v>5138</v>
      </c>
      <c r="D394" s="1483" t="s">
        <v>5139</v>
      </c>
      <c r="E394" s="829" t="s">
        <v>40</v>
      </c>
      <c r="F394" s="829" t="s">
        <v>3374</v>
      </c>
      <c r="G394" s="829" t="s">
        <v>3579</v>
      </c>
      <c r="H394" s="829">
        <v>1</v>
      </c>
      <c r="I394" s="829" t="s">
        <v>13765</v>
      </c>
      <c r="J394" s="829" t="s">
        <v>6449</v>
      </c>
      <c r="K394" s="378">
        <v>4.8499999999999996</v>
      </c>
      <c r="L394" s="829" t="s">
        <v>13766</v>
      </c>
    </row>
    <row r="395" spans="1:12" ht="41.4">
      <c r="A395" s="1484"/>
      <c r="B395" s="1484"/>
      <c r="C395" s="1484"/>
      <c r="D395" s="1484"/>
      <c r="E395" s="829" t="s">
        <v>40</v>
      </c>
      <c r="F395" s="829" t="s">
        <v>3374</v>
      </c>
      <c r="G395" s="829" t="s">
        <v>3579</v>
      </c>
      <c r="H395" s="829">
        <v>1</v>
      </c>
      <c r="I395" s="829" t="s">
        <v>5140</v>
      </c>
      <c r="J395" s="829">
        <v>1831</v>
      </c>
      <c r="K395" s="829" t="s">
        <v>5069</v>
      </c>
      <c r="L395" s="829" t="s">
        <v>5141</v>
      </c>
    </row>
    <row r="396" spans="1:12" ht="55.2">
      <c r="A396" s="829" t="s">
        <v>11139</v>
      </c>
      <c r="B396" s="829" t="s">
        <v>5142</v>
      </c>
      <c r="C396" s="827" t="s">
        <v>5143</v>
      </c>
      <c r="D396" s="829" t="s">
        <v>5144</v>
      </c>
      <c r="E396" s="829" t="s">
        <v>40</v>
      </c>
      <c r="F396" s="829" t="s">
        <v>3374</v>
      </c>
      <c r="G396" s="829" t="s">
        <v>3579</v>
      </c>
      <c r="H396" s="829">
        <v>1</v>
      </c>
      <c r="I396" s="829" t="s">
        <v>5145</v>
      </c>
      <c r="J396" s="829">
        <v>10536</v>
      </c>
      <c r="K396" s="829" t="s">
        <v>5013</v>
      </c>
      <c r="L396" s="829" t="s">
        <v>5146</v>
      </c>
    </row>
    <row r="397" spans="1:12" ht="55.2">
      <c r="A397" s="829" t="s">
        <v>11140</v>
      </c>
      <c r="B397" s="829" t="s">
        <v>5147</v>
      </c>
      <c r="C397" s="827" t="s">
        <v>5148</v>
      </c>
      <c r="D397" s="829" t="s">
        <v>5149</v>
      </c>
      <c r="E397" s="829" t="s">
        <v>40</v>
      </c>
      <c r="F397" s="829" t="s">
        <v>3374</v>
      </c>
      <c r="G397" s="829" t="s">
        <v>3579</v>
      </c>
      <c r="H397" s="829">
        <v>1</v>
      </c>
      <c r="I397" s="829" t="s">
        <v>5150</v>
      </c>
      <c r="J397" s="829" t="s">
        <v>5151</v>
      </c>
      <c r="K397" s="829" t="s">
        <v>4446</v>
      </c>
      <c r="L397" s="829" t="s">
        <v>5152</v>
      </c>
    </row>
    <row r="398" spans="1:12" ht="41.4">
      <c r="A398" s="829" t="s">
        <v>11141</v>
      </c>
      <c r="B398" s="829" t="s">
        <v>5153</v>
      </c>
      <c r="C398" s="827" t="s">
        <v>5154</v>
      </c>
      <c r="D398" s="829" t="s">
        <v>5155</v>
      </c>
      <c r="E398" s="829" t="s">
        <v>40</v>
      </c>
      <c r="F398" s="829" t="s">
        <v>3374</v>
      </c>
      <c r="G398" s="829" t="s">
        <v>3579</v>
      </c>
      <c r="H398" s="829">
        <v>1</v>
      </c>
      <c r="I398" s="829" t="s">
        <v>5156</v>
      </c>
      <c r="J398" s="829">
        <v>474</v>
      </c>
      <c r="K398" s="829" t="s">
        <v>5035</v>
      </c>
      <c r="L398" s="829" t="s">
        <v>5157</v>
      </c>
    </row>
    <row r="399" spans="1:12" ht="45" customHeight="1">
      <c r="A399" s="829" t="s">
        <v>11142</v>
      </c>
      <c r="B399" s="829" t="s">
        <v>5158</v>
      </c>
      <c r="C399" s="827" t="s">
        <v>5159</v>
      </c>
      <c r="D399" s="829" t="s">
        <v>5160</v>
      </c>
      <c r="E399" s="829" t="s">
        <v>40</v>
      </c>
      <c r="F399" s="829" t="s">
        <v>3374</v>
      </c>
      <c r="G399" s="829" t="s">
        <v>3579</v>
      </c>
      <c r="H399" s="829">
        <v>1</v>
      </c>
      <c r="I399" s="829" t="s">
        <v>5161</v>
      </c>
      <c r="J399" s="829">
        <v>31013</v>
      </c>
      <c r="K399" s="829" t="s">
        <v>5106</v>
      </c>
      <c r="L399" s="829" t="s">
        <v>5162</v>
      </c>
    </row>
    <row r="400" spans="1:12" ht="45" customHeight="1">
      <c r="A400" s="829" t="s">
        <v>11143</v>
      </c>
      <c r="B400" s="829" t="s">
        <v>5163</v>
      </c>
      <c r="C400" s="827" t="s">
        <v>5164</v>
      </c>
      <c r="D400" s="829" t="s">
        <v>5165</v>
      </c>
      <c r="E400" s="829" t="s">
        <v>40</v>
      </c>
      <c r="F400" s="829" t="s">
        <v>3374</v>
      </c>
      <c r="G400" s="829" t="s">
        <v>3579</v>
      </c>
      <c r="H400" s="829">
        <v>1</v>
      </c>
      <c r="I400" s="829" t="s">
        <v>5166</v>
      </c>
      <c r="J400" s="829">
        <v>1018</v>
      </c>
      <c r="K400" s="829" t="s">
        <v>5167</v>
      </c>
      <c r="L400" s="829" t="s">
        <v>5168</v>
      </c>
    </row>
    <row r="401" spans="1:12" ht="41.4">
      <c r="A401" s="829" t="s">
        <v>11144</v>
      </c>
      <c r="B401" s="829" t="s">
        <v>5169</v>
      </c>
      <c r="C401" s="827" t="s">
        <v>5164</v>
      </c>
      <c r="D401" s="829" t="s">
        <v>5170</v>
      </c>
      <c r="E401" s="829" t="s">
        <v>40</v>
      </c>
      <c r="F401" s="829" t="s">
        <v>3374</v>
      </c>
      <c r="G401" s="829" t="s">
        <v>3579</v>
      </c>
      <c r="H401" s="829">
        <v>1</v>
      </c>
      <c r="I401" s="829" t="s">
        <v>5171</v>
      </c>
      <c r="J401" s="829">
        <v>1815</v>
      </c>
      <c r="K401" s="829" t="s">
        <v>5172</v>
      </c>
      <c r="L401" s="829" t="s">
        <v>5173</v>
      </c>
    </row>
    <row r="402" spans="1:12" ht="41.4">
      <c r="A402" s="832" t="s">
        <v>11145</v>
      </c>
      <c r="B402" s="829" t="s">
        <v>5174</v>
      </c>
      <c r="C402" s="827" t="s">
        <v>5175</v>
      </c>
      <c r="D402" s="829" t="s">
        <v>5176</v>
      </c>
      <c r="E402" s="829" t="s">
        <v>40</v>
      </c>
      <c r="F402" s="829" t="s">
        <v>3374</v>
      </c>
      <c r="G402" s="829" t="s">
        <v>3579</v>
      </c>
      <c r="H402" s="829">
        <v>1</v>
      </c>
      <c r="I402" s="829" t="s">
        <v>5177</v>
      </c>
      <c r="J402" s="829">
        <v>1937</v>
      </c>
      <c r="K402" s="829" t="s">
        <v>5069</v>
      </c>
      <c r="L402" s="829" t="s">
        <v>5178</v>
      </c>
    </row>
    <row r="403" spans="1:12" ht="55.2">
      <c r="A403" s="829" t="s">
        <v>11146</v>
      </c>
      <c r="B403" s="829" t="s">
        <v>5179</v>
      </c>
      <c r="C403" s="827" t="s">
        <v>5180</v>
      </c>
      <c r="D403" s="829" t="s">
        <v>5181</v>
      </c>
      <c r="E403" s="829" t="s">
        <v>40</v>
      </c>
      <c r="F403" s="829" t="s">
        <v>3374</v>
      </c>
      <c r="G403" s="829" t="s">
        <v>3579</v>
      </c>
      <c r="H403" s="829">
        <v>1</v>
      </c>
      <c r="I403" s="829" t="s">
        <v>5182</v>
      </c>
      <c r="J403" s="829">
        <v>11079</v>
      </c>
      <c r="K403" s="829" t="s">
        <v>3490</v>
      </c>
      <c r="L403" s="829" t="s">
        <v>5183</v>
      </c>
    </row>
    <row r="404" spans="1:12" ht="41.4">
      <c r="A404" s="829" t="s">
        <v>11147</v>
      </c>
      <c r="B404" s="829" t="s">
        <v>5184</v>
      </c>
      <c r="C404" s="827" t="s">
        <v>5185</v>
      </c>
      <c r="D404" s="829" t="s">
        <v>5186</v>
      </c>
      <c r="E404" s="829" t="s">
        <v>40</v>
      </c>
      <c r="F404" s="829" t="s">
        <v>3374</v>
      </c>
      <c r="G404" s="829" t="s">
        <v>3579</v>
      </c>
      <c r="H404" s="829">
        <v>1</v>
      </c>
      <c r="I404" s="829" t="s">
        <v>5187</v>
      </c>
      <c r="J404" s="829">
        <v>1830</v>
      </c>
      <c r="K404" s="829" t="s">
        <v>5188</v>
      </c>
      <c r="L404" s="829" t="s">
        <v>5189</v>
      </c>
    </row>
    <row r="405" spans="1:12" ht="41.4">
      <c r="A405" s="829" t="s">
        <v>11148</v>
      </c>
      <c r="B405" s="829" t="s">
        <v>5190</v>
      </c>
      <c r="C405" s="829" t="s">
        <v>5191</v>
      </c>
      <c r="D405" s="829" t="s">
        <v>5192</v>
      </c>
      <c r="E405" s="829" t="s">
        <v>40</v>
      </c>
      <c r="F405" s="829" t="s">
        <v>3374</v>
      </c>
      <c r="G405" s="829" t="s">
        <v>3579</v>
      </c>
      <c r="H405" s="829">
        <v>1</v>
      </c>
      <c r="I405" s="829" t="s">
        <v>5193</v>
      </c>
      <c r="J405" s="829" t="s">
        <v>5194</v>
      </c>
      <c r="K405" s="829" t="s">
        <v>5195</v>
      </c>
      <c r="L405" s="829" t="s">
        <v>5196</v>
      </c>
    </row>
    <row r="406" spans="1:12" ht="55.2">
      <c r="A406" s="829" t="s">
        <v>11149</v>
      </c>
      <c r="B406" s="829" t="s">
        <v>5197</v>
      </c>
      <c r="C406" s="829" t="s">
        <v>3509</v>
      </c>
      <c r="D406" s="829" t="s">
        <v>5198</v>
      </c>
      <c r="E406" s="829" t="s">
        <v>40</v>
      </c>
      <c r="F406" s="829" t="s">
        <v>3374</v>
      </c>
      <c r="G406" s="829" t="s">
        <v>3579</v>
      </c>
      <c r="H406" s="829">
        <v>1</v>
      </c>
      <c r="I406" s="829" t="s">
        <v>5199</v>
      </c>
      <c r="J406" s="829" t="s">
        <v>5200</v>
      </c>
      <c r="K406" s="829" t="s">
        <v>4446</v>
      </c>
      <c r="L406" s="829" t="s">
        <v>5201</v>
      </c>
    </row>
    <row r="407" spans="1:12" ht="41.4">
      <c r="A407" s="1483" t="s">
        <v>11150</v>
      </c>
      <c r="B407" s="1483" t="s">
        <v>4927</v>
      </c>
      <c r="C407" s="1483" t="s">
        <v>4928</v>
      </c>
      <c r="D407" s="1483" t="s">
        <v>5203</v>
      </c>
      <c r="E407" s="829" t="s">
        <v>40</v>
      </c>
      <c r="F407" s="829" t="s">
        <v>3374</v>
      </c>
      <c r="G407" s="829" t="s">
        <v>3579</v>
      </c>
      <c r="H407" s="829">
        <v>1</v>
      </c>
      <c r="I407" s="829" t="s">
        <v>5204</v>
      </c>
      <c r="J407" s="829" t="s">
        <v>809</v>
      </c>
      <c r="K407" s="829" t="s">
        <v>5205</v>
      </c>
      <c r="L407" s="829" t="s">
        <v>5206</v>
      </c>
    </row>
    <row r="408" spans="1:12" ht="41.4">
      <c r="A408" s="1484"/>
      <c r="B408" s="1484"/>
      <c r="C408" s="1484"/>
      <c r="D408" s="1484"/>
      <c r="E408" s="829" t="s">
        <v>40</v>
      </c>
      <c r="F408" s="829" t="s">
        <v>3374</v>
      </c>
      <c r="G408" s="829" t="s">
        <v>3579</v>
      </c>
      <c r="H408" s="829">
        <v>1</v>
      </c>
      <c r="I408" s="829" t="s">
        <v>5207</v>
      </c>
      <c r="J408" s="829" t="s">
        <v>3494</v>
      </c>
      <c r="K408" s="829" t="s">
        <v>4848</v>
      </c>
      <c r="L408" s="829" t="s">
        <v>5208</v>
      </c>
    </row>
    <row r="409" spans="1:12" ht="55.2">
      <c r="A409" s="829" t="s">
        <v>11151</v>
      </c>
      <c r="B409" s="829" t="s">
        <v>5210</v>
      </c>
      <c r="C409" s="829" t="s">
        <v>5211</v>
      </c>
      <c r="D409" s="829" t="s">
        <v>5212</v>
      </c>
      <c r="E409" s="829" t="s">
        <v>40</v>
      </c>
      <c r="F409" s="829" t="s">
        <v>3374</v>
      </c>
      <c r="G409" s="829" t="s">
        <v>3579</v>
      </c>
      <c r="H409" s="829">
        <v>1</v>
      </c>
      <c r="I409" s="829" t="s">
        <v>5213</v>
      </c>
      <c r="J409" s="829" t="s">
        <v>5214</v>
      </c>
      <c r="K409" s="829" t="s">
        <v>3864</v>
      </c>
      <c r="L409" s="829" t="s">
        <v>5215</v>
      </c>
    </row>
    <row r="410" spans="1:12" ht="55.2">
      <c r="A410" s="829" t="s">
        <v>3296</v>
      </c>
      <c r="B410" s="829" t="s">
        <v>5217</v>
      </c>
      <c r="C410" s="829" t="s">
        <v>5218</v>
      </c>
      <c r="D410" s="829" t="s">
        <v>5219</v>
      </c>
      <c r="E410" s="829" t="s">
        <v>40</v>
      </c>
      <c r="F410" s="829" t="s">
        <v>3374</v>
      </c>
      <c r="G410" s="829" t="s">
        <v>3579</v>
      </c>
      <c r="H410" s="829">
        <v>1</v>
      </c>
      <c r="I410" s="829" t="s">
        <v>5220</v>
      </c>
      <c r="J410" s="829" t="s">
        <v>5221</v>
      </c>
      <c r="K410" s="829" t="s">
        <v>5013</v>
      </c>
      <c r="L410" s="829" t="s">
        <v>5222</v>
      </c>
    </row>
    <row r="411" spans="1:12" ht="41.4">
      <c r="A411" s="829" t="s">
        <v>3297</v>
      </c>
      <c r="B411" s="829" t="s">
        <v>5224</v>
      </c>
      <c r="C411" s="829" t="s">
        <v>5225</v>
      </c>
      <c r="D411" s="829" t="s">
        <v>5226</v>
      </c>
      <c r="E411" s="829" t="s">
        <v>40</v>
      </c>
      <c r="F411" s="829" t="s">
        <v>3374</v>
      </c>
      <c r="G411" s="829" t="s">
        <v>3579</v>
      </c>
      <c r="H411" s="829">
        <v>1</v>
      </c>
      <c r="I411" s="829" t="s">
        <v>5227</v>
      </c>
      <c r="J411" s="829" t="s">
        <v>5228</v>
      </c>
      <c r="K411" s="829" t="s">
        <v>5229</v>
      </c>
      <c r="L411" s="829" t="s">
        <v>5230</v>
      </c>
    </row>
    <row r="412" spans="1:12" ht="41.4">
      <c r="A412" s="1483" t="s">
        <v>11152</v>
      </c>
      <c r="B412" s="1483" t="s">
        <v>5232</v>
      </c>
      <c r="C412" s="1483" t="s">
        <v>5233</v>
      </c>
      <c r="D412" s="1483" t="s">
        <v>5234</v>
      </c>
      <c r="E412" s="829" t="s">
        <v>40</v>
      </c>
      <c r="F412" s="829" t="s">
        <v>3374</v>
      </c>
      <c r="G412" s="829" t="s">
        <v>3579</v>
      </c>
      <c r="H412" s="829">
        <v>1</v>
      </c>
      <c r="I412" s="829" t="s">
        <v>5235</v>
      </c>
      <c r="J412" s="829" t="s">
        <v>5236</v>
      </c>
      <c r="K412" s="829" t="s">
        <v>4918</v>
      </c>
      <c r="L412" s="1483" t="s">
        <v>5237</v>
      </c>
    </row>
    <row r="413" spans="1:12" ht="41.4">
      <c r="A413" s="1484"/>
      <c r="B413" s="1484"/>
      <c r="C413" s="1484"/>
      <c r="D413" s="1484"/>
      <c r="E413" s="829" t="s">
        <v>40</v>
      </c>
      <c r="F413" s="829" t="s">
        <v>3374</v>
      </c>
      <c r="G413" s="829" t="s">
        <v>3579</v>
      </c>
      <c r="H413" s="829">
        <v>1</v>
      </c>
      <c r="I413" s="829" t="s">
        <v>5238</v>
      </c>
      <c r="J413" s="829" t="s">
        <v>5239</v>
      </c>
      <c r="K413" s="829" t="s">
        <v>4446</v>
      </c>
      <c r="L413" s="1484"/>
    </row>
    <row r="414" spans="1:12" ht="27.6">
      <c r="A414" s="1483" t="s">
        <v>11153</v>
      </c>
      <c r="B414" s="1483" t="s">
        <v>5241</v>
      </c>
      <c r="C414" s="1483" t="s">
        <v>5242</v>
      </c>
      <c r="D414" s="1483" t="s">
        <v>5243</v>
      </c>
      <c r="E414" s="1483" t="s">
        <v>40</v>
      </c>
      <c r="F414" s="1481" t="s">
        <v>3374</v>
      </c>
      <c r="G414" s="829" t="s">
        <v>3579</v>
      </c>
      <c r="H414" s="829">
        <v>1</v>
      </c>
      <c r="I414" s="829" t="s">
        <v>5244</v>
      </c>
      <c r="J414" s="829" t="s">
        <v>5245</v>
      </c>
      <c r="K414" s="829" t="s">
        <v>3528</v>
      </c>
      <c r="L414" s="1483" t="s">
        <v>5246</v>
      </c>
    </row>
    <row r="415" spans="1:12" ht="27.6">
      <c r="A415" s="1484"/>
      <c r="B415" s="1484"/>
      <c r="C415" s="1484"/>
      <c r="D415" s="1484"/>
      <c r="E415" s="1484"/>
      <c r="F415" s="1482"/>
      <c r="G415" s="829" t="s">
        <v>3579</v>
      </c>
      <c r="H415" s="829">
        <v>1</v>
      </c>
      <c r="I415" s="829" t="s">
        <v>5247</v>
      </c>
      <c r="J415" s="829" t="s">
        <v>5248</v>
      </c>
      <c r="K415" s="829" t="s">
        <v>4848</v>
      </c>
      <c r="L415" s="1484"/>
    </row>
    <row r="416" spans="1:12" ht="41.4">
      <c r="A416" s="1483" t="s">
        <v>11154</v>
      </c>
      <c r="B416" s="1483" t="s">
        <v>5250</v>
      </c>
      <c r="C416" s="1483" t="s">
        <v>5251</v>
      </c>
      <c r="D416" s="1483" t="s">
        <v>5252</v>
      </c>
      <c r="E416" s="829" t="s">
        <v>40</v>
      </c>
      <c r="F416" s="829" t="s">
        <v>3374</v>
      </c>
      <c r="G416" s="829" t="s">
        <v>3579</v>
      </c>
      <c r="H416" s="829">
        <v>1</v>
      </c>
      <c r="I416" s="829" t="s">
        <v>3587</v>
      </c>
      <c r="J416" s="829" t="s">
        <v>5253</v>
      </c>
      <c r="K416" s="829" t="s">
        <v>3490</v>
      </c>
      <c r="L416" s="829" t="s">
        <v>5254</v>
      </c>
    </row>
    <row r="417" spans="1:12" ht="55.2">
      <c r="A417" s="1484"/>
      <c r="B417" s="1484"/>
      <c r="C417" s="1484"/>
      <c r="D417" s="1484"/>
      <c r="E417" s="829" t="s">
        <v>40</v>
      </c>
      <c r="F417" s="829" t="s">
        <v>3374</v>
      </c>
      <c r="G417" s="829" t="s">
        <v>3579</v>
      </c>
      <c r="H417" s="829">
        <v>1</v>
      </c>
      <c r="I417" s="829" t="s">
        <v>5255</v>
      </c>
      <c r="J417" s="829" t="s">
        <v>5256</v>
      </c>
      <c r="K417" s="829" t="s">
        <v>3472</v>
      </c>
      <c r="L417" s="829" t="s">
        <v>5257</v>
      </c>
    </row>
    <row r="418" spans="1:12" ht="55.2">
      <c r="A418" s="829" t="s">
        <v>11155</v>
      </c>
      <c r="B418" s="829" t="s">
        <v>5259</v>
      </c>
      <c r="C418" s="829" t="s">
        <v>5260</v>
      </c>
      <c r="D418" s="829" t="s">
        <v>5261</v>
      </c>
      <c r="E418" s="829" t="s">
        <v>40</v>
      </c>
      <c r="F418" s="829" t="s">
        <v>3374</v>
      </c>
      <c r="G418" s="829" t="s">
        <v>3579</v>
      </c>
      <c r="H418" s="829">
        <v>1</v>
      </c>
      <c r="I418" s="829" t="s">
        <v>5262</v>
      </c>
      <c r="J418" s="829" t="s">
        <v>5263</v>
      </c>
      <c r="K418" s="829" t="s">
        <v>5264</v>
      </c>
      <c r="L418" s="829" t="s">
        <v>4937</v>
      </c>
    </row>
    <row r="419" spans="1:12" ht="55.2">
      <c r="A419" s="829" t="s">
        <v>11156</v>
      </c>
      <c r="B419" s="829" t="s">
        <v>5266</v>
      </c>
      <c r="C419" s="829" t="s">
        <v>5267</v>
      </c>
      <c r="D419" s="829" t="s">
        <v>5268</v>
      </c>
      <c r="E419" s="829" t="s">
        <v>40</v>
      </c>
      <c r="F419" s="829" t="s">
        <v>3374</v>
      </c>
      <c r="G419" s="829" t="s">
        <v>3579</v>
      </c>
      <c r="H419" s="829">
        <v>1</v>
      </c>
      <c r="I419" s="829" t="s">
        <v>5269</v>
      </c>
      <c r="J419" s="829" t="s">
        <v>3737</v>
      </c>
      <c r="K419" s="829" t="s">
        <v>2593</v>
      </c>
      <c r="L419" s="829" t="s">
        <v>5270</v>
      </c>
    </row>
    <row r="420" spans="1:12" ht="55.2">
      <c r="A420" s="829" t="s">
        <v>6565</v>
      </c>
      <c r="B420" s="829" t="s">
        <v>5272</v>
      </c>
      <c r="C420" s="829" t="s">
        <v>5273</v>
      </c>
      <c r="D420" s="829" t="s">
        <v>5274</v>
      </c>
      <c r="E420" s="829" t="s">
        <v>40</v>
      </c>
      <c r="F420" s="829" t="s">
        <v>3374</v>
      </c>
      <c r="G420" s="829" t="s">
        <v>3579</v>
      </c>
      <c r="H420" s="829">
        <v>1</v>
      </c>
      <c r="I420" s="829" t="s">
        <v>5275</v>
      </c>
      <c r="J420" s="829" t="s">
        <v>5276</v>
      </c>
      <c r="K420" s="829" t="s">
        <v>4757</v>
      </c>
      <c r="L420" s="829" t="s">
        <v>5277</v>
      </c>
    </row>
    <row r="421" spans="1:12" ht="55.2">
      <c r="A421" s="829" t="s">
        <v>11157</v>
      </c>
      <c r="B421" s="829" t="s">
        <v>5279</v>
      </c>
      <c r="C421" s="829" t="s">
        <v>5280</v>
      </c>
      <c r="D421" s="829" t="s">
        <v>5281</v>
      </c>
      <c r="E421" s="829" t="s">
        <v>40</v>
      </c>
      <c r="F421" s="829" t="s">
        <v>3374</v>
      </c>
      <c r="G421" s="829" t="s">
        <v>3579</v>
      </c>
      <c r="H421" s="829">
        <v>1</v>
      </c>
      <c r="I421" s="829" t="s">
        <v>5282</v>
      </c>
      <c r="J421" s="829" t="s">
        <v>5283</v>
      </c>
      <c r="K421" s="829" t="s">
        <v>4643</v>
      </c>
      <c r="L421" s="829" t="s">
        <v>5284</v>
      </c>
    </row>
    <row r="422" spans="1:12" ht="55.2">
      <c r="A422" s="829" t="s">
        <v>11158</v>
      </c>
      <c r="B422" s="829" t="s">
        <v>5286</v>
      </c>
      <c r="C422" s="829" t="s">
        <v>3865</v>
      </c>
      <c r="D422" s="829" t="s">
        <v>5287</v>
      </c>
      <c r="E422" s="829" t="s">
        <v>40</v>
      </c>
      <c r="F422" s="829" t="s">
        <v>3374</v>
      </c>
      <c r="G422" s="829" t="s">
        <v>3579</v>
      </c>
      <c r="H422" s="829">
        <v>1</v>
      </c>
      <c r="I422" s="829" t="s">
        <v>5288</v>
      </c>
      <c r="J422" s="829" t="s">
        <v>5289</v>
      </c>
      <c r="K422" s="829" t="s">
        <v>3472</v>
      </c>
      <c r="L422" s="829" t="s">
        <v>5290</v>
      </c>
    </row>
    <row r="423" spans="1:12" ht="55.2">
      <c r="A423" s="829" t="s">
        <v>11159</v>
      </c>
      <c r="B423" s="829" t="s">
        <v>5292</v>
      </c>
      <c r="C423" s="829" t="s">
        <v>5293</v>
      </c>
      <c r="D423" s="829" t="s">
        <v>5294</v>
      </c>
      <c r="E423" s="829" t="s">
        <v>40</v>
      </c>
      <c r="F423" s="829" t="s">
        <v>3374</v>
      </c>
      <c r="G423" s="829" t="s">
        <v>3579</v>
      </c>
      <c r="H423" s="829">
        <v>1</v>
      </c>
      <c r="I423" s="829" t="s">
        <v>5295</v>
      </c>
      <c r="J423" s="829" t="s">
        <v>5296</v>
      </c>
      <c r="K423" s="829" t="s">
        <v>5297</v>
      </c>
      <c r="L423" s="829" t="s">
        <v>5298</v>
      </c>
    </row>
    <row r="424" spans="1:12" ht="69">
      <c r="A424" s="829" t="s">
        <v>11160</v>
      </c>
      <c r="B424" s="829" t="s">
        <v>5300</v>
      </c>
      <c r="C424" s="829" t="s">
        <v>5301</v>
      </c>
      <c r="D424" s="829" t="s">
        <v>5302</v>
      </c>
      <c r="E424" s="829" t="s">
        <v>40</v>
      </c>
      <c r="F424" s="829" t="s">
        <v>3374</v>
      </c>
      <c r="G424" s="829" t="s">
        <v>3579</v>
      </c>
      <c r="H424" s="829">
        <v>1</v>
      </c>
      <c r="I424" s="829" t="s">
        <v>5303</v>
      </c>
      <c r="J424" s="829" t="s">
        <v>5304</v>
      </c>
      <c r="K424" s="829" t="s">
        <v>3569</v>
      </c>
      <c r="L424" s="829" t="s">
        <v>5305</v>
      </c>
    </row>
    <row r="425" spans="1:12" ht="41.4">
      <c r="A425" s="829" t="s">
        <v>10666</v>
      </c>
      <c r="B425" s="829" t="s">
        <v>5307</v>
      </c>
      <c r="C425" s="829" t="s">
        <v>5072</v>
      </c>
      <c r="D425" s="829" t="s">
        <v>5308</v>
      </c>
      <c r="E425" s="829" t="s">
        <v>40</v>
      </c>
      <c r="F425" s="829" t="s">
        <v>3374</v>
      </c>
      <c r="G425" s="829" t="s">
        <v>3579</v>
      </c>
      <c r="H425" s="829">
        <v>1</v>
      </c>
      <c r="I425" s="829" t="s">
        <v>5309</v>
      </c>
      <c r="J425" s="829" t="s">
        <v>5310</v>
      </c>
      <c r="K425" s="829" t="s">
        <v>3716</v>
      </c>
      <c r="L425" s="829" t="s">
        <v>4011</v>
      </c>
    </row>
    <row r="426" spans="1:12" ht="60" customHeight="1">
      <c r="A426" s="829" t="s">
        <v>11161</v>
      </c>
      <c r="B426" s="829" t="s">
        <v>5312</v>
      </c>
      <c r="C426" s="829" t="s">
        <v>5313</v>
      </c>
      <c r="D426" s="829" t="s">
        <v>5314</v>
      </c>
      <c r="E426" s="829" t="s">
        <v>40</v>
      </c>
      <c r="F426" s="829" t="s">
        <v>3374</v>
      </c>
      <c r="G426" s="829" t="s">
        <v>3579</v>
      </c>
      <c r="H426" s="829">
        <v>1</v>
      </c>
      <c r="I426" s="829" t="s">
        <v>5315</v>
      </c>
      <c r="J426" s="829" t="s">
        <v>5316</v>
      </c>
      <c r="K426" s="829" t="s">
        <v>5317</v>
      </c>
      <c r="L426" s="829" t="s">
        <v>5318</v>
      </c>
    </row>
    <row r="427" spans="1:12" ht="60" customHeight="1">
      <c r="A427" s="829" t="s">
        <v>11162</v>
      </c>
      <c r="B427" s="829" t="s">
        <v>5320</v>
      </c>
      <c r="C427" s="829" t="s">
        <v>5321</v>
      </c>
      <c r="D427" s="829" t="s">
        <v>5322</v>
      </c>
      <c r="E427" s="829" t="s">
        <v>40</v>
      </c>
      <c r="F427" s="829" t="s">
        <v>3374</v>
      </c>
      <c r="G427" s="829" t="s">
        <v>3579</v>
      </c>
      <c r="H427" s="829">
        <v>1</v>
      </c>
      <c r="I427" s="829" t="s">
        <v>5323</v>
      </c>
      <c r="J427" s="829" t="s">
        <v>5324</v>
      </c>
      <c r="K427" s="829" t="s">
        <v>3738</v>
      </c>
      <c r="L427" s="829" t="s">
        <v>5325</v>
      </c>
    </row>
    <row r="428" spans="1:12" ht="69">
      <c r="A428" s="829" t="s">
        <v>11163</v>
      </c>
      <c r="B428" s="829" t="s">
        <v>5327</v>
      </c>
      <c r="C428" s="829" t="s">
        <v>5328</v>
      </c>
      <c r="D428" s="829" t="s">
        <v>5329</v>
      </c>
      <c r="E428" s="829" t="s">
        <v>40</v>
      </c>
      <c r="F428" s="829" t="s">
        <v>3374</v>
      </c>
      <c r="G428" s="829" t="s">
        <v>3579</v>
      </c>
      <c r="H428" s="829">
        <v>1</v>
      </c>
      <c r="I428" s="829" t="s">
        <v>5330</v>
      </c>
      <c r="J428" s="829" t="s">
        <v>5331</v>
      </c>
      <c r="K428" s="829" t="s">
        <v>3387</v>
      </c>
      <c r="L428" s="829" t="s">
        <v>5332</v>
      </c>
    </row>
    <row r="429" spans="1:12" ht="55.2">
      <c r="A429" s="829" t="s">
        <v>11164</v>
      </c>
      <c r="B429" s="829" t="s">
        <v>5334</v>
      </c>
      <c r="C429" s="829" t="s">
        <v>5335</v>
      </c>
      <c r="D429" s="829" t="s">
        <v>5336</v>
      </c>
      <c r="E429" s="829" t="s">
        <v>40</v>
      </c>
      <c r="F429" s="829" t="s">
        <v>3374</v>
      </c>
      <c r="G429" s="829" t="s">
        <v>3579</v>
      </c>
      <c r="H429" s="829">
        <v>1</v>
      </c>
      <c r="I429" s="829" t="s">
        <v>5337</v>
      </c>
      <c r="J429" s="829" t="s">
        <v>5338</v>
      </c>
      <c r="K429" s="829" t="s">
        <v>3387</v>
      </c>
      <c r="L429" s="829" t="s">
        <v>5339</v>
      </c>
    </row>
    <row r="430" spans="1:12" ht="55.2">
      <c r="A430" s="829" t="s">
        <v>11165</v>
      </c>
      <c r="B430" s="829" t="s">
        <v>5341</v>
      </c>
      <c r="C430" s="829" t="s">
        <v>4483</v>
      </c>
      <c r="D430" s="829" t="s">
        <v>5342</v>
      </c>
      <c r="E430" s="829" t="s">
        <v>40</v>
      </c>
      <c r="F430" s="829" t="s">
        <v>3374</v>
      </c>
      <c r="G430" s="829" t="s">
        <v>3579</v>
      </c>
      <c r="H430" s="829">
        <v>1</v>
      </c>
      <c r="I430" s="829" t="s">
        <v>5343</v>
      </c>
      <c r="J430" s="829" t="s">
        <v>4060</v>
      </c>
      <c r="K430" s="829" t="s">
        <v>5344</v>
      </c>
      <c r="L430" s="829" t="s">
        <v>5345</v>
      </c>
    </row>
    <row r="431" spans="1:12" ht="69">
      <c r="A431" s="829" t="s">
        <v>11166</v>
      </c>
      <c r="B431" s="829" t="s">
        <v>5347</v>
      </c>
      <c r="C431" s="829" t="s">
        <v>5348</v>
      </c>
      <c r="D431" s="829" t="s">
        <v>5349</v>
      </c>
      <c r="E431" s="829" t="s">
        <v>40</v>
      </c>
      <c r="F431" s="829" t="s">
        <v>3374</v>
      </c>
      <c r="G431" s="829" t="s">
        <v>3579</v>
      </c>
      <c r="H431" s="829">
        <v>1</v>
      </c>
      <c r="I431" s="829" t="s">
        <v>5350</v>
      </c>
      <c r="J431" s="829" t="s">
        <v>5351</v>
      </c>
      <c r="K431" s="829" t="s">
        <v>3882</v>
      </c>
      <c r="L431" s="829" t="s">
        <v>5352</v>
      </c>
    </row>
    <row r="432" spans="1:12" ht="55.2">
      <c r="A432" s="832" t="s">
        <v>11167</v>
      </c>
      <c r="B432" s="829" t="s">
        <v>5354</v>
      </c>
      <c r="C432" s="829" t="s">
        <v>5355</v>
      </c>
      <c r="D432" s="829" t="s">
        <v>5356</v>
      </c>
      <c r="E432" s="829" t="s">
        <v>40</v>
      </c>
      <c r="F432" s="829" t="s">
        <v>3374</v>
      </c>
      <c r="G432" s="829" t="s">
        <v>3579</v>
      </c>
      <c r="H432" s="829">
        <v>1</v>
      </c>
      <c r="I432" s="829" t="s">
        <v>5357</v>
      </c>
      <c r="J432" s="829" t="s">
        <v>5358</v>
      </c>
      <c r="K432" s="829" t="s">
        <v>3672</v>
      </c>
      <c r="L432" s="829" t="s">
        <v>5359</v>
      </c>
    </row>
    <row r="433" spans="1:12" ht="55.2">
      <c r="A433" s="829" t="s">
        <v>5202</v>
      </c>
      <c r="B433" s="829" t="s">
        <v>5360</v>
      </c>
      <c r="C433" s="829" t="s">
        <v>5361</v>
      </c>
      <c r="D433" s="829" t="s">
        <v>5362</v>
      </c>
      <c r="E433" s="829" t="s">
        <v>40</v>
      </c>
      <c r="F433" s="829" t="s">
        <v>3374</v>
      </c>
      <c r="G433" s="829" t="s">
        <v>3579</v>
      </c>
      <c r="H433" s="829">
        <v>1</v>
      </c>
      <c r="I433" s="829" t="s">
        <v>5363</v>
      </c>
      <c r="J433" s="829" t="s">
        <v>5364</v>
      </c>
      <c r="K433" s="829" t="s">
        <v>5365</v>
      </c>
      <c r="L433" s="829" t="s">
        <v>5366</v>
      </c>
    </row>
    <row r="434" spans="1:12" ht="55.2">
      <c r="A434" s="829" t="s">
        <v>5209</v>
      </c>
      <c r="B434" s="829" t="s">
        <v>5368</v>
      </c>
      <c r="C434" s="829" t="s">
        <v>5369</v>
      </c>
      <c r="D434" s="829" t="s">
        <v>5370</v>
      </c>
      <c r="E434" s="829" t="s">
        <v>40</v>
      </c>
      <c r="F434" s="829" t="s">
        <v>3374</v>
      </c>
      <c r="G434" s="829" t="s">
        <v>3579</v>
      </c>
      <c r="H434" s="829">
        <v>1</v>
      </c>
      <c r="I434" s="829" t="s">
        <v>5140</v>
      </c>
      <c r="J434" s="829" t="s">
        <v>5371</v>
      </c>
      <c r="K434" s="829" t="s">
        <v>3495</v>
      </c>
      <c r="L434" s="829" t="s">
        <v>5372</v>
      </c>
    </row>
    <row r="435" spans="1:12" ht="41.4">
      <c r="A435" s="829" t="s">
        <v>5216</v>
      </c>
      <c r="B435" s="829" t="s">
        <v>5374</v>
      </c>
      <c r="C435" s="829" t="s">
        <v>5375</v>
      </c>
      <c r="D435" s="829" t="s">
        <v>5376</v>
      </c>
      <c r="E435" s="829" t="s">
        <v>40</v>
      </c>
      <c r="F435" s="829" t="s">
        <v>3374</v>
      </c>
      <c r="G435" s="829" t="s">
        <v>3579</v>
      </c>
      <c r="H435" s="829">
        <v>1</v>
      </c>
      <c r="I435" s="829" t="s">
        <v>5377</v>
      </c>
      <c r="J435" s="829" t="s">
        <v>5378</v>
      </c>
      <c r="K435" s="829" t="s">
        <v>4082</v>
      </c>
      <c r="L435" s="829" t="s">
        <v>5379</v>
      </c>
    </row>
    <row r="436" spans="1:12" ht="55.2">
      <c r="A436" s="829" t="s">
        <v>5223</v>
      </c>
      <c r="B436" s="829" t="s">
        <v>4741</v>
      </c>
      <c r="C436" s="829" t="s">
        <v>4742</v>
      </c>
      <c r="D436" s="829" t="s">
        <v>5381</v>
      </c>
      <c r="E436" s="829" t="s">
        <v>40</v>
      </c>
      <c r="F436" s="829" t="s">
        <v>3374</v>
      </c>
      <c r="G436" s="829" t="s">
        <v>3579</v>
      </c>
      <c r="H436" s="829">
        <v>1</v>
      </c>
      <c r="I436" s="829" t="s">
        <v>5382</v>
      </c>
      <c r="J436" s="829" t="s">
        <v>5383</v>
      </c>
      <c r="K436" s="829" t="s">
        <v>3377</v>
      </c>
      <c r="L436" s="829" t="s">
        <v>5384</v>
      </c>
    </row>
    <row r="437" spans="1:12" ht="55.2">
      <c r="A437" s="829" t="s">
        <v>5231</v>
      </c>
      <c r="B437" s="829" t="s">
        <v>5386</v>
      </c>
      <c r="C437" s="829" t="s">
        <v>5387</v>
      </c>
      <c r="D437" s="829" t="s">
        <v>5388</v>
      </c>
      <c r="E437" s="829" t="s">
        <v>40</v>
      </c>
      <c r="F437" s="829" t="s">
        <v>3374</v>
      </c>
      <c r="G437" s="829" t="s">
        <v>3579</v>
      </c>
      <c r="H437" s="829">
        <v>1</v>
      </c>
      <c r="I437" s="829" t="s">
        <v>5389</v>
      </c>
      <c r="J437" s="829" t="s">
        <v>5390</v>
      </c>
      <c r="K437" s="829" t="s">
        <v>3490</v>
      </c>
      <c r="L437" s="829" t="s">
        <v>5391</v>
      </c>
    </row>
    <row r="438" spans="1:12" ht="27.6">
      <c r="A438" s="1483" t="s">
        <v>5240</v>
      </c>
      <c r="B438" s="1483" t="s">
        <v>5393</v>
      </c>
      <c r="C438" s="1483" t="s">
        <v>4153</v>
      </c>
      <c r="D438" s="1483" t="s">
        <v>5394</v>
      </c>
      <c r="E438" s="1483" t="s">
        <v>40</v>
      </c>
      <c r="F438" s="1481" t="s">
        <v>3374</v>
      </c>
      <c r="G438" s="829" t="s">
        <v>3579</v>
      </c>
      <c r="H438" s="829">
        <v>1</v>
      </c>
      <c r="I438" s="829" t="s">
        <v>5395</v>
      </c>
      <c r="J438" s="829" t="s">
        <v>5396</v>
      </c>
      <c r="K438" s="829" t="s">
        <v>3387</v>
      </c>
      <c r="L438" s="1483" t="s">
        <v>5397</v>
      </c>
    </row>
    <row r="439" spans="1:12" ht="27.6">
      <c r="A439" s="1484"/>
      <c r="B439" s="1484"/>
      <c r="C439" s="1484"/>
      <c r="D439" s="1484"/>
      <c r="E439" s="1484"/>
      <c r="F439" s="1482"/>
      <c r="G439" s="829" t="s">
        <v>3579</v>
      </c>
      <c r="H439" s="829">
        <v>1</v>
      </c>
      <c r="I439" s="829" t="s">
        <v>5398</v>
      </c>
      <c r="J439" s="829" t="s">
        <v>5399</v>
      </c>
      <c r="K439" s="829" t="s">
        <v>3428</v>
      </c>
      <c r="L439" s="1484"/>
    </row>
    <row r="440" spans="1:12" ht="41.4">
      <c r="A440" s="829" t="s">
        <v>5249</v>
      </c>
      <c r="B440" s="829" t="s">
        <v>5401</v>
      </c>
      <c r="C440" s="829" t="s">
        <v>5402</v>
      </c>
      <c r="D440" s="829" t="s">
        <v>5403</v>
      </c>
      <c r="E440" s="829" t="s">
        <v>40</v>
      </c>
      <c r="F440" s="829" t="s">
        <v>3374</v>
      </c>
      <c r="G440" s="829" t="s">
        <v>3579</v>
      </c>
      <c r="H440" s="829">
        <v>1</v>
      </c>
      <c r="I440" s="829" t="s">
        <v>5404</v>
      </c>
      <c r="J440" s="829" t="s">
        <v>5405</v>
      </c>
      <c r="K440" s="829" t="s">
        <v>3417</v>
      </c>
      <c r="L440" s="829" t="s">
        <v>5406</v>
      </c>
    </row>
    <row r="441" spans="1:12" ht="55.2">
      <c r="A441" s="829" t="s">
        <v>5258</v>
      </c>
      <c r="B441" s="829" t="s">
        <v>5408</v>
      </c>
      <c r="C441" s="829" t="s">
        <v>3914</v>
      </c>
      <c r="D441" s="829" t="s">
        <v>5409</v>
      </c>
      <c r="E441" s="829" t="s">
        <v>40</v>
      </c>
      <c r="F441" s="829" t="s">
        <v>3374</v>
      </c>
      <c r="G441" s="829" t="s">
        <v>3579</v>
      </c>
      <c r="H441" s="829">
        <v>1</v>
      </c>
      <c r="I441" s="829" t="s">
        <v>5410</v>
      </c>
      <c r="J441" s="829" t="s">
        <v>5411</v>
      </c>
      <c r="K441" s="829" t="s">
        <v>3387</v>
      </c>
      <c r="L441" s="829" t="s">
        <v>5412</v>
      </c>
    </row>
    <row r="442" spans="1:12" ht="55.2">
      <c r="A442" s="829" t="s">
        <v>5265</v>
      </c>
      <c r="B442" s="829" t="s">
        <v>5414</v>
      </c>
      <c r="C442" s="829" t="s">
        <v>5415</v>
      </c>
      <c r="D442" s="829" t="s">
        <v>5416</v>
      </c>
      <c r="E442" s="829" t="s">
        <v>40</v>
      </c>
      <c r="F442" s="829" t="s">
        <v>3374</v>
      </c>
      <c r="G442" s="829" t="s">
        <v>3579</v>
      </c>
      <c r="H442" s="829">
        <v>1</v>
      </c>
      <c r="I442" s="829" t="s">
        <v>5417</v>
      </c>
      <c r="J442" s="829" t="s">
        <v>5418</v>
      </c>
      <c r="K442" s="829" t="s">
        <v>5419</v>
      </c>
      <c r="L442" s="829" t="s">
        <v>5420</v>
      </c>
    </row>
    <row r="443" spans="1:12" ht="41.4">
      <c r="A443" s="829" t="s">
        <v>5271</v>
      </c>
      <c r="B443" s="829" t="s">
        <v>5422</v>
      </c>
      <c r="C443" s="829" t="s">
        <v>5423</v>
      </c>
      <c r="D443" s="829" t="s">
        <v>5424</v>
      </c>
      <c r="E443" s="829" t="s">
        <v>40</v>
      </c>
      <c r="F443" s="829" t="s">
        <v>3374</v>
      </c>
      <c r="G443" s="829" t="s">
        <v>3579</v>
      </c>
      <c r="H443" s="829">
        <v>1</v>
      </c>
      <c r="I443" s="829" t="s">
        <v>5425</v>
      </c>
      <c r="J443" s="829" t="s">
        <v>5426</v>
      </c>
      <c r="K443" s="829" t="s">
        <v>4660</v>
      </c>
      <c r="L443" s="829" t="s">
        <v>5427</v>
      </c>
    </row>
    <row r="444" spans="1:12" ht="55.2">
      <c r="A444" s="829" t="s">
        <v>5278</v>
      </c>
      <c r="B444" s="829" t="s">
        <v>5429</v>
      </c>
      <c r="C444" s="829" t="s">
        <v>5430</v>
      </c>
      <c r="D444" s="829" t="s">
        <v>5431</v>
      </c>
      <c r="E444" s="829" t="s">
        <v>40</v>
      </c>
      <c r="F444" s="829" t="s">
        <v>3374</v>
      </c>
      <c r="G444" s="829" t="s">
        <v>3579</v>
      </c>
      <c r="H444" s="829">
        <v>1</v>
      </c>
      <c r="I444" s="829" t="s">
        <v>5432</v>
      </c>
      <c r="J444" s="829" t="s">
        <v>5433</v>
      </c>
      <c r="K444" s="829" t="s">
        <v>5013</v>
      </c>
      <c r="L444" s="829" t="s">
        <v>5434</v>
      </c>
    </row>
    <row r="445" spans="1:12" ht="51" customHeight="1">
      <c r="A445" s="1483" t="s">
        <v>5285</v>
      </c>
      <c r="B445" s="1483" t="s">
        <v>5436</v>
      </c>
      <c r="C445" s="1483" t="s">
        <v>5437</v>
      </c>
      <c r="D445" s="1483" t="s">
        <v>5438</v>
      </c>
      <c r="E445" s="1483" t="s">
        <v>40</v>
      </c>
      <c r="F445" s="1483" t="s">
        <v>3374</v>
      </c>
      <c r="G445" s="829" t="s">
        <v>3579</v>
      </c>
      <c r="H445" s="829">
        <v>1</v>
      </c>
      <c r="I445" s="829" t="s">
        <v>5439</v>
      </c>
      <c r="J445" s="829" t="s">
        <v>5440</v>
      </c>
      <c r="K445" s="829" t="s">
        <v>3450</v>
      </c>
      <c r="L445" s="1483" t="s">
        <v>5441</v>
      </c>
    </row>
    <row r="446" spans="1:12" ht="60" customHeight="1">
      <c r="A446" s="1484"/>
      <c r="B446" s="1484"/>
      <c r="C446" s="1484"/>
      <c r="D446" s="1484"/>
      <c r="E446" s="1484"/>
      <c r="F446" s="1484"/>
      <c r="G446" s="829" t="s">
        <v>3579</v>
      </c>
      <c r="H446" s="829">
        <v>1</v>
      </c>
      <c r="I446" s="829" t="s">
        <v>5442</v>
      </c>
      <c r="J446" s="829" t="s">
        <v>3628</v>
      </c>
      <c r="K446" s="829" t="s">
        <v>3417</v>
      </c>
      <c r="L446" s="1484"/>
    </row>
    <row r="447" spans="1:12" ht="41.4">
      <c r="A447" s="829" t="s">
        <v>5291</v>
      </c>
      <c r="B447" s="829" t="s">
        <v>5444</v>
      </c>
      <c r="C447" s="829" t="s">
        <v>5445</v>
      </c>
      <c r="D447" s="829" t="s">
        <v>5446</v>
      </c>
      <c r="E447" s="829" t="s">
        <v>40</v>
      </c>
      <c r="F447" s="829" t="s">
        <v>3374</v>
      </c>
      <c r="G447" s="829" t="s">
        <v>3579</v>
      </c>
      <c r="H447" s="829">
        <v>1</v>
      </c>
      <c r="I447" s="829" t="s">
        <v>5447</v>
      </c>
      <c r="J447" s="829" t="s">
        <v>4010</v>
      </c>
      <c r="K447" s="829" t="s">
        <v>3428</v>
      </c>
      <c r="L447" s="829" t="s">
        <v>5448</v>
      </c>
    </row>
    <row r="448" spans="1:12" ht="41.4">
      <c r="A448" s="829" t="s">
        <v>5299</v>
      </c>
      <c r="B448" s="829" t="s">
        <v>5449</v>
      </c>
      <c r="C448" s="829" t="s">
        <v>5450</v>
      </c>
      <c r="D448" s="829" t="s">
        <v>5451</v>
      </c>
      <c r="E448" s="829" t="s">
        <v>40</v>
      </c>
      <c r="F448" s="829" t="s">
        <v>3374</v>
      </c>
      <c r="G448" s="829" t="s">
        <v>3579</v>
      </c>
      <c r="H448" s="829">
        <v>1</v>
      </c>
      <c r="I448" s="829" t="s">
        <v>5452</v>
      </c>
      <c r="J448" s="829" t="s">
        <v>5453</v>
      </c>
      <c r="K448" s="829" t="s">
        <v>3490</v>
      </c>
      <c r="L448" s="829" t="s">
        <v>5454</v>
      </c>
    </row>
    <row r="449" spans="1:12" ht="69">
      <c r="A449" s="829" t="s">
        <v>5306</v>
      </c>
      <c r="B449" s="829" t="s">
        <v>5457</v>
      </c>
      <c r="C449" s="829" t="s">
        <v>4714</v>
      </c>
      <c r="D449" s="829" t="s">
        <v>5458</v>
      </c>
      <c r="E449" s="829" t="s">
        <v>40</v>
      </c>
      <c r="F449" s="829" t="s">
        <v>3374</v>
      </c>
      <c r="G449" s="829" t="s">
        <v>3579</v>
      </c>
      <c r="H449" s="829">
        <v>1</v>
      </c>
      <c r="I449" s="829" t="s">
        <v>5459</v>
      </c>
      <c r="J449" s="829" t="s">
        <v>5460</v>
      </c>
      <c r="K449" s="829" t="s">
        <v>3417</v>
      </c>
      <c r="L449" s="829" t="s">
        <v>5461</v>
      </c>
    </row>
    <row r="450" spans="1:12" ht="27.6">
      <c r="A450" s="1483" t="s">
        <v>5311</v>
      </c>
      <c r="B450" s="1483" t="s">
        <v>5463</v>
      </c>
      <c r="C450" s="1483" t="s">
        <v>4412</v>
      </c>
      <c r="D450" s="1483" t="s">
        <v>5464</v>
      </c>
      <c r="E450" s="1483" t="s">
        <v>40</v>
      </c>
      <c r="F450" s="1483" t="s">
        <v>3374</v>
      </c>
      <c r="G450" s="829" t="s">
        <v>3579</v>
      </c>
      <c r="H450" s="829">
        <v>1</v>
      </c>
      <c r="I450" s="829" t="s">
        <v>5465</v>
      </c>
      <c r="J450" s="829" t="s">
        <v>5466</v>
      </c>
      <c r="K450" s="829" t="s">
        <v>5467</v>
      </c>
      <c r="L450" s="1483" t="s">
        <v>5468</v>
      </c>
    </row>
    <row r="451" spans="1:12" ht="27.6">
      <c r="A451" s="1485"/>
      <c r="B451" s="1485"/>
      <c r="C451" s="1485"/>
      <c r="D451" s="1485"/>
      <c r="E451" s="1484"/>
      <c r="F451" s="1484"/>
      <c r="G451" s="829" t="s">
        <v>3579</v>
      </c>
      <c r="H451" s="829">
        <v>1</v>
      </c>
      <c r="I451" s="829" t="s">
        <v>5469</v>
      </c>
      <c r="J451" s="829" t="s">
        <v>5470</v>
      </c>
      <c r="K451" s="829" t="s">
        <v>5467</v>
      </c>
      <c r="L451" s="1484"/>
    </row>
    <row r="452" spans="1:12" ht="27.6">
      <c r="A452" s="1485"/>
      <c r="B452" s="1485"/>
      <c r="C452" s="1485"/>
      <c r="D452" s="1485"/>
      <c r="E452" s="1483" t="s">
        <v>40</v>
      </c>
      <c r="F452" s="1483" t="s">
        <v>3374</v>
      </c>
      <c r="G452" s="829" t="s">
        <v>3579</v>
      </c>
      <c r="H452" s="829">
        <v>1</v>
      </c>
      <c r="I452" s="829" t="s">
        <v>5471</v>
      </c>
      <c r="J452" s="829" t="s">
        <v>5472</v>
      </c>
      <c r="K452" s="829" t="s">
        <v>5467</v>
      </c>
      <c r="L452" s="1483" t="s">
        <v>5473</v>
      </c>
    </row>
    <row r="453" spans="1:12" ht="27.6">
      <c r="A453" s="1485"/>
      <c r="B453" s="1485"/>
      <c r="C453" s="1485"/>
      <c r="D453" s="1485"/>
      <c r="E453" s="1484"/>
      <c r="F453" s="1484"/>
      <c r="G453" s="829" t="s">
        <v>3579</v>
      </c>
      <c r="H453" s="829">
        <v>1</v>
      </c>
      <c r="I453" s="829" t="s">
        <v>5474</v>
      </c>
      <c r="J453" s="829" t="s">
        <v>5475</v>
      </c>
      <c r="K453" s="829" t="s">
        <v>5467</v>
      </c>
      <c r="L453" s="1484"/>
    </row>
    <row r="454" spans="1:12" ht="27.6">
      <c r="A454" s="1485"/>
      <c r="B454" s="1485"/>
      <c r="C454" s="1485"/>
      <c r="D454" s="1485"/>
      <c r="E454" s="1483" t="s">
        <v>40</v>
      </c>
      <c r="F454" s="1483" t="s">
        <v>3374</v>
      </c>
      <c r="G454" s="829" t="s">
        <v>3579</v>
      </c>
      <c r="H454" s="829">
        <v>1</v>
      </c>
      <c r="I454" s="829" t="s">
        <v>5476</v>
      </c>
      <c r="J454" s="829" t="s">
        <v>5477</v>
      </c>
      <c r="K454" s="829" t="s">
        <v>3381</v>
      </c>
      <c r="L454" s="1483" t="s">
        <v>5478</v>
      </c>
    </row>
    <row r="455" spans="1:12" ht="27.6">
      <c r="A455" s="1484"/>
      <c r="B455" s="1484"/>
      <c r="C455" s="1484"/>
      <c r="D455" s="1484"/>
      <c r="E455" s="1484"/>
      <c r="F455" s="1484"/>
      <c r="G455" s="829" t="s">
        <v>3579</v>
      </c>
      <c r="H455" s="829">
        <v>1</v>
      </c>
      <c r="I455" s="829" t="s">
        <v>5479</v>
      </c>
      <c r="J455" s="829" t="s">
        <v>5480</v>
      </c>
      <c r="K455" s="829" t="s">
        <v>3381</v>
      </c>
      <c r="L455" s="1484"/>
    </row>
    <row r="456" spans="1:12" ht="41.4">
      <c r="A456" s="1483" t="s">
        <v>5319</v>
      </c>
      <c r="B456" s="1483" t="s">
        <v>5482</v>
      </c>
      <c r="C456" s="1483" t="s">
        <v>5483</v>
      </c>
      <c r="D456" s="1483" t="s">
        <v>5484</v>
      </c>
      <c r="E456" s="829" t="s">
        <v>40</v>
      </c>
      <c r="F456" s="829" t="s">
        <v>3374</v>
      </c>
      <c r="G456" s="829" t="s">
        <v>3579</v>
      </c>
      <c r="H456" s="829" t="s">
        <v>805</v>
      </c>
      <c r="I456" s="829" t="s">
        <v>5485</v>
      </c>
      <c r="J456" s="829" t="s">
        <v>5486</v>
      </c>
      <c r="K456" s="829" t="s">
        <v>3472</v>
      </c>
      <c r="L456" s="829" t="s">
        <v>5487</v>
      </c>
    </row>
    <row r="457" spans="1:12" ht="41.4">
      <c r="A457" s="1484"/>
      <c r="B457" s="1484"/>
      <c r="C457" s="1484"/>
      <c r="D457" s="1484"/>
      <c r="E457" s="829" t="s">
        <v>40</v>
      </c>
      <c r="F457" s="829" t="s">
        <v>3374</v>
      </c>
      <c r="G457" s="829" t="s">
        <v>3579</v>
      </c>
      <c r="H457" s="829" t="s">
        <v>805</v>
      </c>
      <c r="I457" s="829" t="s">
        <v>5488</v>
      </c>
      <c r="J457" s="829" t="s">
        <v>5489</v>
      </c>
      <c r="K457" s="829" t="s">
        <v>3472</v>
      </c>
      <c r="L457" s="829" t="s">
        <v>5490</v>
      </c>
    </row>
    <row r="458" spans="1:12" ht="27.6">
      <c r="A458" s="1483" t="s">
        <v>5326</v>
      </c>
      <c r="B458" s="1483" t="s">
        <v>5494</v>
      </c>
      <c r="C458" s="1483" t="s">
        <v>5495</v>
      </c>
      <c r="D458" s="1483" t="s">
        <v>5496</v>
      </c>
      <c r="E458" s="1483" t="s">
        <v>40</v>
      </c>
      <c r="F458" s="1481" t="s">
        <v>3374</v>
      </c>
      <c r="G458" s="829" t="s">
        <v>3579</v>
      </c>
      <c r="H458" s="829" t="s">
        <v>805</v>
      </c>
      <c r="I458" s="829" t="s">
        <v>5497</v>
      </c>
      <c r="J458" s="829" t="s">
        <v>5498</v>
      </c>
      <c r="K458" s="829" t="s">
        <v>3490</v>
      </c>
      <c r="L458" s="1483" t="s">
        <v>5499</v>
      </c>
    </row>
    <row r="459" spans="1:12" ht="27.6">
      <c r="A459" s="1484"/>
      <c r="B459" s="1484"/>
      <c r="C459" s="1484"/>
      <c r="D459" s="1484"/>
      <c r="E459" s="1484"/>
      <c r="F459" s="1482"/>
      <c r="G459" s="829" t="s">
        <v>3579</v>
      </c>
      <c r="H459" s="829" t="s">
        <v>805</v>
      </c>
      <c r="I459" s="829" t="s">
        <v>5500</v>
      </c>
      <c r="J459" s="829" t="s">
        <v>805</v>
      </c>
      <c r="K459" s="829" t="s">
        <v>5501</v>
      </c>
      <c r="L459" s="1484"/>
    </row>
    <row r="460" spans="1:12" ht="55.2">
      <c r="A460" s="829" t="s">
        <v>5333</v>
      </c>
      <c r="B460" s="829" t="s">
        <v>5503</v>
      </c>
      <c r="C460" s="829" t="s">
        <v>5504</v>
      </c>
      <c r="D460" s="829" t="s">
        <v>5505</v>
      </c>
      <c r="E460" s="829" t="s">
        <v>40</v>
      </c>
      <c r="F460" s="829" t="s">
        <v>3374</v>
      </c>
      <c r="G460" s="829" t="s">
        <v>3579</v>
      </c>
      <c r="H460" s="829" t="s">
        <v>805</v>
      </c>
      <c r="I460" s="829" t="s">
        <v>5506</v>
      </c>
      <c r="J460" s="829" t="s">
        <v>5507</v>
      </c>
      <c r="K460" s="829" t="s">
        <v>4446</v>
      </c>
      <c r="L460" s="829" t="s">
        <v>5508</v>
      </c>
    </row>
    <row r="461" spans="1:12" ht="41.4">
      <c r="A461" s="1483" t="s">
        <v>5340</v>
      </c>
      <c r="B461" s="1483" t="s">
        <v>5510</v>
      </c>
      <c r="C461" s="1483" t="s">
        <v>5511</v>
      </c>
      <c r="D461" s="1483" t="s">
        <v>5512</v>
      </c>
      <c r="E461" s="1483" t="s">
        <v>40</v>
      </c>
      <c r="F461" s="1481" t="s">
        <v>3374</v>
      </c>
      <c r="G461" s="829" t="s">
        <v>3579</v>
      </c>
      <c r="H461" s="829" t="s">
        <v>805</v>
      </c>
      <c r="I461" s="829" t="s">
        <v>5513</v>
      </c>
      <c r="J461" s="829" t="s">
        <v>5514</v>
      </c>
      <c r="K461" s="829" t="s">
        <v>3472</v>
      </c>
      <c r="L461" s="829" t="s">
        <v>5515</v>
      </c>
    </row>
    <row r="462" spans="1:12" ht="41.4">
      <c r="A462" s="1484"/>
      <c r="B462" s="1484"/>
      <c r="C462" s="1484"/>
      <c r="D462" s="1484"/>
      <c r="E462" s="1484"/>
      <c r="F462" s="1482"/>
      <c r="G462" s="829" t="s">
        <v>3579</v>
      </c>
      <c r="H462" s="829" t="s">
        <v>805</v>
      </c>
      <c r="I462" s="829" t="s">
        <v>5516</v>
      </c>
      <c r="J462" s="829" t="s">
        <v>5517</v>
      </c>
      <c r="K462" s="829" t="s">
        <v>3472</v>
      </c>
      <c r="L462" s="829" t="s">
        <v>5518</v>
      </c>
    </row>
    <row r="463" spans="1:12" ht="55.2">
      <c r="A463" s="829" t="s">
        <v>5346</v>
      </c>
      <c r="B463" s="829" t="s">
        <v>5519</v>
      </c>
      <c r="C463" s="829" t="s">
        <v>5520</v>
      </c>
      <c r="D463" s="832" t="s">
        <v>5521</v>
      </c>
      <c r="E463" s="829" t="s">
        <v>40</v>
      </c>
      <c r="F463" s="829" t="s">
        <v>3374</v>
      </c>
      <c r="G463" s="829" t="s">
        <v>3579</v>
      </c>
      <c r="H463" s="829">
        <v>1</v>
      </c>
      <c r="I463" s="829" t="s">
        <v>5522</v>
      </c>
      <c r="J463" s="829">
        <v>443</v>
      </c>
      <c r="K463" s="829" t="s">
        <v>5120</v>
      </c>
      <c r="L463" s="832" t="s">
        <v>5523</v>
      </c>
    </row>
    <row r="464" spans="1:12" ht="55.2">
      <c r="A464" s="829" t="s">
        <v>5353</v>
      </c>
      <c r="B464" s="829" t="s">
        <v>5524</v>
      </c>
      <c r="C464" s="829" t="s">
        <v>5525</v>
      </c>
      <c r="D464" s="832" t="s">
        <v>5526</v>
      </c>
      <c r="E464" s="829" t="s">
        <v>40</v>
      </c>
      <c r="F464" s="829" t="s">
        <v>3374</v>
      </c>
      <c r="G464" s="829" t="s">
        <v>3579</v>
      </c>
      <c r="H464" s="829">
        <v>1</v>
      </c>
      <c r="I464" s="83" t="s">
        <v>5527</v>
      </c>
      <c r="J464" s="829">
        <v>1221</v>
      </c>
      <c r="K464" s="829" t="s">
        <v>5120</v>
      </c>
      <c r="L464" s="829" t="s">
        <v>5528</v>
      </c>
    </row>
    <row r="465" spans="1:12" ht="55.2">
      <c r="A465" s="829" t="s">
        <v>4961</v>
      </c>
      <c r="B465" s="829" t="s">
        <v>5529</v>
      </c>
      <c r="C465" s="829" t="s">
        <v>5530</v>
      </c>
      <c r="D465" s="832" t="s">
        <v>5531</v>
      </c>
      <c r="E465" s="829" t="s">
        <v>40</v>
      </c>
      <c r="F465" s="829" t="s">
        <v>3374</v>
      </c>
      <c r="G465" s="829" t="s">
        <v>3579</v>
      </c>
      <c r="H465" s="829">
        <v>1</v>
      </c>
      <c r="I465" s="829" t="s">
        <v>5532</v>
      </c>
      <c r="J465" s="829">
        <v>61700</v>
      </c>
      <c r="K465" s="829" t="s">
        <v>5069</v>
      </c>
      <c r="L465" s="829" t="s">
        <v>5533</v>
      </c>
    </row>
    <row r="466" spans="1:12" ht="41.4">
      <c r="A466" s="829" t="s">
        <v>5367</v>
      </c>
      <c r="B466" s="829" t="s">
        <v>5534</v>
      </c>
      <c r="C466" s="829" t="s">
        <v>5535</v>
      </c>
      <c r="D466" s="829" t="s">
        <v>5536</v>
      </c>
      <c r="E466" s="829" t="s">
        <v>40</v>
      </c>
      <c r="F466" s="829" t="s">
        <v>3374</v>
      </c>
      <c r="G466" s="829" t="s">
        <v>3579</v>
      </c>
      <c r="H466" s="829">
        <v>1</v>
      </c>
      <c r="I466" s="829" t="s">
        <v>5537</v>
      </c>
      <c r="J466" s="829">
        <v>81</v>
      </c>
      <c r="K466" s="829" t="s">
        <v>3472</v>
      </c>
      <c r="L466" s="829" t="s">
        <v>5538</v>
      </c>
    </row>
    <row r="467" spans="1:12" ht="46.5" customHeight="1">
      <c r="A467" s="1483" t="s">
        <v>5373</v>
      </c>
      <c r="B467" s="1483" t="s">
        <v>5539</v>
      </c>
      <c r="C467" s="1483" t="s">
        <v>5540</v>
      </c>
      <c r="D467" s="1481" t="s">
        <v>5541</v>
      </c>
      <c r="E467" s="1483" t="s">
        <v>40</v>
      </c>
      <c r="F467" s="1483" t="s">
        <v>3374</v>
      </c>
      <c r="G467" s="1483" t="s">
        <v>3579</v>
      </c>
      <c r="H467" s="1483">
        <v>1</v>
      </c>
      <c r="I467" s="1483" t="s">
        <v>5543</v>
      </c>
      <c r="J467" s="1483">
        <v>17112</v>
      </c>
      <c r="K467" s="1483" t="s">
        <v>4446</v>
      </c>
      <c r="L467" s="1483" t="s">
        <v>5542</v>
      </c>
    </row>
    <row r="468" spans="1:12" ht="56.25" customHeight="1">
      <c r="A468" s="1484"/>
      <c r="B468" s="1484"/>
      <c r="C468" s="1484"/>
      <c r="D468" s="1482"/>
      <c r="E468" s="1484"/>
      <c r="F468" s="1484"/>
      <c r="G468" s="1484"/>
      <c r="H468" s="1484"/>
      <c r="I468" s="1484"/>
      <c r="J468" s="1484"/>
      <c r="K468" s="1484"/>
      <c r="L468" s="1484"/>
    </row>
    <row r="469" spans="1:12" ht="41.4">
      <c r="A469" s="832" t="s">
        <v>5380</v>
      </c>
      <c r="B469" s="832" t="s">
        <v>5545</v>
      </c>
      <c r="C469" s="832" t="s">
        <v>5546</v>
      </c>
      <c r="D469" s="832" t="s">
        <v>5547</v>
      </c>
      <c r="E469" s="832" t="s">
        <v>40</v>
      </c>
      <c r="F469" s="832" t="s">
        <v>3374</v>
      </c>
      <c r="G469" s="832" t="s">
        <v>3579</v>
      </c>
      <c r="H469" s="832">
        <v>1</v>
      </c>
      <c r="I469" s="832" t="s">
        <v>5548</v>
      </c>
      <c r="J469" s="832" t="s">
        <v>5549</v>
      </c>
      <c r="K469" s="832" t="s">
        <v>3490</v>
      </c>
      <c r="L469" s="832" t="s">
        <v>5550</v>
      </c>
    </row>
    <row r="470" spans="1:12" ht="55.2">
      <c r="A470" s="829" t="s">
        <v>5385</v>
      </c>
      <c r="B470" s="829" t="s">
        <v>5552</v>
      </c>
      <c r="C470" s="829" t="s">
        <v>5553</v>
      </c>
      <c r="D470" s="829" t="s">
        <v>5554</v>
      </c>
      <c r="E470" s="832" t="s">
        <v>40</v>
      </c>
      <c r="F470" s="832" t="s">
        <v>3374</v>
      </c>
      <c r="G470" s="832" t="s">
        <v>3579</v>
      </c>
      <c r="H470" s="832">
        <v>1</v>
      </c>
      <c r="I470" s="829" t="s">
        <v>5555</v>
      </c>
      <c r="J470" s="829" t="s">
        <v>5556</v>
      </c>
      <c r="K470" s="829" t="s">
        <v>3738</v>
      </c>
      <c r="L470" s="829" t="s">
        <v>5557</v>
      </c>
    </row>
    <row r="471" spans="1:12" ht="55.2">
      <c r="A471" s="829" t="s">
        <v>5392</v>
      </c>
      <c r="B471" s="829" t="s">
        <v>5559</v>
      </c>
      <c r="C471" s="829" t="s">
        <v>5483</v>
      </c>
      <c r="D471" s="829" t="s">
        <v>5560</v>
      </c>
      <c r="E471" s="832" t="s">
        <v>40</v>
      </c>
      <c r="F471" s="832" t="s">
        <v>3374</v>
      </c>
      <c r="G471" s="832" t="s">
        <v>3579</v>
      </c>
      <c r="H471" s="832">
        <v>1</v>
      </c>
      <c r="I471" s="829" t="s">
        <v>5561</v>
      </c>
      <c r="J471" s="829" t="s">
        <v>5562</v>
      </c>
      <c r="K471" s="829" t="s">
        <v>3600</v>
      </c>
      <c r="L471" s="829" t="s">
        <v>5563</v>
      </c>
    </row>
    <row r="472" spans="1:12" ht="41.4">
      <c r="A472" s="1483" t="s">
        <v>5400</v>
      </c>
      <c r="B472" s="1483" t="s">
        <v>5564</v>
      </c>
      <c r="C472" s="1483" t="s">
        <v>5565</v>
      </c>
      <c r="D472" s="1483" t="s">
        <v>5566</v>
      </c>
      <c r="E472" s="1483" t="s">
        <v>40</v>
      </c>
      <c r="F472" s="1483" t="s">
        <v>3374</v>
      </c>
      <c r="G472" s="829" t="s">
        <v>804</v>
      </c>
      <c r="H472" s="829">
        <v>1</v>
      </c>
      <c r="I472" s="829" t="s">
        <v>5567</v>
      </c>
      <c r="J472" s="829">
        <v>10605</v>
      </c>
      <c r="K472" s="829" t="s">
        <v>5568</v>
      </c>
      <c r="L472" s="829" t="s">
        <v>5569</v>
      </c>
    </row>
    <row r="473" spans="1:12" ht="75" customHeight="1">
      <c r="A473" s="1484"/>
      <c r="B473" s="1484"/>
      <c r="C473" s="1484"/>
      <c r="D473" s="1484"/>
      <c r="E473" s="1484"/>
      <c r="F473" s="1484"/>
      <c r="G473" s="829" t="s">
        <v>804</v>
      </c>
      <c r="H473" s="829">
        <v>1</v>
      </c>
      <c r="I473" s="829" t="s">
        <v>5570</v>
      </c>
      <c r="J473" s="829">
        <v>10606</v>
      </c>
      <c r="K473" s="829" t="s">
        <v>5571</v>
      </c>
      <c r="L473" s="829" t="s">
        <v>5572</v>
      </c>
    </row>
    <row r="474" spans="1:12" ht="41.4">
      <c r="A474" s="829" t="s">
        <v>5407</v>
      </c>
      <c r="B474" s="89" t="s">
        <v>5573</v>
      </c>
      <c r="C474" s="829" t="s">
        <v>5574</v>
      </c>
      <c r="D474" s="829" t="s">
        <v>5575</v>
      </c>
      <c r="E474" s="829" t="s">
        <v>40</v>
      </c>
      <c r="F474" s="829" t="s">
        <v>3374</v>
      </c>
      <c r="G474" s="829" t="s">
        <v>804</v>
      </c>
      <c r="H474" s="829">
        <v>1</v>
      </c>
      <c r="I474" s="829" t="s">
        <v>5576</v>
      </c>
      <c r="J474" s="829">
        <v>862</v>
      </c>
      <c r="K474" s="89" t="s">
        <v>5577</v>
      </c>
      <c r="L474" s="829" t="s">
        <v>5578</v>
      </c>
    </row>
    <row r="475" spans="1:12" ht="55.2">
      <c r="A475" s="829" t="s">
        <v>5413</v>
      </c>
      <c r="B475" s="829" t="s">
        <v>5580</v>
      </c>
      <c r="C475" s="829" t="s">
        <v>5581</v>
      </c>
      <c r="D475" s="829" t="s">
        <v>5582</v>
      </c>
      <c r="E475" s="829" t="s">
        <v>40</v>
      </c>
      <c r="F475" s="829" t="s">
        <v>3374</v>
      </c>
      <c r="G475" s="829" t="s">
        <v>804</v>
      </c>
      <c r="H475" s="829">
        <v>1</v>
      </c>
      <c r="I475" s="829" t="s">
        <v>5583</v>
      </c>
      <c r="J475" s="829" t="s">
        <v>5584</v>
      </c>
      <c r="K475" s="829" t="s">
        <v>3490</v>
      </c>
      <c r="L475" s="829" t="s">
        <v>5585</v>
      </c>
    </row>
    <row r="476" spans="1:12" ht="41.4">
      <c r="A476" s="829" t="s">
        <v>5421</v>
      </c>
      <c r="B476" s="829" t="s">
        <v>5587</v>
      </c>
      <c r="C476" s="829" t="s">
        <v>5588</v>
      </c>
      <c r="D476" s="829" t="s">
        <v>5589</v>
      </c>
      <c r="E476" s="829" t="s">
        <v>40</v>
      </c>
      <c r="F476" s="829" t="s">
        <v>3374</v>
      </c>
      <c r="G476" s="829" t="s">
        <v>804</v>
      </c>
      <c r="H476" s="829">
        <v>1</v>
      </c>
      <c r="I476" s="829" t="s">
        <v>5590</v>
      </c>
      <c r="J476" s="829" t="s">
        <v>5591</v>
      </c>
      <c r="K476" s="829" t="s">
        <v>3381</v>
      </c>
      <c r="L476" s="829" t="s">
        <v>5592</v>
      </c>
    </row>
    <row r="477" spans="1:12" ht="55.2">
      <c r="A477" s="829" t="s">
        <v>5428</v>
      </c>
      <c r="B477" s="829" t="s">
        <v>5594</v>
      </c>
      <c r="C477" s="829" t="s">
        <v>5595</v>
      </c>
      <c r="D477" s="829" t="s">
        <v>5596</v>
      </c>
      <c r="E477" s="829" t="s">
        <v>40</v>
      </c>
      <c r="F477" s="829" t="s">
        <v>3374</v>
      </c>
      <c r="G477" s="829" t="s">
        <v>804</v>
      </c>
      <c r="H477" s="829">
        <v>1</v>
      </c>
      <c r="I477" s="829" t="s">
        <v>5597</v>
      </c>
      <c r="J477" s="829" t="s">
        <v>5598</v>
      </c>
      <c r="K477" s="829" t="s">
        <v>3387</v>
      </c>
      <c r="L477" s="829" t="s">
        <v>5599</v>
      </c>
    </row>
    <row r="478" spans="1:12" ht="10.5" customHeight="1">
      <c r="A478" s="1483" t="s">
        <v>5435</v>
      </c>
      <c r="B478" s="1483" t="s">
        <v>5601</v>
      </c>
      <c r="C478" s="1483" t="s">
        <v>5602</v>
      </c>
      <c r="D478" s="1483" t="s">
        <v>5603</v>
      </c>
      <c r="E478" s="1483" t="s">
        <v>40</v>
      </c>
      <c r="F478" s="1483" t="s">
        <v>3374</v>
      </c>
      <c r="G478" s="1483" t="s">
        <v>804</v>
      </c>
      <c r="H478" s="1483">
        <v>1</v>
      </c>
      <c r="I478" s="1483" t="s">
        <v>5605</v>
      </c>
      <c r="J478" s="1483" t="s">
        <v>5606</v>
      </c>
      <c r="K478" s="1483" t="s">
        <v>3406</v>
      </c>
      <c r="L478" s="1483" t="s">
        <v>5607</v>
      </c>
    </row>
    <row r="479" spans="1:12" ht="60" customHeight="1">
      <c r="A479" s="1484"/>
      <c r="B479" s="1484"/>
      <c r="C479" s="1484"/>
      <c r="D479" s="1484"/>
      <c r="E479" s="1484"/>
      <c r="F479" s="1484"/>
      <c r="G479" s="1484"/>
      <c r="H479" s="1484"/>
      <c r="I479" s="1484"/>
      <c r="J479" s="1484"/>
      <c r="K479" s="1484"/>
      <c r="L479" s="1484"/>
    </row>
    <row r="480" spans="1:12" ht="41.4">
      <c r="A480" s="829" t="s">
        <v>5443</v>
      </c>
      <c r="B480" s="829" t="s">
        <v>5609</v>
      </c>
      <c r="C480" s="829" t="s">
        <v>5610</v>
      </c>
      <c r="D480" s="829" t="s">
        <v>5611</v>
      </c>
      <c r="E480" s="829" t="s">
        <v>40</v>
      </c>
      <c r="F480" s="829" t="s">
        <v>3374</v>
      </c>
      <c r="G480" s="829" t="s">
        <v>804</v>
      </c>
      <c r="H480" s="829">
        <v>1</v>
      </c>
      <c r="I480" s="829" t="s">
        <v>5612</v>
      </c>
      <c r="J480" s="829" t="s">
        <v>5613</v>
      </c>
      <c r="K480" s="829" t="s">
        <v>3490</v>
      </c>
      <c r="L480" s="829" t="s">
        <v>5614</v>
      </c>
    </row>
    <row r="481" spans="1:12" ht="41.4">
      <c r="A481" s="829" t="s">
        <v>3979</v>
      </c>
      <c r="B481" s="829" t="s">
        <v>5616</v>
      </c>
      <c r="C481" s="829" t="s">
        <v>5617</v>
      </c>
      <c r="D481" s="829" t="s">
        <v>5618</v>
      </c>
      <c r="E481" s="829" t="s">
        <v>40</v>
      </c>
      <c r="F481" s="829" t="s">
        <v>3374</v>
      </c>
      <c r="G481" s="829" t="s">
        <v>804</v>
      </c>
      <c r="H481" s="829">
        <v>1</v>
      </c>
      <c r="I481" s="829" t="s">
        <v>5619</v>
      </c>
      <c r="J481" s="829" t="s">
        <v>5620</v>
      </c>
      <c r="K481" s="829" t="s">
        <v>3490</v>
      </c>
      <c r="L481" s="829" t="s">
        <v>5621</v>
      </c>
    </row>
    <row r="482" spans="1:12" ht="41.4">
      <c r="A482" s="829" t="s">
        <v>5455</v>
      </c>
      <c r="B482" s="829" t="s">
        <v>5622</v>
      </c>
      <c r="C482" s="829" t="s">
        <v>5623</v>
      </c>
      <c r="D482" s="829" t="s">
        <v>5624</v>
      </c>
      <c r="E482" s="829" t="s">
        <v>40</v>
      </c>
      <c r="F482" s="829" t="s">
        <v>3374</v>
      </c>
      <c r="G482" s="829" t="s">
        <v>804</v>
      </c>
      <c r="H482" s="829">
        <v>1</v>
      </c>
      <c r="I482" s="829" t="s">
        <v>5625</v>
      </c>
      <c r="J482" s="829" t="s">
        <v>5626</v>
      </c>
      <c r="K482" s="829" t="s">
        <v>5035</v>
      </c>
      <c r="L482" s="829" t="s">
        <v>5627</v>
      </c>
    </row>
    <row r="483" spans="1:12" ht="41.4">
      <c r="A483" s="829" t="s">
        <v>5456</v>
      </c>
      <c r="B483" s="829" t="s">
        <v>5628</v>
      </c>
      <c r="C483" s="829" t="s">
        <v>5629</v>
      </c>
      <c r="D483" s="829" t="s">
        <v>5630</v>
      </c>
      <c r="E483" s="829" t="s">
        <v>40</v>
      </c>
      <c r="F483" s="829" t="s">
        <v>3374</v>
      </c>
      <c r="G483" s="829" t="s">
        <v>804</v>
      </c>
      <c r="H483" s="829">
        <v>1</v>
      </c>
      <c r="I483" s="829" t="s">
        <v>5631</v>
      </c>
      <c r="J483" s="829" t="s">
        <v>5632</v>
      </c>
      <c r="K483" s="829" t="s">
        <v>5633</v>
      </c>
      <c r="L483" s="829" t="s">
        <v>5634</v>
      </c>
    </row>
    <row r="484" spans="1:12" ht="55.2">
      <c r="A484" s="829" t="s">
        <v>5462</v>
      </c>
      <c r="B484" s="829" t="s">
        <v>5635</v>
      </c>
      <c r="C484" s="829" t="s">
        <v>5636</v>
      </c>
      <c r="D484" s="829" t="s">
        <v>5637</v>
      </c>
      <c r="E484" s="829" t="s">
        <v>40</v>
      </c>
      <c r="F484" s="829" t="s">
        <v>3374</v>
      </c>
      <c r="G484" s="829" t="s">
        <v>804</v>
      </c>
      <c r="H484" s="829">
        <v>1</v>
      </c>
      <c r="I484" s="829" t="s">
        <v>5638</v>
      </c>
      <c r="J484" s="829">
        <v>1105</v>
      </c>
      <c r="K484" s="829" t="s">
        <v>5639</v>
      </c>
      <c r="L484" s="829" t="s">
        <v>5640</v>
      </c>
    </row>
    <row r="485" spans="1:12" ht="41.4">
      <c r="A485" s="829" t="s">
        <v>5481</v>
      </c>
      <c r="B485" s="829" t="s">
        <v>5641</v>
      </c>
      <c r="C485" s="829" t="s">
        <v>5642</v>
      </c>
      <c r="D485" s="829" t="s">
        <v>5643</v>
      </c>
      <c r="E485" s="829" t="s">
        <v>40</v>
      </c>
      <c r="F485" s="829" t="s">
        <v>3374</v>
      </c>
      <c r="G485" s="829" t="s">
        <v>804</v>
      </c>
      <c r="H485" s="829">
        <v>1</v>
      </c>
      <c r="I485" s="829" t="s">
        <v>5644</v>
      </c>
      <c r="J485" s="829">
        <v>5580</v>
      </c>
      <c r="K485" s="829" t="s">
        <v>5188</v>
      </c>
      <c r="L485" s="829" t="s">
        <v>5645</v>
      </c>
    </row>
    <row r="486" spans="1:12" ht="41.4">
      <c r="A486" s="829" t="s">
        <v>5491</v>
      </c>
      <c r="B486" s="829" t="s">
        <v>5646</v>
      </c>
      <c r="C486" s="829" t="s">
        <v>5647</v>
      </c>
      <c r="D486" s="829" t="s">
        <v>5648</v>
      </c>
      <c r="E486" s="829" t="s">
        <v>40</v>
      </c>
      <c r="F486" s="829" t="s">
        <v>3374</v>
      </c>
      <c r="G486" s="829" t="s">
        <v>804</v>
      </c>
      <c r="H486" s="829">
        <v>1</v>
      </c>
      <c r="I486" s="829" t="s">
        <v>5649</v>
      </c>
      <c r="J486" s="829">
        <v>1993</v>
      </c>
      <c r="K486" s="829" t="s">
        <v>4446</v>
      </c>
      <c r="L486" s="829" t="s">
        <v>5650</v>
      </c>
    </row>
    <row r="487" spans="1:12" ht="55.2">
      <c r="A487" s="829" t="s">
        <v>5493</v>
      </c>
      <c r="B487" s="829" t="s">
        <v>5651</v>
      </c>
      <c r="C487" s="829" t="s">
        <v>5652</v>
      </c>
      <c r="D487" s="829" t="s">
        <v>5653</v>
      </c>
      <c r="E487" s="829" t="s">
        <v>40</v>
      </c>
      <c r="F487" s="829" t="s">
        <v>3374</v>
      </c>
      <c r="G487" s="829" t="s">
        <v>804</v>
      </c>
      <c r="H487" s="829">
        <v>1</v>
      </c>
      <c r="I487" s="829" t="s">
        <v>5654</v>
      </c>
      <c r="J487" s="829">
        <v>626</v>
      </c>
      <c r="K487" s="829" t="s">
        <v>5035</v>
      </c>
      <c r="L487" s="829" t="s">
        <v>5655</v>
      </c>
    </row>
    <row r="488" spans="1:12" ht="55.2">
      <c r="A488" s="829" t="s">
        <v>5502</v>
      </c>
      <c r="B488" s="829" t="s">
        <v>5656</v>
      </c>
      <c r="C488" s="829" t="s">
        <v>5657</v>
      </c>
      <c r="D488" s="829" t="s">
        <v>5658</v>
      </c>
      <c r="E488" s="829" t="s">
        <v>40</v>
      </c>
      <c r="F488" s="829" t="s">
        <v>3374</v>
      </c>
      <c r="G488" s="829" t="s">
        <v>804</v>
      </c>
      <c r="H488" s="829">
        <v>1</v>
      </c>
      <c r="I488" s="829" t="s">
        <v>5659</v>
      </c>
      <c r="J488" s="829">
        <v>99</v>
      </c>
      <c r="K488" s="829" t="s">
        <v>4446</v>
      </c>
      <c r="L488" s="829" t="s">
        <v>5660</v>
      </c>
    </row>
    <row r="489" spans="1:12" ht="41.4">
      <c r="A489" s="829" t="s">
        <v>5509</v>
      </c>
      <c r="B489" s="829" t="s">
        <v>5661</v>
      </c>
      <c r="C489" s="829" t="s">
        <v>5647</v>
      </c>
      <c r="D489" s="829" t="s">
        <v>5662</v>
      </c>
      <c r="E489" s="829" t="s">
        <v>40</v>
      </c>
      <c r="F489" s="829" t="s">
        <v>3374</v>
      </c>
      <c r="G489" s="829" t="s">
        <v>804</v>
      </c>
      <c r="H489" s="829">
        <v>1</v>
      </c>
      <c r="I489" s="829" t="s">
        <v>5663</v>
      </c>
      <c r="J489" s="829" t="s">
        <v>5664</v>
      </c>
      <c r="K489" s="829">
        <v>8.5299999999999994</v>
      </c>
      <c r="L489" s="829" t="s">
        <v>5665</v>
      </c>
    </row>
    <row r="490" spans="1:12">
      <c r="A490" s="1483" t="s">
        <v>10579</v>
      </c>
      <c r="B490" s="1483" t="s">
        <v>5667</v>
      </c>
      <c r="C490" s="1483" t="s">
        <v>5668</v>
      </c>
      <c r="D490" s="1483" t="s">
        <v>5669</v>
      </c>
      <c r="E490" s="1483" t="s">
        <v>40</v>
      </c>
      <c r="F490" s="1483" t="s">
        <v>3374</v>
      </c>
      <c r="G490" s="1483" t="s">
        <v>804</v>
      </c>
      <c r="H490" s="1483">
        <v>2</v>
      </c>
      <c r="I490" s="83" t="s">
        <v>5670</v>
      </c>
      <c r="J490" s="829">
        <v>12250</v>
      </c>
      <c r="K490" s="829" t="s">
        <v>5671</v>
      </c>
      <c r="L490" s="1483" t="s">
        <v>5672</v>
      </c>
    </row>
    <row r="491" spans="1:12">
      <c r="A491" s="1484"/>
      <c r="B491" s="1484"/>
      <c r="C491" s="1484"/>
      <c r="D491" s="1484"/>
      <c r="E491" s="1484"/>
      <c r="F491" s="1484"/>
      <c r="G491" s="1484"/>
      <c r="H491" s="1484"/>
      <c r="I491" s="829" t="s">
        <v>5673</v>
      </c>
      <c r="J491" s="83" t="s">
        <v>5674</v>
      </c>
      <c r="K491" s="829" t="s">
        <v>5675</v>
      </c>
      <c r="L491" s="1484"/>
    </row>
    <row r="492" spans="1:12" ht="41.4">
      <c r="A492" s="829" t="s">
        <v>11168</v>
      </c>
      <c r="B492" s="83" t="s">
        <v>5676</v>
      </c>
      <c r="C492" s="829" t="s">
        <v>5677</v>
      </c>
      <c r="D492" s="829" t="s">
        <v>5678</v>
      </c>
      <c r="E492" s="829" t="s">
        <v>40</v>
      </c>
      <c r="F492" s="829" t="s">
        <v>3374</v>
      </c>
      <c r="G492" s="829" t="s">
        <v>804</v>
      </c>
      <c r="H492" s="829">
        <v>1</v>
      </c>
      <c r="I492" s="829" t="s">
        <v>5679</v>
      </c>
      <c r="J492" s="829">
        <v>809</v>
      </c>
      <c r="K492" s="829" t="s">
        <v>5680</v>
      </c>
      <c r="L492" s="829" t="s">
        <v>5681</v>
      </c>
    </row>
    <row r="493" spans="1:12" ht="45" customHeight="1">
      <c r="A493" s="829" t="s">
        <v>10529</v>
      </c>
      <c r="B493" s="829" t="s">
        <v>5682</v>
      </c>
      <c r="C493" s="829" t="s">
        <v>5683</v>
      </c>
      <c r="D493" s="829" t="s">
        <v>5684</v>
      </c>
      <c r="E493" s="829" t="s">
        <v>40</v>
      </c>
      <c r="F493" s="829" t="s">
        <v>3374</v>
      </c>
      <c r="G493" s="829" t="s">
        <v>804</v>
      </c>
      <c r="H493" s="829">
        <v>1</v>
      </c>
      <c r="I493" s="829" t="s">
        <v>5685</v>
      </c>
      <c r="J493" s="829">
        <v>1915</v>
      </c>
      <c r="K493" s="829" t="s">
        <v>4446</v>
      </c>
      <c r="L493" s="829" t="s">
        <v>5686</v>
      </c>
    </row>
    <row r="494" spans="1:12" ht="32.25" customHeight="1">
      <c r="A494" s="829" t="s">
        <v>11169</v>
      </c>
      <c r="B494" s="829" t="s">
        <v>5687</v>
      </c>
      <c r="C494" s="829" t="s">
        <v>5066</v>
      </c>
      <c r="D494" s="829" t="s">
        <v>5688</v>
      </c>
      <c r="E494" s="829" t="s">
        <v>40</v>
      </c>
      <c r="F494" s="829" t="s">
        <v>3374</v>
      </c>
      <c r="G494" s="829" t="s">
        <v>804</v>
      </c>
      <c r="H494" s="829">
        <v>1</v>
      </c>
      <c r="I494" s="829" t="s">
        <v>5689</v>
      </c>
      <c r="J494" s="829">
        <v>9446</v>
      </c>
      <c r="K494" s="829" t="s">
        <v>5690</v>
      </c>
      <c r="L494" s="829" t="s">
        <v>5691</v>
      </c>
    </row>
    <row r="495" spans="1:12" ht="45" customHeight="1">
      <c r="A495" s="829" t="s">
        <v>11170</v>
      </c>
      <c r="B495" s="829" t="s">
        <v>5692</v>
      </c>
      <c r="C495" s="829" t="s">
        <v>5693</v>
      </c>
      <c r="D495" s="829" t="s">
        <v>5694</v>
      </c>
      <c r="E495" s="829" t="s">
        <v>40</v>
      </c>
      <c r="F495" s="829" t="s">
        <v>3374</v>
      </c>
      <c r="G495" s="829" t="s">
        <v>804</v>
      </c>
      <c r="H495" s="829">
        <v>1</v>
      </c>
      <c r="I495" s="829" t="s">
        <v>5695</v>
      </c>
      <c r="J495" s="829">
        <v>1902</v>
      </c>
      <c r="K495" s="829" t="s">
        <v>5696</v>
      </c>
      <c r="L495" s="829" t="s">
        <v>5697</v>
      </c>
    </row>
    <row r="496" spans="1:12" ht="55.2">
      <c r="A496" s="829" t="s">
        <v>11171</v>
      </c>
      <c r="B496" s="829" t="s">
        <v>5698</v>
      </c>
      <c r="C496" s="829" t="s">
        <v>5699</v>
      </c>
      <c r="D496" s="829" t="s">
        <v>5700</v>
      </c>
      <c r="E496" s="829" t="s">
        <v>40</v>
      </c>
      <c r="F496" s="829" t="s">
        <v>3374</v>
      </c>
      <c r="G496" s="829" t="s">
        <v>804</v>
      </c>
      <c r="H496" s="829">
        <v>1</v>
      </c>
      <c r="I496" s="829" t="s">
        <v>5701</v>
      </c>
      <c r="J496" s="829">
        <v>2028</v>
      </c>
      <c r="K496" s="829" t="s">
        <v>4446</v>
      </c>
      <c r="L496" s="829" t="s">
        <v>5702</v>
      </c>
    </row>
    <row r="497" spans="1:12" ht="27.6">
      <c r="A497" s="1483" t="s">
        <v>11172</v>
      </c>
      <c r="B497" s="1483" t="s">
        <v>5703</v>
      </c>
      <c r="C497" s="1483" t="s">
        <v>5704</v>
      </c>
      <c r="D497" s="1483" t="s">
        <v>5705</v>
      </c>
      <c r="E497" s="1483" t="s">
        <v>40</v>
      </c>
      <c r="F497" s="1483" t="s">
        <v>3374</v>
      </c>
      <c r="G497" s="829" t="s">
        <v>804</v>
      </c>
      <c r="H497" s="829">
        <v>1</v>
      </c>
      <c r="I497" s="829" t="s">
        <v>5706</v>
      </c>
      <c r="J497" s="829">
        <v>861</v>
      </c>
      <c r="K497" s="829" t="s">
        <v>4057</v>
      </c>
      <c r="L497" s="1483" t="s">
        <v>5707</v>
      </c>
    </row>
    <row r="498" spans="1:12" ht="27.6">
      <c r="A498" s="1484"/>
      <c r="B498" s="1484"/>
      <c r="C498" s="1484"/>
      <c r="D498" s="1484"/>
      <c r="E498" s="1484"/>
      <c r="F498" s="1484"/>
      <c r="G498" s="829" t="s">
        <v>804</v>
      </c>
      <c r="H498" s="829">
        <v>1</v>
      </c>
      <c r="I498" s="829" t="s">
        <v>5708</v>
      </c>
      <c r="J498" s="829">
        <v>806</v>
      </c>
      <c r="K498" s="829" t="s">
        <v>5709</v>
      </c>
      <c r="L498" s="1484"/>
    </row>
    <row r="499" spans="1:12" ht="41.4">
      <c r="A499" s="1483" t="s">
        <v>5544</v>
      </c>
      <c r="B499" s="1483" t="s">
        <v>5710</v>
      </c>
      <c r="C499" s="1483" t="s">
        <v>5711</v>
      </c>
      <c r="D499" s="1483" t="s">
        <v>5712</v>
      </c>
      <c r="E499" s="829" t="s">
        <v>40</v>
      </c>
      <c r="F499" s="829" t="s">
        <v>3374</v>
      </c>
      <c r="G499" s="829" t="s">
        <v>804</v>
      </c>
      <c r="H499" s="829">
        <v>1</v>
      </c>
      <c r="I499" s="829" t="s">
        <v>5713</v>
      </c>
      <c r="J499" s="829">
        <v>54</v>
      </c>
      <c r="K499" s="829" t="s">
        <v>3472</v>
      </c>
      <c r="L499" s="829" t="s">
        <v>5714</v>
      </c>
    </row>
    <row r="500" spans="1:12" ht="41.4">
      <c r="A500" s="1484"/>
      <c r="B500" s="1484"/>
      <c r="C500" s="1484"/>
      <c r="D500" s="1484"/>
      <c r="E500" s="829" t="s">
        <v>40</v>
      </c>
      <c r="F500" s="829" t="s">
        <v>3374</v>
      </c>
      <c r="G500" s="829" t="s">
        <v>804</v>
      </c>
      <c r="H500" s="829">
        <v>1</v>
      </c>
      <c r="I500" s="829" t="s">
        <v>5715</v>
      </c>
      <c r="J500" s="829">
        <v>13300</v>
      </c>
      <c r="K500" s="829" t="s">
        <v>4523</v>
      </c>
      <c r="L500" s="829" t="s">
        <v>5716</v>
      </c>
    </row>
    <row r="501" spans="1:12" ht="60" customHeight="1">
      <c r="A501" s="829" t="s">
        <v>5551</v>
      </c>
      <c r="B501" s="829" t="s">
        <v>5717</v>
      </c>
      <c r="C501" s="829" t="s">
        <v>5718</v>
      </c>
      <c r="D501" s="829" t="s">
        <v>5719</v>
      </c>
      <c r="E501" s="829" t="s">
        <v>40</v>
      </c>
      <c r="F501" s="829" t="s">
        <v>3374</v>
      </c>
      <c r="G501" s="829" t="s">
        <v>804</v>
      </c>
      <c r="H501" s="829">
        <v>1</v>
      </c>
      <c r="I501" s="829" t="s">
        <v>5720</v>
      </c>
      <c r="J501" s="829">
        <v>1908</v>
      </c>
      <c r="K501" s="829" t="s">
        <v>3738</v>
      </c>
      <c r="L501" s="829" t="s">
        <v>5721</v>
      </c>
    </row>
    <row r="502" spans="1:12" ht="55.2">
      <c r="A502" s="829" t="s">
        <v>5558</v>
      </c>
      <c r="B502" s="829" t="s">
        <v>5722</v>
      </c>
      <c r="C502" s="829" t="s">
        <v>5723</v>
      </c>
      <c r="D502" s="829" t="s">
        <v>5724</v>
      </c>
      <c r="E502" s="829" t="s">
        <v>40</v>
      </c>
      <c r="F502" s="829" t="s">
        <v>3374</v>
      </c>
      <c r="G502" s="829" t="s">
        <v>804</v>
      </c>
      <c r="H502" s="829">
        <v>1</v>
      </c>
      <c r="I502" s="829" t="s">
        <v>5725</v>
      </c>
      <c r="J502" s="829">
        <v>164938</v>
      </c>
      <c r="K502" s="829" t="s">
        <v>3490</v>
      </c>
      <c r="L502" s="829" t="s">
        <v>5726</v>
      </c>
    </row>
    <row r="503" spans="1:12" ht="60" customHeight="1">
      <c r="A503" s="829" t="s">
        <v>11173</v>
      </c>
      <c r="B503" s="829" t="s">
        <v>5727</v>
      </c>
      <c r="C503" s="829" t="s">
        <v>5335</v>
      </c>
      <c r="D503" s="829" t="s">
        <v>5728</v>
      </c>
      <c r="E503" s="829" t="s">
        <v>40</v>
      </c>
      <c r="F503" s="829" t="s">
        <v>3374</v>
      </c>
      <c r="G503" s="829" t="s">
        <v>804</v>
      </c>
      <c r="H503" s="829">
        <v>1</v>
      </c>
      <c r="I503" s="829" t="s">
        <v>5729</v>
      </c>
      <c r="J503" s="829">
        <v>1846</v>
      </c>
      <c r="K503" s="829" t="s">
        <v>3417</v>
      </c>
      <c r="L503" s="829" t="s">
        <v>5730</v>
      </c>
    </row>
    <row r="504" spans="1:12" ht="41.4">
      <c r="A504" s="832" t="s">
        <v>10557</v>
      </c>
      <c r="B504" s="829" t="s">
        <v>5732</v>
      </c>
      <c r="C504" s="829" t="s">
        <v>5733</v>
      </c>
      <c r="D504" s="829" t="s">
        <v>5734</v>
      </c>
      <c r="E504" s="829" t="s">
        <v>40</v>
      </c>
      <c r="F504" s="829" t="s">
        <v>3374</v>
      </c>
      <c r="G504" s="829" t="s">
        <v>804</v>
      </c>
      <c r="H504" s="829">
        <v>1</v>
      </c>
      <c r="I504" s="829" t="s">
        <v>5735</v>
      </c>
      <c r="J504" s="829">
        <v>31071</v>
      </c>
      <c r="K504" s="829" t="s">
        <v>5188</v>
      </c>
      <c r="L504" s="829" t="s">
        <v>5736</v>
      </c>
    </row>
    <row r="505" spans="1:12" ht="41.4">
      <c r="A505" s="829" t="s">
        <v>5579</v>
      </c>
      <c r="B505" s="829" t="s">
        <v>5737</v>
      </c>
      <c r="C505" s="829" t="s">
        <v>5738</v>
      </c>
      <c r="D505" s="829" t="s">
        <v>5739</v>
      </c>
      <c r="E505" s="829" t="s">
        <v>40</v>
      </c>
      <c r="F505" s="829" t="s">
        <v>3374</v>
      </c>
      <c r="G505" s="829" t="s">
        <v>804</v>
      </c>
      <c r="H505" s="829">
        <v>1</v>
      </c>
      <c r="I505" s="829" t="s">
        <v>5740</v>
      </c>
      <c r="J505" s="829">
        <v>159</v>
      </c>
      <c r="K505" s="829" t="s">
        <v>5741</v>
      </c>
      <c r="L505" s="829" t="s">
        <v>5742</v>
      </c>
    </row>
    <row r="506" spans="1:12" ht="27.6">
      <c r="A506" s="1483" t="s">
        <v>5586</v>
      </c>
      <c r="B506" s="1483" t="s">
        <v>5743</v>
      </c>
      <c r="C506" s="1483" t="s">
        <v>5744</v>
      </c>
      <c r="D506" s="1483" t="s">
        <v>5745</v>
      </c>
      <c r="E506" s="1483" t="s">
        <v>40</v>
      </c>
      <c r="F506" s="1483" t="s">
        <v>3374</v>
      </c>
      <c r="G506" s="829" t="s">
        <v>804</v>
      </c>
      <c r="H506" s="829">
        <v>1</v>
      </c>
      <c r="I506" s="829" t="s">
        <v>5746</v>
      </c>
      <c r="J506" s="829">
        <v>31056</v>
      </c>
      <c r="K506" s="829" t="s">
        <v>3490</v>
      </c>
      <c r="L506" s="1483" t="s">
        <v>5747</v>
      </c>
    </row>
    <row r="507" spans="1:12" ht="27.6">
      <c r="A507" s="1484"/>
      <c r="B507" s="1484"/>
      <c r="C507" s="1484"/>
      <c r="D507" s="1484"/>
      <c r="E507" s="1484"/>
      <c r="F507" s="1484"/>
      <c r="G507" s="829" t="s">
        <v>804</v>
      </c>
      <c r="H507" s="829">
        <v>1</v>
      </c>
      <c r="I507" s="829" t="s">
        <v>5748</v>
      </c>
      <c r="J507" s="829">
        <v>115239</v>
      </c>
      <c r="K507" s="829" t="s">
        <v>3417</v>
      </c>
      <c r="L507" s="1484"/>
    </row>
    <row r="508" spans="1:12" ht="55.2">
      <c r="A508" s="829" t="s">
        <v>5593</v>
      </c>
      <c r="B508" s="829" t="s">
        <v>5749</v>
      </c>
      <c r="C508" s="829" t="s">
        <v>4914</v>
      </c>
      <c r="D508" s="829" t="s">
        <v>5750</v>
      </c>
      <c r="E508" s="829" t="s">
        <v>40</v>
      </c>
      <c r="F508" s="829" t="s">
        <v>3374</v>
      </c>
      <c r="G508" s="829" t="s">
        <v>804</v>
      </c>
      <c r="H508" s="829">
        <v>1</v>
      </c>
      <c r="I508" s="829" t="s">
        <v>5751</v>
      </c>
      <c r="J508" s="829">
        <v>3069</v>
      </c>
      <c r="K508" s="829" t="s">
        <v>5752</v>
      </c>
      <c r="L508" s="829" t="s">
        <v>5753</v>
      </c>
    </row>
    <row r="509" spans="1:12" ht="61.5" customHeight="1">
      <c r="A509" s="829" t="s">
        <v>5600</v>
      </c>
      <c r="B509" s="829" t="s">
        <v>5754</v>
      </c>
      <c r="C509" s="829" t="s">
        <v>5755</v>
      </c>
      <c r="D509" s="829" t="s">
        <v>5756</v>
      </c>
      <c r="E509" s="829" t="s">
        <v>40</v>
      </c>
      <c r="F509" s="829" t="s">
        <v>3374</v>
      </c>
      <c r="G509" s="829" t="s">
        <v>804</v>
      </c>
      <c r="H509" s="829">
        <v>1</v>
      </c>
      <c r="I509" s="829" t="s">
        <v>5757</v>
      </c>
      <c r="J509" s="829">
        <v>1977</v>
      </c>
      <c r="K509" s="829" t="s">
        <v>3417</v>
      </c>
      <c r="L509" s="829" t="s">
        <v>5758</v>
      </c>
    </row>
    <row r="510" spans="1:12" ht="41.4">
      <c r="A510" s="829" t="s">
        <v>5608</v>
      </c>
      <c r="B510" s="829" t="s">
        <v>5759</v>
      </c>
      <c r="C510" s="829" t="s">
        <v>5760</v>
      </c>
      <c r="D510" s="829" t="s">
        <v>5761</v>
      </c>
      <c r="E510" s="829" t="s">
        <v>40</v>
      </c>
      <c r="F510" s="829" t="s">
        <v>3374</v>
      </c>
      <c r="G510" s="829" t="s">
        <v>804</v>
      </c>
      <c r="H510" s="829">
        <v>1</v>
      </c>
      <c r="I510" s="829" t="s">
        <v>5762</v>
      </c>
      <c r="J510" s="829">
        <v>1964</v>
      </c>
      <c r="K510" s="829" t="s">
        <v>3738</v>
      </c>
      <c r="L510" s="829" t="s">
        <v>5763</v>
      </c>
    </row>
    <row r="511" spans="1:12" ht="41.4">
      <c r="A511" s="829" t="s">
        <v>5615</v>
      </c>
      <c r="B511" s="829" t="s">
        <v>5764</v>
      </c>
      <c r="C511" s="829" t="s">
        <v>5369</v>
      </c>
      <c r="D511" s="829" t="s">
        <v>5765</v>
      </c>
      <c r="E511" s="829" t="s">
        <v>40</v>
      </c>
      <c r="F511" s="829" t="s">
        <v>3374</v>
      </c>
      <c r="G511" s="829" t="s">
        <v>804</v>
      </c>
      <c r="H511" s="829">
        <v>1</v>
      </c>
      <c r="I511" s="829" t="s">
        <v>5766</v>
      </c>
      <c r="J511" s="829">
        <v>98</v>
      </c>
      <c r="K511" s="829" t="s">
        <v>3472</v>
      </c>
      <c r="L511" s="829" t="s">
        <v>5767</v>
      </c>
    </row>
    <row r="512" spans="1:12" ht="55.2">
      <c r="A512" s="832" t="s">
        <v>3806</v>
      </c>
      <c r="B512" s="829" t="s">
        <v>5768</v>
      </c>
      <c r="C512" s="829" t="s">
        <v>5769</v>
      </c>
      <c r="D512" s="829" t="s">
        <v>5770</v>
      </c>
      <c r="E512" s="829" t="s">
        <v>40</v>
      </c>
      <c r="F512" s="829" t="s">
        <v>3374</v>
      </c>
      <c r="G512" s="829" t="s">
        <v>804</v>
      </c>
      <c r="H512" s="829">
        <v>1</v>
      </c>
      <c r="I512" s="829" t="s">
        <v>5771</v>
      </c>
      <c r="J512" s="829">
        <v>44028</v>
      </c>
      <c r="K512" s="829" t="s">
        <v>3490</v>
      </c>
      <c r="L512" s="829" t="s">
        <v>5772</v>
      </c>
    </row>
    <row r="513" spans="1:12" ht="55.2">
      <c r="A513" s="829" t="s">
        <v>11174</v>
      </c>
      <c r="B513" s="829" t="s">
        <v>5773</v>
      </c>
      <c r="C513" s="829" t="s">
        <v>5774</v>
      </c>
      <c r="D513" s="829" t="s">
        <v>5775</v>
      </c>
      <c r="E513" s="829" t="s">
        <v>40</v>
      </c>
      <c r="F513" s="829" t="s">
        <v>3374</v>
      </c>
      <c r="G513" s="829" t="s">
        <v>804</v>
      </c>
      <c r="H513" s="829">
        <v>1</v>
      </c>
      <c r="I513" s="829" t="s">
        <v>5776</v>
      </c>
      <c r="J513" s="829">
        <v>4312</v>
      </c>
      <c r="K513" s="829" t="s">
        <v>3569</v>
      </c>
      <c r="L513" s="829" t="s">
        <v>5777</v>
      </c>
    </row>
    <row r="514" spans="1:12" ht="41.4">
      <c r="A514" s="829" t="s">
        <v>11175</v>
      </c>
      <c r="B514" s="829" t="s">
        <v>5778</v>
      </c>
      <c r="C514" s="829" t="s">
        <v>5779</v>
      </c>
      <c r="D514" s="829" t="s">
        <v>5780</v>
      </c>
      <c r="E514" s="829" t="s">
        <v>40</v>
      </c>
      <c r="F514" s="829" t="s">
        <v>3374</v>
      </c>
      <c r="G514" s="829" t="s">
        <v>804</v>
      </c>
      <c r="H514" s="829">
        <v>1</v>
      </c>
      <c r="I514" s="829" t="s">
        <v>5781</v>
      </c>
      <c r="J514" s="829" t="s">
        <v>5782</v>
      </c>
      <c r="K514" s="829" t="s">
        <v>3672</v>
      </c>
      <c r="L514" s="829" t="s">
        <v>5783</v>
      </c>
    </row>
    <row r="515" spans="1:12" ht="55.2">
      <c r="A515" s="829" t="s">
        <v>4022</v>
      </c>
      <c r="B515" s="829" t="s">
        <v>5784</v>
      </c>
      <c r="C515" s="829" t="s">
        <v>5785</v>
      </c>
      <c r="D515" s="829" t="s">
        <v>5786</v>
      </c>
      <c r="E515" s="829" t="s">
        <v>40</v>
      </c>
      <c r="F515" s="829" t="s">
        <v>3374</v>
      </c>
      <c r="G515" s="829" t="s">
        <v>804</v>
      </c>
      <c r="H515" s="829">
        <v>1</v>
      </c>
      <c r="I515" s="829" t="s">
        <v>5787</v>
      </c>
      <c r="J515" s="829">
        <v>31055</v>
      </c>
      <c r="K515" s="829" t="s">
        <v>3417</v>
      </c>
      <c r="L515" s="829" t="s">
        <v>5788</v>
      </c>
    </row>
    <row r="516" spans="1:12" ht="41.4">
      <c r="A516" s="829" t="s">
        <v>11176</v>
      </c>
      <c r="B516" s="829" t="s">
        <v>5789</v>
      </c>
      <c r="C516" s="829" t="s">
        <v>5321</v>
      </c>
      <c r="D516" s="829" t="s">
        <v>5790</v>
      </c>
      <c r="E516" s="829" t="s">
        <v>40</v>
      </c>
      <c r="F516" s="829" t="s">
        <v>3374</v>
      </c>
      <c r="G516" s="829" t="s">
        <v>804</v>
      </c>
      <c r="H516" s="829">
        <v>1</v>
      </c>
      <c r="I516" s="829" t="s">
        <v>5791</v>
      </c>
      <c r="J516" s="829" t="s">
        <v>3625</v>
      </c>
      <c r="K516" s="829" t="s">
        <v>3506</v>
      </c>
      <c r="L516" s="829" t="s">
        <v>5792</v>
      </c>
    </row>
    <row r="517" spans="1:12" ht="55.2">
      <c r="A517" s="829" t="s">
        <v>814</v>
      </c>
      <c r="B517" s="832" t="s">
        <v>5793</v>
      </c>
      <c r="C517" s="832" t="s">
        <v>4635</v>
      </c>
      <c r="D517" s="832" t="s">
        <v>5794</v>
      </c>
      <c r="E517" s="829" t="s">
        <v>40</v>
      </c>
      <c r="F517" s="829" t="s">
        <v>3374</v>
      </c>
      <c r="G517" s="829" t="s">
        <v>804</v>
      </c>
      <c r="H517" s="832">
        <v>1</v>
      </c>
      <c r="I517" s="832" t="s">
        <v>5795</v>
      </c>
      <c r="J517" s="832" t="s">
        <v>5796</v>
      </c>
      <c r="K517" s="832" t="s">
        <v>4800</v>
      </c>
      <c r="L517" s="829" t="s">
        <v>5797</v>
      </c>
    </row>
    <row r="518" spans="1:12" ht="55.2">
      <c r="A518" s="829" t="s">
        <v>10723</v>
      </c>
      <c r="B518" s="832" t="s">
        <v>5798</v>
      </c>
      <c r="C518" s="832" t="s">
        <v>5799</v>
      </c>
      <c r="D518" s="832" t="s">
        <v>5800</v>
      </c>
      <c r="E518" s="829" t="s">
        <v>40</v>
      </c>
      <c r="F518" s="829" t="s">
        <v>3374</v>
      </c>
      <c r="G518" s="829" t="s">
        <v>804</v>
      </c>
      <c r="H518" s="832">
        <v>1</v>
      </c>
      <c r="I518" s="832" t="s">
        <v>5801</v>
      </c>
      <c r="J518" s="832">
        <v>31013</v>
      </c>
      <c r="K518" s="832" t="s">
        <v>3417</v>
      </c>
      <c r="L518" s="832" t="s">
        <v>5802</v>
      </c>
    </row>
    <row r="519" spans="1:12" ht="55.2">
      <c r="A519" s="829" t="s">
        <v>11177</v>
      </c>
      <c r="B519" s="829" t="s">
        <v>5804</v>
      </c>
      <c r="C519" s="829" t="s">
        <v>5805</v>
      </c>
      <c r="D519" s="829" t="s">
        <v>5806</v>
      </c>
      <c r="E519" s="829" t="s">
        <v>40</v>
      </c>
      <c r="F519" s="829" t="s">
        <v>3374</v>
      </c>
      <c r="G519" s="829" t="s">
        <v>804</v>
      </c>
      <c r="H519" s="829">
        <v>1</v>
      </c>
      <c r="I519" s="829" t="s">
        <v>5807</v>
      </c>
      <c r="J519" s="829" t="s">
        <v>5808</v>
      </c>
      <c r="K519" s="829" t="s">
        <v>3528</v>
      </c>
      <c r="L519" s="829" t="s">
        <v>5809</v>
      </c>
    </row>
    <row r="520" spans="1:12" ht="41.4">
      <c r="A520" s="829" t="s">
        <v>5666</v>
      </c>
      <c r="B520" s="829" t="s">
        <v>5810</v>
      </c>
      <c r="C520" s="829" t="s">
        <v>5811</v>
      </c>
      <c r="D520" s="829" t="s">
        <v>5812</v>
      </c>
      <c r="E520" s="829" t="s">
        <v>40</v>
      </c>
      <c r="F520" s="829" t="s">
        <v>3374</v>
      </c>
      <c r="G520" s="829" t="s">
        <v>804</v>
      </c>
      <c r="H520" s="829">
        <v>1</v>
      </c>
      <c r="I520" s="829" t="s">
        <v>5813</v>
      </c>
      <c r="J520" s="829">
        <v>61716</v>
      </c>
      <c r="K520" s="829" t="s">
        <v>3738</v>
      </c>
      <c r="L520" s="829" t="s">
        <v>5814</v>
      </c>
    </row>
    <row r="521" spans="1:12" ht="55.2">
      <c r="A521" s="829" t="s">
        <v>11178</v>
      </c>
      <c r="B521" s="829" t="s">
        <v>3802</v>
      </c>
      <c r="C521" s="829" t="s">
        <v>5815</v>
      </c>
      <c r="D521" s="829" t="s">
        <v>5816</v>
      </c>
      <c r="E521" s="829" t="s">
        <v>40</v>
      </c>
      <c r="F521" s="829" t="s">
        <v>3374</v>
      </c>
      <c r="G521" s="829" t="s">
        <v>804</v>
      </c>
      <c r="H521" s="829">
        <v>1</v>
      </c>
      <c r="I521" s="829" t="s">
        <v>5817</v>
      </c>
      <c r="J521" s="829" t="s">
        <v>5818</v>
      </c>
      <c r="K521" s="829" t="s">
        <v>4918</v>
      </c>
      <c r="L521" s="829" t="s">
        <v>5819</v>
      </c>
    </row>
    <row r="522" spans="1:12" ht="41.4">
      <c r="A522" s="829" t="s">
        <v>4840</v>
      </c>
      <c r="B522" s="829" t="s">
        <v>5820</v>
      </c>
      <c r="C522" s="829" t="s">
        <v>5821</v>
      </c>
      <c r="D522" s="83" t="s">
        <v>5822</v>
      </c>
      <c r="E522" s="829" t="s">
        <v>40</v>
      </c>
      <c r="F522" s="829" t="s">
        <v>3374</v>
      </c>
      <c r="G522" s="829" t="s">
        <v>804</v>
      </c>
      <c r="H522" s="829">
        <v>1</v>
      </c>
      <c r="I522" s="829" t="s">
        <v>5823</v>
      </c>
      <c r="J522" s="829" t="s">
        <v>4010</v>
      </c>
      <c r="K522" s="829" t="s">
        <v>3428</v>
      </c>
      <c r="L522" s="829" t="s">
        <v>5824</v>
      </c>
    </row>
    <row r="523" spans="1:12" ht="41.4">
      <c r="A523" s="829" t="s">
        <v>5973</v>
      </c>
      <c r="B523" s="829" t="s">
        <v>5825</v>
      </c>
      <c r="C523" s="829" t="s">
        <v>5185</v>
      </c>
      <c r="D523" s="829" t="s">
        <v>5826</v>
      </c>
      <c r="E523" s="829" t="s">
        <v>40</v>
      </c>
      <c r="F523" s="829" t="s">
        <v>3374</v>
      </c>
      <c r="G523" s="829" t="s">
        <v>804</v>
      </c>
      <c r="H523" s="829">
        <v>1</v>
      </c>
      <c r="I523" s="829" t="s">
        <v>5827</v>
      </c>
      <c r="J523" s="829">
        <v>34796</v>
      </c>
      <c r="K523" s="829" t="s">
        <v>3450</v>
      </c>
      <c r="L523" s="829" t="s">
        <v>5828</v>
      </c>
    </row>
    <row r="524" spans="1:12">
      <c r="A524" s="1483" t="s">
        <v>11179</v>
      </c>
      <c r="B524" s="1483" t="s">
        <v>4927</v>
      </c>
      <c r="C524" s="1483" t="s">
        <v>4928</v>
      </c>
      <c r="D524" s="1483" t="s">
        <v>5829</v>
      </c>
      <c r="E524" s="1483" t="s">
        <v>37</v>
      </c>
      <c r="F524" s="1483" t="s">
        <v>4433</v>
      </c>
      <c r="G524" s="1483" t="s">
        <v>804</v>
      </c>
      <c r="H524" s="1483">
        <v>28</v>
      </c>
      <c r="I524" s="829" t="s">
        <v>5830</v>
      </c>
      <c r="J524" s="829" t="s">
        <v>5831</v>
      </c>
      <c r="K524" s="829" t="s">
        <v>5832</v>
      </c>
      <c r="L524" s="1483" t="s">
        <v>5833</v>
      </c>
    </row>
    <row r="525" spans="1:12">
      <c r="A525" s="1485"/>
      <c r="B525" s="1485"/>
      <c r="C525" s="1485"/>
      <c r="D525" s="1485"/>
      <c r="E525" s="1485"/>
      <c r="F525" s="1485"/>
      <c r="G525" s="1485"/>
      <c r="H525" s="1485"/>
      <c r="I525" s="829" t="s">
        <v>5834</v>
      </c>
      <c r="J525" s="829" t="s">
        <v>5835</v>
      </c>
      <c r="K525" s="829" t="s">
        <v>5832</v>
      </c>
      <c r="L525" s="1485"/>
    </row>
    <row r="526" spans="1:12">
      <c r="A526" s="1485"/>
      <c r="B526" s="1485"/>
      <c r="C526" s="1485"/>
      <c r="D526" s="1485"/>
      <c r="E526" s="1485"/>
      <c r="F526" s="1485"/>
      <c r="G526" s="1485"/>
      <c r="H526" s="1485"/>
      <c r="I526" s="829" t="s">
        <v>5836</v>
      </c>
      <c r="J526" s="829" t="s">
        <v>5837</v>
      </c>
      <c r="K526" s="829" t="s">
        <v>5832</v>
      </c>
      <c r="L526" s="1485"/>
    </row>
    <row r="527" spans="1:12">
      <c r="A527" s="1485"/>
      <c r="B527" s="1485"/>
      <c r="C527" s="1485"/>
      <c r="D527" s="1485"/>
      <c r="E527" s="1485"/>
      <c r="F527" s="1485"/>
      <c r="G527" s="1485"/>
      <c r="H527" s="1485"/>
      <c r="I527" s="829" t="s">
        <v>5838</v>
      </c>
      <c r="J527" s="829" t="s">
        <v>5839</v>
      </c>
      <c r="K527" s="829" t="s">
        <v>5832</v>
      </c>
      <c r="L527" s="1485"/>
    </row>
    <row r="528" spans="1:12" ht="45" customHeight="1">
      <c r="A528" s="1485"/>
      <c r="B528" s="1485"/>
      <c r="C528" s="1485"/>
      <c r="D528" s="1485"/>
      <c r="E528" s="1485"/>
      <c r="F528" s="1485"/>
      <c r="G528" s="1485"/>
      <c r="H528" s="1485"/>
      <c r="I528" s="829" t="s">
        <v>5840</v>
      </c>
      <c r="J528" s="829" t="s">
        <v>5841</v>
      </c>
      <c r="K528" s="829" t="s">
        <v>5832</v>
      </c>
      <c r="L528" s="1485"/>
    </row>
    <row r="529" spans="1:12">
      <c r="A529" s="1485"/>
      <c r="B529" s="1485"/>
      <c r="C529" s="1485"/>
      <c r="D529" s="1485"/>
      <c r="E529" s="1485"/>
      <c r="F529" s="1485"/>
      <c r="G529" s="1485"/>
      <c r="H529" s="1485"/>
      <c r="I529" s="829" t="s">
        <v>5842</v>
      </c>
      <c r="J529" s="829" t="s">
        <v>5843</v>
      </c>
      <c r="K529" s="829" t="s">
        <v>5832</v>
      </c>
      <c r="L529" s="1485"/>
    </row>
    <row r="530" spans="1:12">
      <c r="A530" s="1485"/>
      <c r="B530" s="1485"/>
      <c r="C530" s="1485"/>
      <c r="D530" s="1485"/>
      <c r="E530" s="1485"/>
      <c r="F530" s="1485"/>
      <c r="G530" s="1485"/>
      <c r="H530" s="1485"/>
      <c r="I530" s="829" t="s">
        <v>5844</v>
      </c>
      <c r="J530" s="829" t="s">
        <v>5845</v>
      </c>
      <c r="K530" s="829" t="s">
        <v>5832</v>
      </c>
      <c r="L530" s="1485"/>
    </row>
    <row r="531" spans="1:12">
      <c r="A531" s="1485"/>
      <c r="B531" s="1485"/>
      <c r="C531" s="1485"/>
      <c r="D531" s="1485"/>
      <c r="E531" s="1485"/>
      <c r="F531" s="1485"/>
      <c r="G531" s="1485"/>
      <c r="H531" s="1485"/>
      <c r="I531" s="829" t="s">
        <v>5846</v>
      </c>
      <c r="J531" s="829" t="s">
        <v>5847</v>
      </c>
      <c r="K531" s="829" t="s">
        <v>5832</v>
      </c>
      <c r="L531" s="1485"/>
    </row>
    <row r="532" spans="1:12">
      <c r="A532" s="1485"/>
      <c r="B532" s="1485"/>
      <c r="C532" s="1485"/>
      <c r="D532" s="1485"/>
      <c r="E532" s="1485"/>
      <c r="F532" s="1485"/>
      <c r="G532" s="1485"/>
      <c r="H532" s="1485"/>
      <c r="I532" s="829" t="s">
        <v>5848</v>
      </c>
      <c r="J532" s="829" t="s">
        <v>5849</v>
      </c>
      <c r="K532" s="829" t="s">
        <v>5832</v>
      </c>
      <c r="L532" s="1485"/>
    </row>
    <row r="533" spans="1:12">
      <c r="A533" s="1485"/>
      <c r="B533" s="1485"/>
      <c r="C533" s="1485"/>
      <c r="D533" s="1485"/>
      <c r="E533" s="1485"/>
      <c r="F533" s="1485"/>
      <c r="G533" s="1485"/>
      <c r="H533" s="1485"/>
      <c r="I533" s="829" t="s">
        <v>5850</v>
      </c>
      <c r="J533" s="829" t="s">
        <v>5851</v>
      </c>
      <c r="K533" s="829" t="s">
        <v>5832</v>
      </c>
      <c r="L533" s="1485"/>
    </row>
    <row r="534" spans="1:12">
      <c r="A534" s="1485"/>
      <c r="B534" s="1485"/>
      <c r="C534" s="1485"/>
      <c r="D534" s="1485"/>
      <c r="E534" s="1485"/>
      <c r="F534" s="1485"/>
      <c r="G534" s="1485"/>
      <c r="H534" s="1485"/>
      <c r="I534" s="829" t="s">
        <v>5852</v>
      </c>
      <c r="J534" s="829" t="s">
        <v>5853</v>
      </c>
      <c r="K534" s="829" t="s">
        <v>5832</v>
      </c>
      <c r="L534" s="1485"/>
    </row>
    <row r="535" spans="1:12">
      <c r="A535" s="1485"/>
      <c r="B535" s="1485"/>
      <c r="C535" s="1485"/>
      <c r="D535" s="1485"/>
      <c r="E535" s="1485"/>
      <c r="F535" s="1485"/>
      <c r="G535" s="1485"/>
      <c r="H535" s="1485"/>
      <c r="I535" s="829" t="s">
        <v>5854</v>
      </c>
      <c r="J535" s="829" t="s">
        <v>5855</v>
      </c>
      <c r="K535" s="829" t="s">
        <v>5832</v>
      </c>
      <c r="L535" s="1485"/>
    </row>
    <row r="536" spans="1:12">
      <c r="A536" s="1485"/>
      <c r="B536" s="1485"/>
      <c r="C536" s="1485"/>
      <c r="D536" s="1485"/>
      <c r="E536" s="1485"/>
      <c r="F536" s="1485"/>
      <c r="G536" s="1485"/>
      <c r="H536" s="1485"/>
      <c r="I536" s="829" t="s">
        <v>5856</v>
      </c>
      <c r="J536" s="829" t="s">
        <v>5857</v>
      </c>
      <c r="K536" s="829" t="s">
        <v>5832</v>
      </c>
      <c r="L536" s="1485"/>
    </row>
    <row r="537" spans="1:12">
      <c r="A537" s="1485"/>
      <c r="B537" s="1485"/>
      <c r="C537" s="1485"/>
      <c r="D537" s="1485"/>
      <c r="E537" s="1485"/>
      <c r="F537" s="1485"/>
      <c r="G537" s="1485"/>
      <c r="H537" s="1485"/>
      <c r="I537" s="829" t="s">
        <v>5858</v>
      </c>
      <c r="J537" s="829" t="s">
        <v>5859</v>
      </c>
      <c r="K537" s="829" t="s">
        <v>5832</v>
      </c>
      <c r="L537" s="1485"/>
    </row>
    <row r="538" spans="1:12">
      <c r="A538" s="1485"/>
      <c r="B538" s="1485"/>
      <c r="C538" s="1485"/>
      <c r="D538" s="1485"/>
      <c r="E538" s="1485"/>
      <c r="F538" s="1485"/>
      <c r="G538" s="1485"/>
      <c r="H538" s="1485"/>
      <c r="I538" s="829" t="s">
        <v>5860</v>
      </c>
      <c r="J538" s="829" t="s">
        <v>5861</v>
      </c>
      <c r="K538" s="829" t="s">
        <v>5832</v>
      </c>
      <c r="L538" s="1485"/>
    </row>
    <row r="539" spans="1:12">
      <c r="A539" s="1485"/>
      <c r="B539" s="1485"/>
      <c r="C539" s="1485"/>
      <c r="D539" s="1485"/>
      <c r="E539" s="1485"/>
      <c r="F539" s="1485"/>
      <c r="G539" s="1485"/>
      <c r="H539" s="1485"/>
      <c r="I539" s="829" t="s">
        <v>5862</v>
      </c>
      <c r="J539" s="829" t="s">
        <v>5863</v>
      </c>
      <c r="K539" s="829" t="s">
        <v>5832</v>
      </c>
      <c r="L539" s="1485"/>
    </row>
    <row r="540" spans="1:12">
      <c r="A540" s="1485"/>
      <c r="B540" s="1485"/>
      <c r="C540" s="1485"/>
      <c r="D540" s="1485"/>
      <c r="E540" s="1485"/>
      <c r="F540" s="1485"/>
      <c r="G540" s="1485"/>
      <c r="H540" s="1485"/>
      <c r="I540" s="829" t="s">
        <v>5864</v>
      </c>
      <c r="J540" s="829">
        <v>5001</v>
      </c>
      <c r="K540" s="829" t="s">
        <v>3490</v>
      </c>
      <c r="L540" s="1485"/>
    </row>
    <row r="541" spans="1:12">
      <c r="A541" s="1485"/>
      <c r="B541" s="1485"/>
      <c r="C541" s="1485"/>
      <c r="D541" s="1485"/>
      <c r="E541" s="1485"/>
      <c r="F541" s="1485"/>
      <c r="G541" s="1485"/>
      <c r="H541" s="1485"/>
      <c r="I541" s="829" t="s">
        <v>5865</v>
      </c>
      <c r="J541" s="829">
        <v>5002</v>
      </c>
      <c r="K541" s="829" t="s">
        <v>3490</v>
      </c>
      <c r="L541" s="1485"/>
    </row>
    <row r="542" spans="1:12">
      <c r="A542" s="1485"/>
      <c r="B542" s="1485"/>
      <c r="C542" s="1485"/>
      <c r="D542" s="1485"/>
      <c r="E542" s="1485"/>
      <c r="F542" s="1485"/>
      <c r="G542" s="1485"/>
      <c r="H542" s="1485"/>
      <c r="I542" s="829" t="s">
        <v>5866</v>
      </c>
      <c r="J542" s="829">
        <v>5003</v>
      </c>
      <c r="K542" s="829" t="s">
        <v>3490</v>
      </c>
      <c r="L542" s="1485"/>
    </row>
    <row r="543" spans="1:12">
      <c r="A543" s="1485"/>
      <c r="B543" s="1485"/>
      <c r="C543" s="1485"/>
      <c r="D543" s="1485"/>
      <c r="E543" s="1485"/>
      <c r="F543" s="1485"/>
      <c r="G543" s="1485"/>
      <c r="H543" s="1485"/>
      <c r="I543" s="829" t="s">
        <v>5867</v>
      </c>
      <c r="J543" s="829">
        <v>5004</v>
      </c>
      <c r="K543" s="829" t="s">
        <v>3490</v>
      </c>
      <c r="L543" s="1485"/>
    </row>
    <row r="544" spans="1:12">
      <c r="A544" s="1485"/>
      <c r="B544" s="1485"/>
      <c r="C544" s="1485"/>
      <c r="D544" s="1485"/>
      <c r="E544" s="1485"/>
      <c r="F544" s="1485"/>
      <c r="G544" s="1485"/>
      <c r="H544" s="1485"/>
      <c r="I544" s="829" t="s">
        <v>5868</v>
      </c>
      <c r="J544" s="829">
        <v>5005</v>
      </c>
      <c r="K544" s="829" t="s">
        <v>3490</v>
      </c>
      <c r="L544" s="1485"/>
    </row>
    <row r="545" spans="1:12">
      <c r="A545" s="1485"/>
      <c r="B545" s="1485"/>
      <c r="C545" s="1485"/>
      <c r="D545" s="1485"/>
      <c r="E545" s="1485"/>
      <c r="F545" s="1485"/>
      <c r="G545" s="1485"/>
      <c r="H545" s="1485"/>
      <c r="I545" s="829" t="s">
        <v>5869</v>
      </c>
      <c r="J545" s="829">
        <v>5006</v>
      </c>
      <c r="K545" s="829" t="s">
        <v>3490</v>
      </c>
      <c r="L545" s="1485"/>
    </row>
    <row r="546" spans="1:12">
      <c r="A546" s="1485"/>
      <c r="B546" s="1485"/>
      <c r="C546" s="1485"/>
      <c r="D546" s="1485"/>
      <c r="E546" s="1485"/>
      <c r="F546" s="1485"/>
      <c r="G546" s="1485"/>
      <c r="H546" s="1485"/>
      <c r="I546" s="829" t="s">
        <v>5870</v>
      </c>
      <c r="J546" s="829">
        <v>5007</v>
      </c>
      <c r="K546" s="829" t="s">
        <v>3490</v>
      </c>
      <c r="L546" s="1485"/>
    </row>
    <row r="547" spans="1:12">
      <c r="A547" s="1485"/>
      <c r="B547" s="1485"/>
      <c r="C547" s="1485"/>
      <c r="D547" s="1485"/>
      <c r="E547" s="1485"/>
      <c r="F547" s="1485"/>
      <c r="G547" s="1485"/>
      <c r="H547" s="1485"/>
      <c r="I547" s="829" t="s">
        <v>5871</v>
      </c>
      <c r="J547" s="829">
        <v>5008</v>
      </c>
      <c r="K547" s="829" t="s">
        <v>3490</v>
      </c>
      <c r="L547" s="1485"/>
    </row>
    <row r="548" spans="1:12">
      <c r="A548" s="1485"/>
      <c r="B548" s="1485"/>
      <c r="C548" s="1485"/>
      <c r="D548" s="1485"/>
      <c r="E548" s="1485"/>
      <c r="F548" s="1485"/>
      <c r="G548" s="1485"/>
      <c r="H548" s="1485"/>
      <c r="I548" s="829" t="s">
        <v>5872</v>
      </c>
      <c r="J548" s="829">
        <v>5009</v>
      </c>
      <c r="K548" s="829" t="s">
        <v>3490</v>
      </c>
      <c r="L548" s="1485"/>
    </row>
    <row r="549" spans="1:12">
      <c r="A549" s="1485"/>
      <c r="B549" s="1485"/>
      <c r="C549" s="1485"/>
      <c r="D549" s="1485"/>
      <c r="E549" s="1485"/>
      <c r="F549" s="1485"/>
      <c r="G549" s="1485"/>
      <c r="H549" s="1485"/>
      <c r="I549" s="829" t="s">
        <v>5873</v>
      </c>
      <c r="J549" s="829">
        <v>5010</v>
      </c>
      <c r="K549" s="829" t="s">
        <v>3490</v>
      </c>
      <c r="L549" s="1485"/>
    </row>
    <row r="550" spans="1:12">
      <c r="A550" s="1485"/>
      <c r="B550" s="1485"/>
      <c r="C550" s="1485"/>
      <c r="D550" s="1485"/>
      <c r="E550" s="1485"/>
      <c r="F550" s="1485"/>
      <c r="G550" s="1485"/>
      <c r="H550" s="1485"/>
      <c r="I550" s="829" t="s">
        <v>5874</v>
      </c>
      <c r="J550" s="829">
        <v>5011</v>
      </c>
      <c r="K550" s="829" t="s">
        <v>3490</v>
      </c>
      <c r="L550" s="1485"/>
    </row>
    <row r="551" spans="1:12">
      <c r="A551" s="1484"/>
      <c r="B551" s="1484"/>
      <c r="C551" s="1484"/>
      <c r="D551" s="1484"/>
      <c r="E551" s="1484"/>
      <c r="F551" s="1484"/>
      <c r="G551" s="1484"/>
      <c r="H551" s="1484"/>
      <c r="I551" s="829" t="s">
        <v>5875</v>
      </c>
      <c r="J551" s="829">
        <v>5012</v>
      </c>
      <c r="K551" s="829" t="s">
        <v>3490</v>
      </c>
      <c r="L551" s="1484"/>
    </row>
    <row r="552" spans="1:12" ht="55.2">
      <c r="A552" s="829" t="s">
        <v>11180</v>
      </c>
      <c r="B552" s="829" t="s">
        <v>5876</v>
      </c>
      <c r="C552" s="829" t="s">
        <v>5877</v>
      </c>
      <c r="D552" s="829" t="s">
        <v>5878</v>
      </c>
      <c r="E552" s="829" t="s">
        <v>40</v>
      </c>
      <c r="F552" s="829" t="s">
        <v>3374</v>
      </c>
      <c r="G552" s="829" t="s">
        <v>804</v>
      </c>
      <c r="H552" s="829">
        <v>1</v>
      </c>
      <c r="I552" s="829" t="s">
        <v>5879</v>
      </c>
      <c r="J552" s="829">
        <v>586</v>
      </c>
      <c r="K552" s="829" t="s">
        <v>3465</v>
      </c>
      <c r="L552" s="829" t="s">
        <v>5880</v>
      </c>
    </row>
    <row r="553" spans="1:12" ht="41.4">
      <c r="A553" s="829" t="s">
        <v>10683</v>
      </c>
      <c r="B553" s="829" t="s">
        <v>5881</v>
      </c>
      <c r="C553" s="829" t="s">
        <v>5882</v>
      </c>
      <c r="D553" s="829" t="s">
        <v>5883</v>
      </c>
      <c r="E553" s="829" t="s">
        <v>40</v>
      </c>
      <c r="F553" s="829" t="s">
        <v>3374</v>
      </c>
      <c r="G553" s="829" t="s">
        <v>804</v>
      </c>
      <c r="H553" s="829">
        <v>1</v>
      </c>
      <c r="I553" s="829" t="s">
        <v>5884</v>
      </c>
      <c r="J553" s="83">
        <v>760766</v>
      </c>
      <c r="K553" s="83" t="s">
        <v>3738</v>
      </c>
      <c r="L553" s="829" t="s">
        <v>5885</v>
      </c>
    </row>
    <row r="554" spans="1:12" ht="55.2">
      <c r="A554" s="829" t="s">
        <v>11181</v>
      </c>
      <c r="B554" s="829" t="s">
        <v>5886</v>
      </c>
      <c r="C554" s="829" t="s">
        <v>5535</v>
      </c>
      <c r="D554" s="829" t="s">
        <v>5887</v>
      </c>
      <c r="E554" s="829" t="s">
        <v>40</v>
      </c>
      <c r="F554" s="829" t="s">
        <v>3374</v>
      </c>
      <c r="G554" s="829" t="s">
        <v>804</v>
      </c>
      <c r="H554" s="829">
        <v>1</v>
      </c>
      <c r="I554" s="829" t="s">
        <v>5888</v>
      </c>
      <c r="J554" s="829">
        <v>31</v>
      </c>
      <c r="K554" s="829" t="s">
        <v>3472</v>
      </c>
      <c r="L554" s="829" t="s">
        <v>5889</v>
      </c>
    </row>
    <row r="555" spans="1:12" ht="55.2">
      <c r="A555" s="829" t="s">
        <v>11182</v>
      </c>
      <c r="B555" s="829" t="s">
        <v>5890</v>
      </c>
      <c r="C555" s="829" t="s">
        <v>5891</v>
      </c>
      <c r="D555" s="829" t="s">
        <v>5892</v>
      </c>
      <c r="E555" s="829" t="s">
        <v>40</v>
      </c>
      <c r="F555" s="829" t="s">
        <v>3374</v>
      </c>
      <c r="G555" s="829" t="s">
        <v>804</v>
      </c>
      <c r="H555" s="829">
        <v>1</v>
      </c>
      <c r="I555" s="829" t="s">
        <v>5893</v>
      </c>
      <c r="J555" s="829">
        <v>12201</v>
      </c>
      <c r="K555" s="829" t="s">
        <v>3490</v>
      </c>
      <c r="L555" s="829" t="s">
        <v>5894</v>
      </c>
    </row>
    <row r="556" spans="1:12" ht="41.4">
      <c r="A556" s="829" t="s">
        <v>4067</v>
      </c>
      <c r="B556" s="829" t="s">
        <v>5895</v>
      </c>
      <c r="C556" s="829" t="s">
        <v>5896</v>
      </c>
      <c r="D556" s="829" t="s">
        <v>5897</v>
      </c>
      <c r="E556" s="829" t="s">
        <v>40</v>
      </c>
      <c r="F556" s="829" t="s">
        <v>3374</v>
      </c>
      <c r="G556" s="829" t="s">
        <v>804</v>
      </c>
      <c r="H556" s="829">
        <v>1</v>
      </c>
      <c r="I556" s="829" t="s">
        <v>5898</v>
      </c>
      <c r="J556" s="829" t="s">
        <v>5899</v>
      </c>
      <c r="K556" s="829" t="s">
        <v>3472</v>
      </c>
      <c r="L556" s="829" t="s">
        <v>5900</v>
      </c>
    </row>
    <row r="557" spans="1:12" ht="41.4">
      <c r="A557" s="829" t="s">
        <v>11183</v>
      </c>
      <c r="B557" s="829" t="s">
        <v>5901</v>
      </c>
      <c r="C557" s="829" t="s">
        <v>5902</v>
      </c>
      <c r="D557" s="829" t="s">
        <v>5903</v>
      </c>
      <c r="E557" s="829" t="s">
        <v>40</v>
      </c>
      <c r="F557" s="829" t="s">
        <v>3374</v>
      </c>
      <c r="G557" s="829" t="s">
        <v>804</v>
      </c>
      <c r="H557" s="829">
        <v>1</v>
      </c>
      <c r="I557" s="829" t="s">
        <v>5904</v>
      </c>
      <c r="J557" s="829">
        <v>10505</v>
      </c>
      <c r="K557" s="829" t="s">
        <v>4717</v>
      </c>
      <c r="L557" s="829" t="s">
        <v>5905</v>
      </c>
    </row>
    <row r="558" spans="1:12" ht="41.4">
      <c r="A558" s="829" t="s">
        <v>11184</v>
      </c>
      <c r="B558" s="829" t="s">
        <v>5906</v>
      </c>
      <c r="C558" s="829" t="s">
        <v>4766</v>
      </c>
      <c r="D558" s="829" t="s">
        <v>5907</v>
      </c>
      <c r="E558" s="829" t="s">
        <v>40</v>
      </c>
      <c r="F558" s="829" t="s">
        <v>3374</v>
      </c>
      <c r="G558" s="829" t="s">
        <v>804</v>
      </c>
      <c r="H558" s="829">
        <v>1</v>
      </c>
      <c r="I558" s="829" t="s">
        <v>5908</v>
      </c>
      <c r="J558" s="829">
        <v>322</v>
      </c>
      <c r="K558" s="829" t="s">
        <v>3716</v>
      </c>
      <c r="L558" s="829" t="s">
        <v>5909</v>
      </c>
    </row>
    <row r="559" spans="1:12" ht="55.2">
      <c r="A559" s="829" t="s">
        <v>11185</v>
      </c>
      <c r="B559" s="829" t="s">
        <v>5910</v>
      </c>
      <c r="C559" s="829" t="s">
        <v>5911</v>
      </c>
      <c r="D559" s="829" t="s">
        <v>5912</v>
      </c>
      <c r="E559" s="829" t="s">
        <v>40</v>
      </c>
      <c r="F559" s="829" t="s">
        <v>3374</v>
      </c>
      <c r="G559" s="829" t="s">
        <v>804</v>
      </c>
      <c r="H559" s="829">
        <v>1</v>
      </c>
      <c r="I559" s="829" t="s">
        <v>5913</v>
      </c>
      <c r="J559" s="829">
        <v>135618</v>
      </c>
      <c r="K559" s="829" t="s">
        <v>3377</v>
      </c>
      <c r="L559" s="829" t="s">
        <v>5914</v>
      </c>
    </row>
    <row r="560" spans="1:12" ht="55.2">
      <c r="A560" s="832" t="s">
        <v>4722</v>
      </c>
      <c r="B560" s="829" t="s">
        <v>5916</v>
      </c>
      <c r="C560" s="829" t="s">
        <v>5917</v>
      </c>
      <c r="D560" s="829" t="s">
        <v>5918</v>
      </c>
      <c r="E560" s="829" t="s">
        <v>40</v>
      </c>
      <c r="F560" s="829" t="s">
        <v>3374</v>
      </c>
      <c r="G560" s="829" t="s">
        <v>3579</v>
      </c>
      <c r="H560" s="829">
        <v>1</v>
      </c>
      <c r="I560" s="832" t="s">
        <v>5919</v>
      </c>
      <c r="J560" s="832" t="s">
        <v>3474</v>
      </c>
      <c r="K560" s="832" t="s">
        <v>5920</v>
      </c>
      <c r="L560" s="829" t="s">
        <v>5921</v>
      </c>
    </row>
    <row r="561" spans="1:12" ht="41.4">
      <c r="A561" s="829" t="s">
        <v>11186</v>
      </c>
      <c r="B561" s="829" t="s">
        <v>5922</v>
      </c>
      <c r="C561" s="829" t="s">
        <v>3865</v>
      </c>
      <c r="D561" s="829" t="s">
        <v>5923</v>
      </c>
      <c r="E561" s="829" t="s">
        <v>40</v>
      </c>
      <c r="F561" s="829" t="s">
        <v>3374</v>
      </c>
      <c r="G561" s="829" t="s">
        <v>3579</v>
      </c>
      <c r="H561" s="829">
        <v>1</v>
      </c>
      <c r="I561" s="829" t="s">
        <v>5924</v>
      </c>
      <c r="J561" s="829">
        <v>34857</v>
      </c>
      <c r="K561" s="829" t="s">
        <v>5925</v>
      </c>
      <c r="L561" s="829" t="s">
        <v>5926</v>
      </c>
    </row>
    <row r="562" spans="1:12" ht="57.75" customHeight="1">
      <c r="A562" s="829" t="s">
        <v>11187</v>
      </c>
      <c r="B562" s="829" t="s">
        <v>5927</v>
      </c>
      <c r="C562" s="829" t="s">
        <v>5928</v>
      </c>
      <c r="D562" s="829" t="s">
        <v>5929</v>
      </c>
      <c r="E562" s="829" t="s">
        <v>40</v>
      </c>
      <c r="F562" s="829" t="s">
        <v>3374</v>
      </c>
      <c r="G562" s="829" t="s">
        <v>3579</v>
      </c>
      <c r="H562" s="829">
        <v>1</v>
      </c>
      <c r="I562" s="829" t="s">
        <v>5930</v>
      </c>
      <c r="J562" s="829">
        <v>991220</v>
      </c>
      <c r="K562" s="829" t="s">
        <v>5931</v>
      </c>
      <c r="L562" s="829" t="s">
        <v>5932</v>
      </c>
    </row>
    <row r="563" spans="1:12" ht="55.2">
      <c r="A563" s="829" t="s">
        <v>11188</v>
      </c>
      <c r="B563" s="829" t="s">
        <v>5933</v>
      </c>
      <c r="C563" s="829" t="s">
        <v>5934</v>
      </c>
      <c r="D563" s="829" t="s">
        <v>5935</v>
      </c>
      <c r="E563" s="829" t="s">
        <v>40</v>
      </c>
      <c r="F563" s="829" t="s">
        <v>3374</v>
      </c>
      <c r="G563" s="829" t="s">
        <v>3579</v>
      </c>
      <c r="H563" s="829">
        <v>1</v>
      </c>
      <c r="I563" s="829" t="s">
        <v>5936</v>
      </c>
      <c r="J563" s="829">
        <v>51</v>
      </c>
      <c r="K563" s="829" t="s">
        <v>3479</v>
      </c>
      <c r="L563" s="829" t="s">
        <v>5937</v>
      </c>
    </row>
    <row r="564" spans="1:12" ht="55.2">
      <c r="A564" s="829" t="s">
        <v>11189</v>
      </c>
      <c r="B564" s="829" t="s">
        <v>5938</v>
      </c>
      <c r="C564" s="829" t="s">
        <v>5939</v>
      </c>
      <c r="D564" s="829" t="s">
        <v>5940</v>
      </c>
      <c r="E564" s="829" t="s">
        <v>40</v>
      </c>
      <c r="F564" s="829" t="s">
        <v>3374</v>
      </c>
      <c r="G564" s="829" t="s">
        <v>3579</v>
      </c>
      <c r="H564" s="829">
        <v>1</v>
      </c>
      <c r="I564" s="829" t="s">
        <v>5941</v>
      </c>
      <c r="J564" s="829">
        <v>10010</v>
      </c>
      <c r="K564" s="829" t="s">
        <v>3472</v>
      </c>
      <c r="L564" s="829" t="s">
        <v>5942</v>
      </c>
    </row>
    <row r="565" spans="1:12" ht="55.2">
      <c r="A565" s="829" t="s">
        <v>11190</v>
      </c>
      <c r="B565" s="829" t="s">
        <v>5943</v>
      </c>
      <c r="C565" s="829" t="s">
        <v>5944</v>
      </c>
      <c r="D565" s="829" t="s">
        <v>5945</v>
      </c>
      <c r="E565" s="829" t="s">
        <v>40</v>
      </c>
      <c r="F565" s="829" t="s">
        <v>3374</v>
      </c>
      <c r="G565" s="829" t="s">
        <v>3579</v>
      </c>
      <c r="H565" s="829">
        <v>1</v>
      </c>
      <c r="I565" s="829" t="s">
        <v>5946</v>
      </c>
      <c r="J565" s="829">
        <v>14015</v>
      </c>
      <c r="K565" s="829" t="s">
        <v>4523</v>
      </c>
      <c r="L565" s="829" t="s">
        <v>5947</v>
      </c>
    </row>
    <row r="566" spans="1:12" ht="55.2">
      <c r="A566" s="829" t="s">
        <v>4073</v>
      </c>
      <c r="B566" s="829" t="s">
        <v>5948</v>
      </c>
      <c r="C566" s="829" t="s">
        <v>5949</v>
      </c>
      <c r="D566" s="829" t="s">
        <v>5950</v>
      </c>
      <c r="E566" s="829" t="s">
        <v>40</v>
      </c>
      <c r="F566" s="829" t="s">
        <v>3374</v>
      </c>
      <c r="G566" s="829" t="s">
        <v>3579</v>
      </c>
      <c r="H566" s="829">
        <v>1</v>
      </c>
      <c r="I566" s="829" t="s">
        <v>5951</v>
      </c>
      <c r="J566" s="829">
        <v>1175</v>
      </c>
      <c r="K566" s="829" t="s">
        <v>3569</v>
      </c>
      <c r="L566" s="829" t="s">
        <v>5952</v>
      </c>
    </row>
    <row r="567" spans="1:12" ht="55.2">
      <c r="A567" s="829" t="s">
        <v>11191</v>
      </c>
      <c r="B567" s="829" t="s">
        <v>5953</v>
      </c>
      <c r="C567" s="829" t="s">
        <v>4646</v>
      </c>
      <c r="D567" s="829" t="s">
        <v>5954</v>
      </c>
      <c r="E567" s="829" t="s">
        <v>40</v>
      </c>
      <c r="F567" s="829" t="s">
        <v>3374</v>
      </c>
      <c r="G567" s="829" t="s">
        <v>3579</v>
      </c>
      <c r="H567" s="829">
        <v>1</v>
      </c>
      <c r="I567" s="829" t="s">
        <v>5955</v>
      </c>
      <c r="J567" s="829" t="s">
        <v>5956</v>
      </c>
      <c r="K567" s="829" t="s">
        <v>3472</v>
      </c>
      <c r="L567" s="829" t="s">
        <v>5957</v>
      </c>
    </row>
    <row r="568" spans="1:12">
      <c r="A568" s="1483" t="s">
        <v>10643</v>
      </c>
      <c r="B568" s="1483" t="s">
        <v>5958</v>
      </c>
      <c r="C568" s="1483" t="s">
        <v>4032</v>
      </c>
      <c r="D568" s="1483" t="s">
        <v>5959</v>
      </c>
      <c r="E568" s="1483" t="s">
        <v>40</v>
      </c>
      <c r="F568" s="1483" t="s">
        <v>3374</v>
      </c>
      <c r="G568" s="1483" t="s">
        <v>3579</v>
      </c>
      <c r="H568" s="829">
        <v>1</v>
      </c>
      <c r="I568" s="829" t="s">
        <v>5960</v>
      </c>
      <c r="J568" s="83">
        <v>124</v>
      </c>
      <c r="K568" s="829" t="s">
        <v>3472</v>
      </c>
      <c r="L568" s="1483" t="s">
        <v>5961</v>
      </c>
    </row>
    <row r="569" spans="1:12">
      <c r="A569" s="1484"/>
      <c r="B569" s="1484"/>
      <c r="C569" s="1484"/>
      <c r="D569" s="1484"/>
      <c r="E569" s="1484"/>
      <c r="F569" s="1484"/>
      <c r="G569" s="1484"/>
      <c r="H569" s="829" t="s">
        <v>805</v>
      </c>
      <c r="I569" s="83" t="s">
        <v>5962</v>
      </c>
      <c r="J569" s="829">
        <v>231</v>
      </c>
      <c r="K569" s="829" t="s">
        <v>5963</v>
      </c>
      <c r="L569" s="1484"/>
    </row>
    <row r="570" spans="1:12" ht="60" customHeight="1">
      <c r="A570" s="829" t="s">
        <v>6128</v>
      </c>
      <c r="B570" s="83" t="s">
        <v>5964</v>
      </c>
      <c r="C570" s="829" t="s">
        <v>3728</v>
      </c>
      <c r="D570" s="83" t="s">
        <v>5965</v>
      </c>
      <c r="E570" s="829" t="s">
        <v>40</v>
      </c>
      <c r="F570" s="829" t="s">
        <v>3374</v>
      </c>
      <c r="G570" s="829" t="s">
        <v>3579</v>
      </c>
      <c r="H570" s="829">
        <v>1</v>
      </c>
      <c r="I570" s="829" t="s">
        <v>5966</v>
      </c>
      <c r="J570" s="829">
        <v>1</v>
      </c>
      <c r="K570" s="829" t="s">
        <v>3472</v>
      </c>
      <c r="L570" s="83" t="s">
        <v>5967</v>
      </c>
    </row>
    <row r="571" spans="1:12" ht="58.5" customHeight="1">
      <c r="A571" s="829" t="s">
        <v>6131</v>
      </c>
      <c r="B571" s="829" t="s">
        <v>5969</v>
      </c>
      <c r="C571" s="829" t="s">
        <v>5970</v>
      </c>
      <c r="D571" s="829" t="s">
        <v>5971</v>
      </c>
      <c r="E571" s="829" t="s">
        <v>40</v>
      </c>
      <c r="F571" s="829" t="s">
        <v>3374</v>
      </c>
      <c r="G571" s="829" t="s">
        <v>3579</v>
      </c>
      <c r="H571" s="829">
        <v>1</v>
      </c>
      <c r="I571" s="829" t="s">
        <v>5972</v>
      </c>
      <c r="J571" s="829" t="s">
        <v>5973</v>
      </c>
      <c r="K571" s="829" t="s">
        <v>3569</v>
      </c>
      <c r="L571" s="829" t="s">
        <v>5974</v>
      </c>
    </row>
    <row r="572" spans="1:12" ht="55.2">
      <c r="A572" s="829" t="s">
        <v>11192</v>
      </c>
      <c r="B572" s="829" t="s">
        <v>5976</v>
      </c>
      <c r="C572" s="829" t="s">
        <v>5977</v>
      </c>
      <c r="D572" s="829" t="s">
        <v>5978</v>
      </c>
      <c r="E572" s="829" t="s">
        <v>40</v>
      </c>
      <c r="F572" s="829" t="s">
        <v>3374</v>
      </c>
      <c r="G572" s="829" t="s">
        <v>3579</v>
      </c>
      <c r="H572" s="829">
        <v>1</v>
      </c>
      <c r="I572" s="829" t="s">
        <v>5979</v>
      </c>
      <c r="J572" s="829" t="s">
        <v>5980</v>
      </c>
      <c r="K572" s="829" t="s">
        <v>3381</v>
      </c>
      <c r="L572" s="829" t="s">
        <v>5981</v>
      </c>
    </row>
    <row r="573" spans="1:12" ht="41.4">
      <c r="A573" s="829" t="s">
        <v>11193</v>
      </c>
      <c r="B573" s="829" t="s">
        <v>5983</v>
      </c>
      <c r="C573" s="829" t="s">
        <v>5984</v>
      </c>
      <c r="D573" s="829" t="s">
        <v>5985</v>
      </c>
      <c r="E573" s="829" t="s">
        <v>40</v>
      </c>
      <c r="F573" s="829" t="s">
        <v>3374</v>
      </c>
      <c r="G573" s="829" t="s">
        <v>3579</v>
      </c>
      <c r="H573" s="829">
        <v>1</v>
      </c>
      <c r="I573" s="829" t="s">
        <v>5986</v>
      </c>
      <c r="J573" s="829" t="s">
        <v>5987</v>
      </c>
      <c r="K573" s="829" t="s">
        <v>3490</v>
      </c>
      <c r="L573" s="829" t="s">
        <v>5988</v>
      </c>
    </row>
    <row r="574" spans="1:12" ht="55.2">
      <c r="A574" s="829" t="s">
        <v>11194</v>
      </c>
      <c r="B574" s="829" t="s">
        <v>5990</v>
      </c>
      <c r="C574" s="829" t="s">
        <v>5991</v>
      </c>
      <c r="D574" s="829" t="s">
        <v>5992</v>
      </c>
      <c r="E574" s="829" t="s">
        <v>40</v>
      </c>
      <c r="F574" s="829" t="s">
        <v>3374</v>
      </c>
      <c r="G574" s="829" t="s">
        <v>3579</v>
      </c>
      <c r="H574" s="829">
        <v>1</v>
      </c>
      <c r="I574" s="829" t="s">
        <v>5993</v>
      </c>
      <c r="J574" s="829" t="s">
        <v>5994</v>
      </c>
      <c r="K574" s="829" t="s">
        <v>3738</v>
      </c>
      <c r="L574" s="829" t="s">
        <v>5995</v>
      </c>
    </row>
    <row r="575" spans="1:12" ht="55.2">
      <c r="A575" s="829" t="s">
        <v>11195</v>
      </c>
      <c r="B575" s="829" t="s">
        <v>5997</v>
      </c>
      <c r="C575" s="829" t="s">
        <v>5998</v>
      </c>
      <c r="D575" s="829" t="s">
        <v>5999</v>
      </c>
      <c r="E575" s="829" t="s">
        <v>40</v>
      </c>
      <c r="F575" s="829" t="s">
        <v>3374</v>
      </c>
      <c r="G575" s="829" t="s">
        <v>3579</v>
      </c>
      <c r="H575" s="829">
        <v>1</v>
      </c>
      <c r="I575" s="829" t="s">
        <v>6000</v>
      </c>
      <c r="J575" s="829" t="s">
        <v>6001</v>
      </c>
      <c r="K575" s="829" t="s">
        <v>3490</v>
      </c>
      <c r="L575" s="829" t="s">
        <v>6002</v>
      </c>
    </row>
    <row r="576" spans="1:12" ht="41.4">
      <c r="A576" s="1483" t="s">
        <v>11196</v>
      </c>
      <c r="B576" s="1483" t="s">
        <v>6004</v>
      </c>
      <c r="C576" s="1483" t="s">
        <v>6005</v>
      </c>
      <c r="D576" s="1483" t="s">
        <v>6006</v>
      </c>
      <c r="E576" s="829" t="s">
        <v>40</v>
      </c>
      <c r="F576" s="829" t="s">
        <v>3374</v>
      </c>
      <c r="G576" s="829" t="s">
        <v>3579</v>
      </c>
      <c r="H576" s="829">
        <v>1</v>
      </c>
      <c r="I576" s="829" t="s">
        <v>6007</v>
      </c>
      <c r="J576" s="829" t="s">
        <v>6008</v>
      </c>
      <c r="K576" s="829" t="s">
        <v>3533</v>
      </c>
      <c r="L576" s="829" t="s">
        <v>6009</v>
      </c>
    </row>
    <row r="577" spans="1:12" ht="41.4">
      <c r="A577" s="1484"/>
      <c r="B577" s="1484"/>
      <c r="C577" s="1484"/>
      <c r="D577" s="1484"/>
      <c r="E577" s="829" t="s">
        <v>40</v>
      </c>
      <c r="F577" s="829" t="s">
        <v>3374</v>
      </c>
      <c r="G577" s="829" t="s">
        <v>3579</v>
      </c>
      <c r="H577" s="829">
        <v>1</v>
      </c>
      <c r="I577" s="829" t="s">
        <v>6010</v>
      </c>
      <c r="J577" s="829" t="s">
        <v>4056</v>
      </c>
      <c r="K577" s="829" t="s">
        <v>3533</v>
      </c>
      <c r="L577" s="829" t="s">
        <v>6011</v>
      </c>
    </row>
    <row r="578" spans="1:12" ht="55.2">
      <c r="A578" s="829" t="s">
        <v>11197</v>
      </c>
      <c r="B578" s="829" t="s">
        <v>6012</v>
      </c>
      <c r="C578" s="829" t="s">
        <v>4556</v>
      </c>
      <c r="D578" s="829" t="s">
        <v>6013</v>
      </c>
      <c r="E578" s="829" t="s">
        <v>40</v>
      </c>
      <c r="F578" s="829" t="s">
        <v>3374</v>
      </c>
      <c r="G578" s="829" t="s">
        <v>3579</v>
      </c>
      <c r="H578" s="829">
        <v>1</v>
      </c>
      <c r="I578" s="829" t="s">
        <v>6014</v>
      </c>
      <c r="J578" s="829">
        <v>437</v>
      </c>
      <c r="K578" s="829" t="s">
        <v>3381</v>
      </c>
      <c r="L578" s="829" t="s">
        <v>6015</v>
      </c>
    </row>
    <row r="579" spans="1:12" ht="55.2">
      <c r="A579" s="829" t="s">
        <v>11198</v>
      </c>
      <c r="B579" s="829" t="s">
        <v>6016</v>
      </c>
      <c r="C579" s="829" t="s">
        <v>6017</v>
      </c>
      <c r="D579" s="829" t="s">
        <v>6018</v>
      </c>
      <c r="E579" s="829" t="s">
        <v>40</v>
      </c>
      <c r="F579" s="829" t="s">
        <v>3374</v>
      </c>
      <c r="G579" s="829" t="s">
        <v>3579</v>
      </c>
      <c r="H579" s="829">
        <v>1</v>
      </c>
      <c r="I579" s="829" t="s">
        <v>6019</v>
      </c>
      <c r="J579" s="829">
        <v>61696</v>
      </c>
      <c r="K579" s="829" t="s">
        <v>3738</v>
      </c>
      <c r="L579" s="829" t="s">
        <v>6020</v>
      </c>
    </row>
    <row r="580" spans="1:12" ht="55.2">
      <c r="A580" s="829" t="s">
        <v>11199</v>
      </c>
      <c r="B580" s="829" t="s">
        <v>6021</v>
      </c>
      <c r="C580" s="829" t="s">
        <v>6022</v>
      </c>
      <c r="D580" s="829" t="s">
        <v>6023</v>
      </c>
      <c r="E580" s="829" t="s">
        <v>40</v>
      </c>
      <c r="F580" s="829" t="s">
        <v>3374</v>
      </c>
      <c r="G580" s="829" t="s">
        <v>3579</v>
      </c>
      <c r="H580" s="829">
        <v>1</v>
      </c>
      <c r="I580" s="829" t="s">
        <v>6024</v>
      </c>
      <c r="J580" s="829">
        <v>34695</v>
      </c>
      <c r="K580" s="829" t="s">
        <v>3450</v>
      </c>
      <c r="L580" s="829" t="s">
        <v>6025</v>
      </c>
    </row>
    <row r="581" spans="1:12" ht="69">
      <c r="A581" s="829" t="s">
        <v>10641</v>
      </c>
      <c r="B581" s="829" t="s">
        <v>6026</v>
      </c>
      <c r="C581" s="829" t="s">
        <v>4966</v>
      </c>
      <c r="D581" s="829" t="s">
        <v>6027</v>
      </c>
      <c r="E581" s="829" t="s">
        <v>40</v>
      </c>
      <c r="F581" s="829" t="s">
        <v>3374</v>
      </c>
      <c r="G581" s="829" t="s">
        <v>3579</v>
      </c>
      <c r="H581" s="829">
        <v>1</v>
      </c>
      <c r="I581" s="829" t="s">
        <v>6028</v>
      </c>
      <c r="J581" s="829" t="s">
        <v>5367</v>
      </c>
      <c r="K581" s="829" t="s">
        <v>6029</v>
      </c>
      <c r="L581" s="829" t="s">
        <v>6030</v>
      </c>
    </row>
    <row r="582" spans="1:12" ht="66" customHeight="1">
      <c r="A582" s="829" t="s">
        <v>11200</v>
      </c>
      <c r="B582" s="829" t="s">
        <v>6032</v>
      </c>
      <c r="C582" s="829" t="s">
        <v>6033</v>
      </c>
      <c r="D582" s="829" t="s">
        <v>6034</v>
      </c>
      <c r="E582" s="829" t="s">
        <v>40</v>
      </c>
      <c r="F582" s="829" t="s">
        <v>3374</v>
      </c>
      <c r="G582" s="829" t="s">
        <v>3579</v>
      </c>
      <c r="H582" s="829">
        <v>1</v>
      </c>
      <c r="I582" s="829" t="s">
        <v>6035</v>
      </c>
      <c r="J582" s="83" t="s">
        <v>6036</v>
      </c>
      <c r="K582" s="829" t="s">
        <v>3472</v>
      </c>
      <c r="L582" s="829" t="s">
        <v>6037</v>
      </c>
    </row>
    <row r="583" spans="1:12" ht="41.4">
      <c r="A583" s="1483" t="s">
        <v>11201</v>
      </c>
      <c r="B583" s="1483" t="s">
        <v>6039</v>
      </c>
      <c r="C583" s="1483" t="s">
        <v>6040</v>
      </c>
      <c r="D583" s="1483" t="s">
        <v>6041</v>
      </c>
      <c r="E583" s="829" t="s">
        <v>40</v>
      </c>
      <c r="F583" s="829" t="s">
        <v>3374</v>
      </c>
      <c r="G583" s="829" t="s">
        <v>3579</v>
      </c>
      <c r="H583" s="829">
        <v>1</v>
      </c>
      <c r="I583" s="829" t="s">
        <v>6042</v>
      </c>
      <c r="J583" s="829" t="s">
        <v>6043</v>
      </c>
      <c r="K583" s="829" t="s">
        <v>3472</v>
      </c>
      <c r="L583" s="1483" t="s">
        <v>6044</v>
      </c>
    </row>
    <row r="584" spans="1:12" ht="41.4">
      <c r="A584" s="1484"/>
      <c r="B584" s="1484"/>
      <c r="C584" s="1484"/>
      <c r="D584" s="1484"/>
      <c r="E584" s="829" t="s">
        <v>40</v>
      </c>
      <c r="F584" s="829" t="s">
        <v>3374</v>
      </c>
      <c r="G584" s="829" t="s">
        <v>3579</v>
      </c>
      <c r="H584" s="829">
        <v>1</v>
      </c>
      <c r="I584" s="827" t="s">
        <v>6045</v>
      </c>
      <c r="J584" s="829" t="s">
        <v>6046</v>
      </c>
      <c r="K584" s="827" t="s">
        <v>3472</v>
      </c>
      <c r="L584" s="1484"/>
    </row>
    <row r="585" spans="1:12" ht="41.4">
      <c r="A585" s="829" t="s">
        <v>6110</v>
      </c>
      <c r="B585" s="829" t="s">
        <v>6047</v>
      </c>
      <c r="C585" s="829" t="s">
        <v>5127</v>
      </c>
      <c r="D585" s="829" t="s">
        <v>6048</v>
      </c>
      <c r="E585" s="829" t="s">
        <v>40</v>
      </c>
      <c r="F585" s="829" t="s">
        <v>3374</v>
      </c>
      <c r="G585" s="829" t="s">
        <v>3579</v>
      </c>
      <c r="H585" s="829">
        <v>1</v>
      </c>
      <c r="I585" s="829" t="s">
        <v>6049</v>
      </c>
      <c r="J585" s="829" t="s">
        <v>6050</v>
      </c>
      <c r="K585" s="827" t="s">
        <v>3472</v>
      </c>
      <c r="L585" s="829" t="s">
        <v>6051</v>
      </c>
    </row>
    <row r="586" spans="1:12" ht="27.6">
      <c r="A586" s="1483" t="s">
        <v>11202</v>
      </c>
      <c r="B586" s="1483" t="s">
        <v>6053</v>
      </c>
      <c r="C586" s="1483" t="s">
        <v>6054</v>
      </c>
      <c r="D586" s="1483" t="s">
        <v>6055</v>
      </c>
      <c r="E586" s="1481" t="s">
        <v>40</v>
      </c>
      <c r="F586" s="1481" t="s">
        <v>3374</v>
      </c>
      <c r="G586" s="829" t="s">
        <v>3579</v>
      </c>
      <c r="H586" s="829">
        <v>1</v>
      </c>
      <c r="I586" s="829" t="s">
        <v>6056</v>
      </c>
      <c r="J586" s="829">
        <v>1328</v>
      </c>
      <c r="K586" s="829" t="s">
        <v>3417</v>
      </c>
      <c r="L586" s="1483" t="s">
        <v>6057</v>
      </c>
    </row>
    <row r="587" spans="1:12" ht="27.6">
      <c r="A587" s="1484"/>
      <c r="B587" s="1484"/>
      <c r="C587" s="1484"/>
      <c r="D587" s="1484"/>
      <c r="E587" s="1482"/>
      <c r="F587" s="1482"/>
      <c r="G587" s="829" t="s">
        <v>3579</v>
      </c>
      <c r="H587" s="829">
        <v>1</v>
      </c>
      <c r="I587" s="829" t="s">
        <v>6058</v>
      </c>
      <c r="J587" s="829" t="s">
        <v>6059</v>
      </c>
      <c r="K587" s="829" t="s">
        <v>3417</v>
      </c>
      <c r="L587" s="1484"/>
    </row>
    <row r="588" spans="1:12" ht="41.4">
      <c r="A588" s="829" t="s">
        <v>9422</v>
      </c>
      <c r="B588" s="829" t="s">
        <v>6061</v>
      </c>
      <c r="C588" s="829" t="s">
        <v>6062</v>
      </c>
      <c r="D588" s="829" t="s">
        <v>6063</v>
      </c>
      <c r="E588" s="829" t="s">
        <v>40</v>
      </c>
      <c r="F588" s="829" t="s">
        <v>3374</v>
      </c>
      <c r="G588" s="829" t="s">
        <v>3579</v>
      </c>
      <c r="H588" s="829">
        <v>1</v>
      </c>
      <c r="I588" s="829" t="s">
        <v>6064</v>
      </c>
      <c r="J588" s="829" t="s">
        <v>3806</v>
      </c>
      <c r="K588" s="829" t="s">
        <v>4684</v>
      </c>
      <c r="L588" s="829" t="s">
        <v>6065</v>
      </c>
    </row>
    <row r="589" spans="1:12" ht="41.4">
      <c r="A589" s="829" t="s">
        <v>11203</v>
      </c>
      <c r="B589" s="829" t="s">
        <v>6066</v>
      </c>
      <c r="C589" s="829" t="s">
        <v>6067</v>
      </c>
      <c r="D589" s="829" t="s">
        <v>6068</v>
      </c>
      <c r="E589" s="829" t="s">
        <v>40</v>
      </c>
      <c r="F589" s="829" t="s">
        <v>3374</v>
      </c>
      <c r="G589" s="829" t="s">
        <v>3579</v>
      </c>
      <c r="H589" s="829">
        <v>1</v>
      </c>
      <c r="I589" s="829" t="s">
        <v>6069</v>
      </c>
      <c r="J589" s="829" t="s">
        <v>6070</v>
      </c>
      <c r="K589" s="829" t="s">
        <v>3490</v>
      </c>
      <c r="L589" s="829" t="s">
        <v>6071</v>
      </c>
    </row>
    <row r="590" spans="1:12" ht="41.4">
      <c r="A590" s="829" t="s">
        <v>6113</v>
      </c>
      <c r="B590" s="829" t="s">
        <v>6073</v>
      </c>
      <c r="C590" s="829" t="s">
        <v>6074</v>
      </c>
      <c r="D590" s="829" t="s">
        <v>6075</v>
      </c>
      <c r="E590" s="829" t="s">
        <v>40</v>
      </c>
      <c r="F590" s="829" t="s">
        <v>3374</v>
      </c>
      <c r="G590" s="829" t="s">
        <v>3579</v>
      </c>
      <c r="H590" s="829">
        <v>1</v>
      </c>
      <c r="I590" s="829" t="s">
        <v>6076</v>
      </c>
      <c r="J590" s="829" t="s">
        <v>5400</v>
      </c>
      <c r="K590" s="829" t="s">
        <v>3569</v>
      </c>
      <c r="L590" s="829" t="s">
        <v>6077</v>
      </c>
    </row>
    <row r="591" spans="1:12" ht="23.25" customHeight="1">
      <c r="A591" s="1481" t="s">
        <v>11204</v>
      </c>
      <c r="B591" s="1481" t="s">
        <v>6083</v>
      </c>
      <c r="C591" s="1496" t="s">
        <v>5313</v>
      </c>
      <c r="D591" s="1499" t="s">
        <v>6084</v>
      </c>
      <c r="E591" s="1481" t="s">
        <v>40</v>
      </c>
      <c r="F591" s="1481" t="s">
        <v>3374</v>
      </c>
      <c r="G591" s="1481" t="s">
        <v>3579</v>
      </c>
      <c r="H591" s="832">
        <v>1</v>
      </c>
      <c r="I591" s="90" t="s">
        <v>6085</v>
      </c>
      <c r="J591" s="824" t="s">
        <v>6086</v>
      </c>
      <c r="K591" s="824" t="s">
        <v>5639</v>
      </c>
      <c r="L591" s="1495" t="s">
        <v>3655</v>
      </c>
    </row>
    <row r="592" spans="1:12" ht="23.25" customHeight="1">
      <c r="A592" s="1487"/>
      <c r="B592" s="1487"/>
      <c r="C592" s="1497"/>
      <c r="D592" s="1500"/>
      <c r="E592" s="1482"/>
      <c r="F592" s="1482"/>
      <c r="G592" s="1482"/>
      <c r="H592" s="832">
        <v>1</v>
      </c>
      <c r="I592" s="832" t="s">
        <v>6087</v>
      </c>
      <c r="J592" s="832" t="s">
        <v>6088</v>
      </c>
      <c r="K592" s="832" t="s">
        <v>5639</v>
      </c>
      <c r="L592" s="1495"/>
    </row>
    <row r="593" spans="1:12" ht="23.25" customHeight="1">
      <c r="A593" s="1487"/>
      <c r="B593" s="1487"/>
      <c r="C593" s="1497"/>
      <c r="D593" s="1500"/>
      <c r="E593" s="1481" t="s">
        <v>40</v>
      </c>
      <c r="F593" s="1481" t="s">
        <v>3374</v>
      </c>
      <c r="G593" s="1481" t="s">
        <v>3579</v>
      </c>
      <c r="H593" s="832">
        <v>1</v>
      </c>
      <c r="I593" s="90" t="s">
        <v>6089</v>
      </c>
      <c r="J593" s="832">
        <v>40</v>
      </c>
      <c r="K593" s="832" t="s">
        <v>6090</v>
      </c>
      <c r="L593" s="1481" t="s">
        <v>6091</v>
      </c>
    </row>
    <row r="594" spans="1:12" ht="23.25" customHeight="1">
      <c r="A594" s="1487"/>
      <c r="B594" s="1487"/>
      <c r="C594" s="1497"/>
      <c r="D594" s="1500"/>
      <c r="E594" s="1487"/>
      <c r="F594" s="1487"/>
      <c r="G594" s="1487"/>
      <c r="H594" s="832">
        <v>1</v>
      </c>
      <c r="I594" s="832" t="s">
        <v>6092</v>
      </c>
      <c r="J594" s="832">
        <v>44</v>
      </c>
      <c r="K594" s="832" t="s">
        <v>6090</v>
      </c>
      <c r="L594" s="1487"/>
    </row>
    <row r="595" spans="1:12" ht="19.5" customHeight="1">
      <c r="A595" s="1487"/>
      <c r="B595" s="1487"/>
      <c r="C595" s="1497"/>
      <c r="D595" s="1500"/>
      <c r="E595" s="1487"/>
      <c r="F595" s="1487"/>
      <c r="G595" s="1487"/>
      <c r="H595" s="824">
        <v>1</v>
      </c>
      <c r="I595" s="832" t="s">
        <v>6093</v>
      </c>
      <c r="J595" s="824">
        <v>21</v>
      </c>
      <c r="K595" s="824" t="s">
        <v>6090</v>
      </c>
      <c r="L595" s="1487"/>
    </row>
    <row r="596" spans="1:12" ht="24.75" customHeight="1">
      <c r="A596" s="1487"/>
      <c r="B596" s="1487"/>
      <c r="C596" s="1497"/>
      <c r="D596" s="1500"/>
      <c r="E596" s="1482"/>
      <c r="F596" s="1482"/>
      <c r="G596" s="1482"/>
      <c r="H596" s="832">
        <v>1</v>
      </c>
      <c r="I596" s="832" t="s">
        <v>6094</v>
      </c>
      <c r="J596" s="832">
        <v>42</v>
      </c>
      <c r="K596" s="832" t="s">
        <v>6090</v>
      </c>
      <c r="L596" s="1482"/>
    </row>
    <row r="597" spans="1:12" ht="21" customHeight="1">
      <c r="A597" s="1487"/>
      <c r="B597" s="1487"/>
      <c r="C597" s="1497"/>
      <c r="D597" s="1500"/>
      <c r="E597" s="1481" t="s">
        <v>40</v>
      </c>
      <c r="F597" s="1481" t="s">
        <v>3374</v>
      </c>
      <c r="G597" s="1481" t="s">
        <v>3579</v>
      </c>
      <c r="H597" s="832">
        <v>1</v>
      </c>
      <c r="I597" s="832" t="s">
        <v>6095</v>
      </c>
      <c r="J597" s="832" t="s">
        <v>6096</v>
      </c>
      <c r="K597" s="832" t="s">
        <v>5639</v>
      </c>
      <c r="L597" s="1495" t="s">
        <v>6097</v>
      </c>
    </row>
    <row r="598" spans="1:12" ht="23.25" customHeight="1">
      <c r="A598" s="1487"/>
      <c r="B598" s="1487"/>
      <c r="C598" s="1497"/>
      <c r="D598" s="1500"/>
      <c r="E598" s="1482"/>
      <c r="F598" s="1482"/>
      <c r="G598" s="1482"/>
      <c r="H598" s="832">
        <v>1</v>
      </c>
      <c r="I598" s="832" t="s">
        <v>6098</v>
      </c>
      <c r="J598" s="832" t="s">
        <v>6099</v>
      </c>
      <c r="K598" s="832" t="s">
        <v>5639</v>
      </c>
      <c r="L598" s="1495"/>
    </row>
    <row r="599" spans="1:12" ht="21.75" customHeight="1">
      <c r="A599" s="1487"/>
      <c r="B599" s="1487"/>
      <c r="C599" s="1497"/>
      <c r="D599" s="1500"/>
      <c r="E599" s="1481" t="s">
        <v>40</v>
      </c>
      <c r="F599" s="1481" t="s">
        <v>3374</v>
      </c>
      <c r="G599" s="1481" t="s">
        <v>3579</v>
      </c>
      <c r="H599" s="1481">
        <v>1</v>
      </c>
      <c r="I599" s="824" t="s">
        <v>6100</v>
      </c>
      <c r="J599" s="824">
        <v>369</v>
      </c>
      <c r="K599" s="824" t="s">
        <v>6101</v>
      </c>
      <c r="L599" s="1495" t="s">
        <v>6102</v>
      </c>
    </row>
    <row r="600" spans="1:12" ht="21.75" customHeight="1">
      <c r="A600" s="1487"/>
      <c r="B600" s="1487"/>
      <c r="C600" s="1497"/>
      <c r="D600" s="1500"/>
      <c r="E600" s="1482"/>
      <c r="F600" s="1482"/>
      <c r="G600" s="1482"/>
      <c r="H600" s="1482"/>
      <c r="I600" s="832" t="s">
        <v>6103</v>
      </c>
      <c r="J600" s="832">
        <v>376</v>
      </c>
      <c r="K600" s="832" t="s">
        <v>6101</v>
      </c>
      <c r="L600" s="1495"/>
    </row>
    <row r="601" spans="1:12" ht="21.75" customHeight="1">
      <c r="A601" s="1487"/>
      <c r="B601" s="1487"/>
      <c r="C601" s="1497"/>
      <c r="D601" s="1500"/>
      <c r="E601" s="1481" t="s">
        <v>40</v>
      </c>
      <c r="F601" s="1481" t="s">
        <v>3374</v>
      </c>
      <c r="G601" s="1481" t="s">
        <v>3579</v>
      </c>
      <c r="H601" s="832" t="s">
        <v>805</v>
      </c>
      <c r="I601" s="832" t="s">
        <v>6104</v>
      </c>
      <c r="J601" s="832" t="s">
        <v>6105</v>
      </c>
      <c r="K601" s="832" t="s">
        <v>6106</v>
      </c>
      <c r="L601" s="1481" t="s">
        <v>4816</v>
      </c>
    </row>
    <row r="602" spans="1:12" ht="21" customHeight="1">
      <c r="A602" s="1487"/>
      <c r="B602" s="1487"/>
      <c r="C602" s="1497"/>
      <c r="D602" s="1500"/>
      <c r="E602" s="1482"/>
      <c r="F602" s="1482"/>
      <c r="G602" s="1482"/>
      <c r="H602" s="832" t="s">
        <v>805</v>
      </c>
      <c r="I602" s="832" t="s">
        <v>6107</v>
      </c>
      <c r="J602" s="832" t="s">
        <v>6108</v>
      </c>
      <c r="K602" s="832" t="s">
        <v>6106</v>
      </c>
      <c r="L602" s="1482"/>
    </row>
    <row r="603" spans="1:12" ht="21.75" customHeight="1">
      <c r="A603" s="1487"/>
      <c r="B603" s="1487"/>
      <c r="C603" s="1497"/>
      <c r="D603" s="1500"/>
      <c r="E603" s="1481" t="s">
        <v>40</v>
      </c>
      <c r="F603" s="1481" t="s">
        <v>3374</v>
      </c>
      <c r="G603" s="1481" t="s">
        <v>3579</v>
      </c>
      <c r="H603" s="832" t="s">
        <v>805</v>
      </c>
      <c r="I603" s="832" t="s">
        <v>6109</v>
      </c>
      <c r="J603" s="832" t="s">
        <v>6110</v>
      </c>
      <c r="K603" s="832" t="s">
        <v>4057</v>
      </c>
      <c r="L603" s="1481" t="s">
        <v>6111</v>
      </c>
    </row>
    <row r="604" spans="1:12" ht="30.75" customHeight="1">
      <c r="A604" s="1487"/>
      <c r="B604" s="1487"/>
      <c r="C604" s="1497"/>
      <c r="D604" s="1500"/>
      <c r="E604" s="1482"/>
      <c r="F604" s="1482"/>
      <c r="G604" s="1482"/>
      <c r="H604" s="832" t="s">
        <v>805</v>
      </c>
      <c r="I604" s="832" t="s">
        <v>6112</v>
      </c>
      <c r="J604" s="832" t="s">
        <v>6113</v>
      </c>
      <c r="K604" s="832" t="s">
        <v>4057</v>
      </c>
      <c r="L604" s="1482"/>
    </row>
    <row r="605" spans="1:12" ht="38.25" customHeight="1">
      <c r="A605" s="1487"/>
      <c r="B605" s="1487"/>
      <c r="C605" s="1497"/>
      <c r="D605" s="1500"/>
      <c r="E605" s="1481" t="s">
        <v>40</v>
      </c>
      <c r="F605" s="1481" t="s">
        <v>3374</v>
      </c>
      <c r="G605" s="1481" t="s">
        <v>3579</v>
      </c>
      <c r="H605" s="832" t="s">
        <v>805</v>
      </c>
      <c r="I605" s="832" t="s">
        <v>6114</v>
      </c>
      <c r="J605" s="832" t="s">
        <v>6115</v>
      </c>
      <c r="K605" s="832" t="s">
        <v>3381</v>
      </c>
      <c r="L605" s="1481" t="s">
        <v>6116</v>
      </c>
    </row>
    <row r="606" spans="1:12">
      <c r="A606" s="1487"/>
      <c r="B606" s="1487"/>
      <c r="C606" s="1497"/>
      <c r="D606" s="1500"/>
      <c r="E606" s="1482"/>
      <c r="F606" s="1482"/>
      <c r="G606" s="1482"/>
      <c r="H606" s="832" t="s">
        <v>805</v>
      </c>
      <c r="I606" s="832" t="s">
        <v>6117</v>
      </c>
      <c r="J606" s="832" t="s">
        <v>6118</v>
      </c>
      <c r="K606" s="832" t="s">
        <v>3381</v>
      </c>
      <c r="L606" s="1482"/>
    </row>
    <row r="607" spans="1:12" ht="15" customHeight="1">
      <c r="A607" s="1487"/>
      <c r="B607" s="1487"/>
      <c r="C607" s="1497"/>
      <c r="D607" s="1500"/>
      <c r="E607" s="1481" t="s">
        <v>40</v>
      </c>
      <c r="F607" s="1481" t="s">
        <v>3374</v>
      </c>
      <c r="G607" s="1481" t="s">
        <v>3579</v>
      </c>
      <c r="H607" s="832" t="s">
        <v>805</v>
      </c>
      <c r="I607" s="832" t="s">
        <v>6119</v>
      </c>
      <c r="J607" s="832" t="s">
        <v>6120</v>
      </c>
      <c r="K607" s="832" t="s">
        <v>3465</v>
      </c>
      <c r="L607" s="1481" t="s">
        <v>6121</v>
      </c>
    </row>
    <row r="608" spans="1:12">
      <c r="A608" s="1487"/>
      <c r="B608" s="1487"/>
      <c r="C608" s="1497"/>
      <c r="D608" s="1500"/>
      <c r="E608" s="1487"/>
      <c r="F608" s="1487"/>
      <c r="G608" s="1487"/>
      <c r="H608" s="832" t="s">
        <v>805</v>
      </c>
      <c r="I608" s="832" t="s">
        <v>6122</v>
      </c>
      <c r="J608" s="832" t="s">
        <v>6123</v>
      </c>
      <c r="K608" s="832" t="s">
        <v>3465</v>
      </c>
      <c r="L608" s="1487"/>
    </row>
    <row r="609" spans="1:12">
      <c r="A609" s="1487"/>
      <c r="B609" s="1487"/>
      <c r="C609" s="1497"/>
      <c r="D609" s="1500"/>
      <c r="E609" s="1487"/>
      <c r="F609" s="1487"/>
      <c r="G609" s="1487"/>
      <c r="H609" s="832" t="s">
        <v>805</v>
      </c>
      <c r="I609" s="832" t="s">
        <v>6124</v>
      </c>
      <c r="J609" s="832" t="s">
        <v>6125</v>
      </c>
      <c r="K609" s="832" t="s">
        <v>3465</v>
      </c>
      <c r="L609" s="1487"/>
    </row>
    <row r="610" spans="1:12">
      <c r="A610" s="1487"/>
      <c r="B610" s="1487"/>
      <c r="C610" s="1497"/>
      <c r="D610" s="1500"/>
      <c r="E610" s="1482"/>
      <c r="F610" s="1482"/>
      <c r="G610" s="1482"/>
      <c r="H610" s="832" t="s">
        <v>805</v>
      </c>
      <c r="I610" s="832" t="s">
        <v>6126</v>
      </c>
      <c r="J610" s="832" t="s">
        <v>4039</v>
      </c>
      <c r="K610" s="832" t="s">
        <v>3465</v>
      </c>
      <c r="L610" s="1482"/>
    </row>
    <row r="611" spans="1:12" ht="15" customHeight="1">
      <c r="A611" s="1487"/>
      <c r="B611" s="1487"/>
      <c r="C611" s="1497"/>
      <c r="D611" s="1500"/>
      <c r="E611" s="1481" t="s">
        <v>40</v>
      </c>
      <c r="F611" s="1481" t="s">
        <v>3374</v>
      </c>
      <c r="G611" s="1481" t="s">
        <v>3579</v>
      </c>
      <c r="H611" s="832" t="s">
        <v>805</v>
      </c>
      <c r="I611" s="832" t="s">
        <v>6127</v>
      </c>
      <c r="J611" s="832" t="s">
        <v>6128</v>
      </c>
      <c r="K611" s="832" t="s">
        <v>4057</v>
      </c>
      <c r="L611" s="1481" t="s">
        <v>6129</v>
      </c>
    </row>
    <row r="612" spans="1:12">
      <c r="A612" s="1487"/>
      <c r="B612" s="1487"/>
      <c r="C612" s="1497"/>
      <c r="D612" s="1500"/>
      <c r="E612" s="1482"/>
      <c r="F612" s="1482"/>
      <c r="G612" s="1482"/>
      <c r="H612" s="832" t="s">
        <v>805</v>
      </c>
      <c r="I612" s="832" t="s">
        <v>6130</v>
      </c>
      <c r="J612" s="832" t="s">
        <v>6131</v>
      </c>
      <c r="K612" s="832" t="s">
        <v>4057</v>
      </c>
      <c r="L612" s="1482"/>
    </row>
    <row r="613" spans="1:12" ht="15" customHeight="1">
      <c r="A613" s="1487"/>
      <c r="B613" s="1487"/>
      <c r="C613" s="1497"/>
      <c r="D613" s="1500"/>
      <c r="E613" s="1481" t="s">
        <v>40</v>
      </c>
      <c r="F613" s="1481" t="s">
        <v>3374</v>
      </c>
      <c r="G613" s="1481" t="s">
        <v>3579</v>
      </c>
      <c r="H613" s="832" t="s">
        <v>805</v>
      </c>
      <c r="I613" s="832" t="s">
        <v>6132</v>
      </c>
      <c r="J613" s="832" t="s">
        <v>6133</v>
      </c>
      <c r="K613" s="832" t="s">
        <v>6134</v>
      </c>
      <c r="L613" s="1481" t="s">
        <v>6135</v>
      </c>
    </row>
    <row r="614" spans="1:12">
      <c r="A614" s="1482"/>
      <c r="B614" s="1482"/>
      <c r="C614" s="1498"/>
      <c r="D614" s="1501"/>
      <c r="E614" s="1482"/>
      <c r="F614" s="1482"/>
      <c r="G614" s="1482"/>
      <c r="H614" s="832" t="s">
        <v>805</v>
      </c>
      <c r="I614" s="832" t="s">
        <v>6136</v>
      </c>
      <c r="J614" s="832" t="s">
        <v>6137</v>
      </c>
      <c r="K614" s="832" t="s">
        <v>6134</v>
      </c>
      <c r="L614" s="1482"/>
    </row>
    <row r="615" spans="1:12" ht="60" customHeight="1">
      <c r="A615" s="1481" t="s">
        <v>11205</v>
      </c>
      <c r="B615" s="1481" t="s">
        <v>6141</v>
      </c>
      <c r="C615" s="1481" t="s">
        <v>6142</v>
      </c>
      <c r="D615" s="1481" t="s">
        <v>6143</v>
      </c>
      <c r="E615" s="832" t="s">
        <v>40</v>
      </c>
      <c r="F615" s="832" t="s">
        <v>3374</v>
      </c>
      <c r="G615" s="832" t="s">
        <v>3579</v>
      </c>
      <c r="H615" s="832" t="s">
        <v>805</v>
      </c>
      <c r="I615" s="832" t="s">
        <v>6144</v>
      </c>
      <c r="J615" s="832" t="s">
        <v>6145</v>
      </c>
      <c r="K615" s="832" t="s">
        <v>6146</v>
      </c>
      <c r="L615" s="832" t="s">
        <v>6147</v>
      </c>
    </row>
    <row r="616" spans="1:12" ht="60" customHeight="1">
      <c r="A616" s="1482"/>
      <c r="B616" s="1482"/>
      <c r="C616" s="1482"/>
      <c r="D616" s="1482"/>
      <c r="E616" s="832" t="s">
        <v>40</v>
      </c>
      <c r="F616" s="832" t="s">
        <v>3374</v>
      </c>
      <c r="G616" s="832" t="s">
        <v>3579</v>
      </c>
      <c r="H616" s="832" t="s">
        <v>805</v>
      </c>
      <c r="I616" s="832" t="s">
        <v>6144</v>
      </c>
      <c r="J616" s="832" t="s">
        <v>6145</v>
      </c>
      <c r="K616" s="832" t="s">
        <v>6146</v>
      </c>
      <c r="L616" s="832" t="s">
        <v>6149</v>
      </c>
    </row>
    <row r="617" spans="1:12" ht="41.4">
      <c r="A617" s="832" t="s">
        <v>11206</v>
      </c>
      <c r="B617" s="832" t="s">
        <v>6162</v>
      </c>
      <c r="C617" s="832" t="s">
        <v>6163</v>
      </c>
      <c r="D617" s="832" t="s">
        <v>6164</v>
      </c>
      <c r="E617" s="832" t="s">
        <v>40</v>
      </c>
      <c r="F617" s="832" t="s">
        <v>3374</v>
      </c>
      <c r="G617" s="832" t="s">
        <v>3579</v>
      </c>
      <c r="H617" s="832" t="s">
        <v>805</v>
      </c>
      <c r="I617" s="832" t="s">
        <v>6165</v>
      </c>
      <c r="J617" s="832">
        <v>875</v>
      </c>
      <c r="K617" s="832" t="s">
        <v>3472</v>
      </c>
      <c r="L617" s="832" t="s">
        <v>6166</v>
      </c>
    </row>
    <row r="618" spans="1:12" ht="41.4">
      <c r="A618" s="829" t="s">
        <v>11207</v>
      </c>
      <c r="B618" s="832" t="s">
        <v>6167</v>
      </c>
      <c r="C618" s="829" t="s">
        <v>6168</v>
      </c>
      <c r="D618" s="829" t="s">
        <v>6169</v>
      </c>
      <c r="E618" s="832" t="s">
        <v>40</v>
      </c>
      <c r="F618" s="832" t="s">
        <v>3374</v>
      </c>
      <c r="G618" s="832" t="s">
        <v>3579</v>
      </c>
      <c r="H618" s="832" t="s">
        <v>805</v>
      </c>
      <c r="I618" s="829" t="s">
        <v>6170</v>
      </c>
      <c r="J618" s="829" t="s">
        <v>6171</v>
      </c>
      <c r="K618" s="829" t="s">
        <v>3533</v>
      </c>
      <c r="L618" s="829" t="s">
        <v>6172</v>
      </c>
    </row>
    <row r="619" spans="1:12" ht="41.4">
      <c r="A619" s="829" t="s">
        <v>5915</v>
      </c>
      <c r="B619" s="829" t="s">
        <v>6174</v>
      </c>
      <c r="C619" s="829" t="s">
        <v>6175</v>
      </c>
      <c r="D619" s="829" t="s">
        <v>6176</v>
      </c>
      <c r="E619" s="832" t="s">
        <v>40</v>
      </c>
      <c r="F619" s="832" t="s">
        <v>3374</v>
      </c>
      <c r="G619" s="832" t="s">
        <v>3579</v>
      </c>
      <c r="H619" s="832" t="s">
        <v>805</v>
      </c>
      <c r="I619" s="829" t="s">
        <v>6177</v>
      </c>
      <c r="J619" s="829" t="s">
        <v>6178</v>
      </c>
      <c r="K619" s="829" t="s">
        <v>3490</v>
      </c>
      <c r="L619" s="829" t="s">
        <v>6179</v>
      </c>
    </row>
    <row r="620" spans="1:12" ht="41.4">
      <c r="A620" s="829" t="s">
        <v>11208</v>
      </c>
      <c r="B620" s="829" t="s">
        <v>6181</v>
      </c>
      <c r="C620" s="829" t="s">
        <v>4735</v>
      </c>
      <c r="D620" s="829" t="s">
        <v>6182</v>
      </c>
      <c r="E620" s="832" t="s">
        <v>40</v>
      </c>
      <c r="F620" s="832" t="s">
        <v>3374</v>
      </c>
      <c r="G620" s="832" t="s">
        <v>3579</v>
      </c>
      <c r="H620" s="832" t="s">
        <v>805</v>
      </c>
      <c r="I620" s="829" t="s">
        <v>6183</v>
      </c>
      <c r="J620" s="829">
        <v>61695</v>
      </c>
      <c r="K620" s="829" t="s">
        <v>3472</v>
      </c>
      <c r="L620" s="832" t="s">
        <v>6184</v>
      </c>
    </row>
    <row r="621" spans="1:12" ht="51.75" customHeight="1">
      <c r="A621" s="829" t="s">
        <v>11209</v>
      </c>
      <c r="B621" s="829" t="s">
        <v>6181</v>
      </c>
      <c r="C621" s="829" t="s">
        <v>4735</v>
      </c>
      <c r="D621" s="829" t="s">
        <v>6182</v>
      </c>
      <c r="E621" s="832" t="s">
        <v>40</v>
      </c>
      <c r="F621" s="832" t="s">
        <v>3374</v>
      </c>
      <c r="G621" s="832" t="s">
        <v>3579</v>
      </c>
      <c r="H621" s="832" t="s">
        <v>805</v>
      </c>
      <c r="I621" s="829" t="s">
        <v>6186</v>
      </c>
      <c r="J621" s="829">
        <v>145502</v>
      </c>
      <c r="K621" s="829" t="s">
        <v>4717</v>
      </c>
      <c r="L621" s="832" t="s">
        <v>6187</v>
      </c>
    </row>
    <row r="622" spans="1:12" ht="27.6">
      <c r="A622" s="1483" t="s">
        <v>11210</v>
      </c>
      <c r="B622" s="1483" t="s">
        <v>6190</v>
      </c>
      <c r="C622" s="1483" t="s">
        <v>6191</v>
      </c>
      <c r="D622" s="1483" t="s">
        <v>6192</v>
      </c>
      <c r="E622" s="1481" t="s">
        <v>40</v>
      </c>
      <c r="F622" s="1481" t="s">
        <v>3374</v>
      </c>
      <c r="G622" s="832" t="s">
        <v>3579</v>
      </c>
      <c r="H622" s="1481" t="s">
        <v>818</v>
      </c>
      <c r="I622" s="829" t="s">
        <v>6193</v>
      </c>
      <c r="J622" s="829" t="s">
        <v>865</v>
      </c>
      <c r="K622" s="829" t="s">
        <v>3465</v>
      </c>
      <c r="L622" s="1483" t="s">
        <v>6194</v>
      </c>
    </row>
    <row r="623" spans="1:12" ht="27.6">
      <c r="A623" s="1485"/>
      <c r="B623" s="1485"/>
      <c r="C623" s="1485"/>
      <c r="D623" s="1485"/>
      <c r="E623" s="1487"/>
      <c r="F623" s="1487"/>
      <c r="G623" s="832" t="s">
        <v>3579</v>
      </c>
      <c r="H623" s="1487"/>
      <c r="I623" s="829" t="s">
        <v>6195</v>
      </c>
      <c r="J623" s="829" t="s">
        <v>6196</v>
      </c>
      <c r="K623" s="829" t="s">
        <v>3465</v>
      </c>
      <c r="L623" s="1485"/>
    </row>
    <row r="624" spans="1:12" ht="27.6">
      <c r="A624" s="1485"/>
      <c r="B624" s="1485"/>
      <c r="C624" s="1485"/>
      <c r="D624" s="1485"/>
      <c r="E624" s="1487"/>
      <c r="F624" s="1487"/>
      <c r="G624" s="832" t="s">
        <v>3579</v>
      </c>
      <c r="H624" s="1487"/>
      <c r="I624" s="829" t="s">
        <v>6197</v>
      </c>
      <c r="J624" s="829" t="s">
        <v>6198</v>
      </c>
      <c r="K624" s="829" t="s">
        <v>3465</v>
      </c>
      <c r="L624" s="1485"/>
    </row>
    <row r="625" spans="1:12" ht="27.6">
      <c r="A625" s="1484"/>
      <c r="B625" s="1484"/>
      <c r="C625" s="1484"/>
      <c r="D625" s="1484"/>
      <c r="E625" s="1482"/>
      <c r="F625" s="1482"/>
      <c r="G625" s="832" t="s">
        <v>3579</v>
      </c>
      <c r="H625" s="1482"/>
      <c r="I625" s="829" t="s">
        <v>6199</v>
      </c>
      <c r="J625" s="829" t="s">
        <v>6200</v>
      </c>
      <c r="K625" s="829" t="s">
        <v>3465</v>
      </c>
      <c r="L625" s="1484"/>
    </row>
    <row r="626" spans="1:12" ht="69">
      <c r="A626" s="829" t="s">
        <v>11211</v>
      </c>
      <c r="B626" s="829" t="s">
        <v>6203</v>
      </c>
      <c r="C626" s="829" t="s">
        <v>6204</v>
      </c>
      <c r="D626" s="829" t="s">
        <v>6205</v>
      </c>
      <c r="E626" s="832" t="s">
        <v>40</v>
      </c>
      <c r="F626" s="832" t="s">
        <v>3374</v>
      </c>
      <c r="G626" s="832" t="s">
        <v>3579</v>
      </c>
      <c r="H626" s="832" t="s">
        <v>805</v>
      </c>
      <c r="I626" s="829" t="s">
        <v>6206</v>
      </c>
      <c r="J626" s="829">
        <v>421</v>
      </c>
      <c r="K626" s="829" t="s">
        <v>6207</v>
      </c>
      <c r="L626" s="829" t="s">
        <v>6208</v>
      </c>
    </row>
    <row r="627" spans="1:12" s="91" customFormat="1" ht="60" customHeight="1">
      <c r="A627" s="827" t="s">
        <v>11212</v>
      </c>
      <c r="B627" s="826" t="s">
        <v>6209</v>
      </c>
      <c r="C627" s="826" t="s">
        <v>5138</v>
      </c>
      <c r="D627" s="826" t="s">
        <v>6210</v>
      </c>
      <c r="E627" s="824" t="s">
        <v>40</v>
      </c>
      <c r="F627" s="824" t="s">
        <v>3374</v>
      </c>
      <c r="G627" s="832" t="s">
        <v>3579</v>
      </c>
      <c r="H627" s="824" t="s">
        <v>805</v>
      </c>
      <c r="I627" s="829" t="s">
        <v>6213</v>
      </c>
      <c r="J627" s="829">
        <v>34830</v>
      </c>
      <c r="K627" s="829" t="s">
        <v>3477</v>
      </c>
      <c r="L627" s="826" t="s">
        <v>6212</v>
      </c>
    </row>
    <row r="628" spans="1:12" s="91" customFormat="1" ht="55.2">
      <c r="A628" s="829" t="s">
        <v>11213</v>
      </c>
      <c r="B628" s="829" t="s">
        <v>6214</v>
      </c>
      <c r="C628" s="829" t="s">
        <v>6215</v>
      </c>
      <c r="D628" s="829" t="s">
        <v>6216</v>
      </c>
      <c r="E628" s="832" t="s">
        <v>40</v>
      </c>
      <c r="F628" s="832" t="s">
        <v>3374</v>
      </c>
      <c r="G628" s="832" t="s">
        <v>3579</v>
      </c>
      <c r="H628" s="832" t="s">
        <v>805</v>
      </c>
      <c r="I628" s="829" t="s">
        <v>6217</v>
      </c>
      <c r="J628" s="829">
        <v>184</v>
      </c>
      <c r="K628" s="829" t="s">
        <v>3381</v>
      </c>
      <c r="L628" s="829" t="s">
        <v>6218</v>
      </c>
    </row>
    <row r="629" spans="1:12">
      <c r="A629" s="1483" t="s">
        <v>11214</v>
      </c>
      <c r="B629" s="1483" t="s">
        <v>6220</v>
      </c>
      <c r="C629" s="1483" t="s">
        <v>6221</v>
      </c>
      <c r="D629" s="1483" t="s">
        <v>6222</v>
      </c>
      <c r="E629" s="1481" t="s">
        <v>40</v>
      </c>
      <c r="F629" s="1481" t="s">
        <v>3374</v>
      </c>
      <c r="G629" s="1481" t="s">
        <v>3579</v>
      </c>
      <c r="H629" s="1481" t="s">
        <v>805</v>
      </c>
      <c r="I629" s="1483" t="s">
        <v>6223</v>
      </c>
      <c r="J629" s="1483" t="s">
        <v>6224</v>
      </c>
      <c r="K629" s="1483" t="s">
        <v>5013</v>
      </c>
      <c r="L629" s="1483" t="s">
        <v>6225</v>
      </c>
    </row>
    <row r="630" spans="1:12">
      <c r="A630" s="1485"/>
      <c r="B630" s="1485"/>
      <c r="C630" s="1485"/>
      <c r="D630" s="1485"/>
      <c r="E630" s="1487"/>
      <c r="F630" s="1487"/>
      <c r="G630" s="1487"/>
      <c r="H630" s="1487"/>
      <c r="I630" s="1485"/>
      <c r="J630" s="1485"/>
      <c r="K630" s="1485"/>
      <c r="L630" s="1485"/>
    </row>
    <row r="631" spans="1:12" ht="45" customHeight="1">
      <c r="A631" s="1484"/>
      <c r="B631" s="1484"/>
      <c r="C631" s="1484"/>
      <c r="D631" s="1484"/>
      <c r="E631" s="1482"/>
      <c r="F631" s="1482"/>
      <c r="G631" s="1482"/>
      <c r="H631" s="1482"/>
      <c r="I631" s="1484"/>
      <c r="J631" s="1484"/>
      <c r="K631" s="1484"/>
      <c r="L631" s="1484"/>
    </row>
    <row r="632" spans="1:12" ht="30" customHeight="1">
      <c r="A632" s="826" t="s">
        <v>11215</v>
      </c>
      <c r="B632" s="826" t="s">
        <v>6226</v>
      </c>
      <c r="C632" s="826" t="s">
        <v>6227</v>
      </c>
      <c r="D632" s="826" t="s">
        <v>6228</v>
      </c>
      <c r="E632" s="824" t="s">
        <v>40</v>
      </c>
      <c r="F632" s="824" t="s">
        <v>3374</v>
      </c>
      <c r="G632" s="832" t="s">
        <v>3579</v>
      </c>
      <c r="H632" s="832" t="s">
        <v>805</v>
      </c>
      <c r="I632" s="829" t="s">
        <v>11535</v>
      </c>
      <c r="J632" s="829" t="s">
        <v>11148</v>
      </c>
      <c r="K632" s="829" t="s">
        <v>3459</v>
      </c>
      <c r="L632" s="826" t="s">
        <v>6229</v>
      </c>
    </row>
    <row r="633" spans="1:12" ht="29.25" customHeight="1">
      <c r="A633" s="1483" t="s">
        <v>11216</v>
      </c>
      <c r="B633" s="1483" t="s">
        <v>6232</v>
      </c>
      <c r="C633" s="1483" t="s">
        <v>6233</v>
      </c>
      <c r="D633" s="1483" t="s">
        <v>6234</v>
      </c>
      <c r="E633" s="1481" t="s">
        <v>40</v>
      </c>
      <c r="F633" s="1481" t="s">
        <v>3374</v>
      </c>
      <c r="G633" s="1481" t="s">
        <v>3579</v>
      </c>
      <c r="H633" s="1481" t="s">
        <v>805</v>
      </c>
      <c r="I633" s="1483" t="s">
        <v>6235</v>
      </c>
      <c r="J633" s="1483">
        <v>31002</v>
      </c>
      <c r="K633" s="1483" t="s">
        <v>3417</v>
      </c>
      <c r="L633" s="1483" t="s">
        <v>6236</v>
      </c>
    </row>
    <row r="634" spans="1:12" ht="25.5" customHeight="1">
      <c r="A634" s="1484"/>
      <c r="B634" s="1484"/>
      <c r="C634" s="1484"/>
      <c r="D634" s="1484"/>
      <c r="E634" s="1482"/>
      <c r="F634" s="1482"/>
      <c r="G634" s="1482"/>
      <c r="H634" s="1482"/>
      <c r="I634" s="1484"/>
      <c r="J634" s="1484"/>
      <c r="K634" s="1484"/>
      <c r="L634" s="1484"/>
    </row>
    <row r="635" spans="1:12" s="92" customFormat="1" ht="41.4">
      <c r="A635" s="829" t="s">
        <v>5968</v>
      </c>
      <c r="B635" s="829" t="s">
        <v>6241</v>
      </c>
      <c r="C635" s="829" t="s">
        <v>6242</v>
      </c>
      <c r="D635" s="829" t="s">
        <v>6243</v>
      </c>
      <c r="E635" s="829" t="s">
        <v>40</v>
      </c>
      <c r="F635" s="829" t="s">
        <v>3374</v>
      </c>
      <c r="G635" s="829" t="s">
        <v>804</v>
      </c>
      <c r="H635" s="829" t="s">
        <v>805</v>
      </c>
      <c r="I635" s="829" t="s">
        <v>6244</v>
      </c>
      <c r="J635" s="829" t="s">
        <v>6245</v>
      </c>
      <c r="K635" s="829" t="s">
        <v>3417</v>
      </c>
      <c r="L635" s="829" t="s">
        <v>6246</v>
      </c>
    </row>
    <row r="636" spans="1:12" ht="30" customHeight="1">
      <c r="A636" s="1483" t="s">
        <v>5975</v>
      </c>
      <c r="B636" s="1483" t="s">
        <v>6248</v>
      </c>
      <c r="C636" s="1483" t="s">
        <v>6249</v>
      </c>
      <c r="D636" s="1483" t="s">
        <v>6250</v>
      </c>
      <c r="E636" s="1481" t="s">
        <v>40</v>
      </c>
      <c r="F636" s="1481" t="s">
        <v>3374</v>
      </c>
      <c r="G636" s="832" t="s">
        <v>3579</v>
      </c>
      <c r="H636" s="829" t="s">
        <v>805</v>
      </c>
      <c r="I636" s="829" t="s">
        <v>6251</v>
      </c>
      <c r="J636" s="829" t="s">
        <v>6252</v>
      </c>
      <c r="K636" s="829" t="s">
        <v>3387</v>
      </c>
      <c r="L636" s="1483" t="s">
        <v>6253</v>
      </c>
    </row>
    <row r="637" spans="1:12" ht="27.6">
      <c r="A637" s="1485"/>
      <c r="B637" s="1485"/>
      <c r="C637" s="1485"/>
      <c r="D637" s="1485"/>
      <c r="E637" s="1482"/>
      <c r="F637" s="1482"/>
      <c r="G637" s="832" t="s">
        <v>3579</v>
      </c>
      <c r="H637" s="829" t="s">
        <v>805</v>
      </c>
      <c r="I637" s="829" t="s">
        <v>6254</v>
      </c>
      <c r="J637" s="829" t="s">
        <v>6255</v>
      </c>
      <c r="K637" s="829" t="s">
        <v>4245</v>
      </c>
      <c r="L637" s="1484"/>
    </row>
    <row r="638" spans="1:12" ht="27.6">
      <c r="A638" s="1485"/>
      <c r="B638" s="1485"/>
      <c r="C638" s="1485"/>
      <c r="D638" s="1485"/>
      <c r="E638" s="1481" t="s">
        <v>40</v>
      </c>
      <c r="F638" s="1481" t="s">
        <v>3374</v>
      </c>
      <c r="G638" s="832" t="s">
        <v>3579</v>
      </c>
      <c r="H638" s="829" t="s">
        <v>805</v>
      </c>
      <c r="I638" s="829" t="s">
        <v>6256</v>
      </c>
      <c r="J638" s="829" t="s">
        <v>6257</v>
      </c>
      <c r="K638" s="829" t="s">
        <v>3490</v>
      </c>
      <c r="L638" s="1483" t="s">
        <v>6258</v>
      </c>
    </row>
    <row r="639" spans="1:12" ht="27.6">
      <c r="A639" s="1484"/>
      <c r="B639" s="1484"/>
      <c r="C639" s="1484"/>
      <c r="D639" s="1484"/>
      <c r="E639" s="1482"/>
      <c r="F639" s="1482"/>
      <c r="G639" s="832" t="s">
        <v>3579</v>
      </c>
      <c r="H639" s="829" t="s">
        <v>805</v>
      </c>
      <c r="I639" s="829" t="s">
        <v>6259</v>
      </c>
      <c r="J639" s="829" t="s">
        <v>6260</v>
      </c>
      <c r="K639" s="829" t="s">
        <v>3416</v>
      </c>
      <c r="L639" s="1484"/>
    </row>
    <row r="640" spans="1:12" s="83" customFormat="1" ht="69">
      <c r="A640" s="829" t="s">
        <v>5982</v>
      </c>
      <c r="B640" s="829" t="s">
        <v>6262</v>
      </c>
      <c r="C640" s="829" t="s">
        <v>5138</v>
      </c>
      <c r="D640" s="829" t="s">
        <v>6263</v>
      </c>
      <c r="E640" s="829" t="s">
        <v>40</v>
      </c>
      <c r="F640" s="829" t="s">
        <v>3374</v>
      </c>
      <c r="G640" s="829" t="s">
        <v>804</v>
      </c>
      <c r="H640" s="829" t="s">
        <v>805</v>
      </c>
      <c r="I640" s="829" t="s">
        <v>6264</v>
      </c>
      <c r="J640" s="829" t="s">
        <v>6265</v>
      </c>
      <c r="K640" s="829" t="s">
        <v>3381</v>
      </c>
      <c r="L640" s="829" t="s">
        <v>6266</v>
      </c>
    </row>
    <row r="641" spans="1:12" ht="65.25" customHeight="1">
      <c r="A641" s="829" t="s">
        <v>5989</v>
      </c>
      <c r="B641" s="829" t="s">
        <v>6267</v>
      </c>
      <c r="C641" s="829" t="s">
        <v>6268</v>
      </c>
      <c r="D641" s="829" t="s">
        <v>6269</v>
      </c>
      <c r="E641" s="829" t="s">
        <v>40</v>
      </c>
      <c r="F641" s="829" t="s">
        <v>3374</v>
      </c>
      <c r="G641" s="829" t="s">
        <v>804</v>
      </c>
      <c r="H641" s="829" t="s">
        <v>805</v>
      </c>
      <c r="I641" s="829" t="s">
        <v>6270</v>
      </c>
      <c r="J641" s="829" t="s">
        <v>6271</v>
      </c>
      <c r="K641" s="829" t="s">
        <v>3472</v>
      </c>
      <c r="L641" s="829" t="s">
        <v>6272</v>
      </c>
    </row>
    <row r="642" spans="1:12" ht="30" customHeight="1">
      <c r="A642" s="1483" t="s">
        <v>5996</v>
      </c>
      <c r="B642" s="1483" t="s">
        <v>6273</v>
      </c>
      <c r="C642" s="1483" t="s">
        <v>6274</v>
      </c>
      <c r="D642" s="1483" t="s">
        <v>6275</v>
      </c>
      <c r="E642" s="1483" t="s">
        <v>40</v>
      </c>
      <c r="F642" s="1483" t="s">
        <v>3374</v>
      </c>
      <c r="G642" s="829" t="s">
        <v>804</v>
      </c>
      <c r="H642" s="1483">
        <v>2</v>
      </c>
      <c r="I642" s="829" t="s">
        <v>6276</v>
      </c>
      <c r="J642" s="829">
        <v>397</v>
      </c>
      <c r="K642" s="829" t="s">
        <v>3716</v>
      </c>
      <c r="L642" s="1483" t="s">
        <v>6277</v>
      </c>
    </row>
    <row r="643" spans="1:12" ht="27.6">
      <c r="A643" s="1484"/>
      <c r="B643" s="1484"/>
      <c r="C643" s="1484"/>
      <c r="D643" s="1484"/>
      <c r="E643" s="1484"/>
      <c r="F643" s="1484"/>
      <c r="G643" s="829" t="s">
        <v>804</v>
      </c>
      <c r="H643" s="1484"/>
      <c r="I643" s="829" t="s">
        <v>6278</v>
      </c>
      <c r="J643" s="829">
        <v>810</v>
      </c>
      <c r="K643" s="829" t="s">
        <v>3381</v>
      </c>
      <c r="L643" s="1484"/>
    </row>
    <row r="644" spans="1:12" ht="55.2">
      <c r="A644" s="829" t="s">
        <v>6003</v>
      </c>
      <c r="B644" s="829" t="s">
        <v>6279</v>
      </c>
      <c r="C644" s="829" t="s">
        <v>5251</v>
      </c>
      <c r="D644" s="829" t="s">
        <v>6280</v>
      </c>
      <c r="E644" s="829" t="s">
        <v>40</v>
      </c>
      <c r="F644" s="829" t="s">
        <v>3374</v>
      </c>
      <c r="G644" s="829" t="s">
        <v>804</v>
      </c>
      <c r="H644" s="829" t="s">
        <v>805</v>
      </c>
      <c r="I644" s="829" t="s">
        <v>6281</v>
      </c>
      <c r="J644" s="829" t="s">
        <v>873</v>
      </c>
      <c r="K644" s="829" t="s">
        <v>3406</v>
      </c>
      <c r="L644" s="829" t="s">
        <v>6282</v>
      </c>
    </row>
    <row r="645" spans="1:12" ht="55.2">
      <c r="A645" s="829" t="s">
        <v>11217</v>
      </c>
      <c r="B645" s="829" t="s">
        <v>6283</v>
      </c>
      <c r="C645" s="829" t="s">
        <v>6284</v>
      </c>
      <c r="D645" s="829" t="s">
        <v>6285</v>
      </c>
      <c r="E645" s="829" t="s">
        <v>40</v>
      </c>
      <c r="F645" s="829" t="s">
        <v>3374</v>
      </c>
      <c r="G645" s="829" t="s">
        <v>3579</v>
      </c>
      <c r="H645" s="829">
        <v>1</v>
      </c>
      <c r="I645" s="829" t="s">
        <v>6286</v>
      </c>
      <c r="J645" s="829" t="s">
        <v>6287</v>
      </c>
      <c r="K645" s="829" t="s">
        <v>3472</v>
      </c>
      <c r="L645" s="829" t="s">
        <v>11536</v>
      </c>
    </row>
    <row r="646" spans="1:12" ht="41.4">
      <c r="A646" s="829" t="s">
        <v>11218</v>
      </c>
      <c r="B646" s="829" t="s">
        <v>6288</v>
      </c>
      <c r="C646" s="829" t="s">
        <v>5977</v>
      </c>
      <c r="D646" s="829" t="s">
        <v>6289</v>
      </c>
      <c r="E646" s="829" t="s">
        <v>40</v>
      </c>
      <c r="F646" s="829" t="s">
        <v>3374</v>
      </c>
      <c r="G646" s="829" t="s">
        <v>804</v>
      </c>
      <c r="H646" s="829" t="s">
        <v>805</v>
      </c>
      <c r="I646" s="829" t="s">
        <v>6290</v>
      </c>
      <c r="J646" s="829" t="s">
        <v>6291</v>
      </c>
      <c r="K646" s="829" t="s">
        <v>3450</v>
      </c>
      <c r="L646" s="829" t="s">
        <v>6292</v>
      </c>
    </row>
    <row r="647" spans="1:12" ht="41.4">
      <c r="A647" s="829" t="s">
        <v>11219</v>
      </c>
      <c r="B647" s="829" t="s">
        <v>6294</v>
      </c>
      <c r="C647" s="829" t="s">
        <v>6295</v>
      </c>
      <c r="D647" s="829" t="s">
        <v>6296</v>
      </c>
      <c r="E647" s="829" t="s">
        <v>40</v>
      </c>
      <c r="F647" s="829" t="s">
        <v>3374</v>
      </c>
      <c r="G647" s="829" t="s">
        <v>804</v>
      </c>
      <c r="H647" s="829" t="s">
        <v>805</v>
      </c>
      <c r="I647" s="829" t="s">
        <v>6297</v>
      </c>
      <c r="J647" s="829" t="s">
        <v>6298</v>
      </c>
      <c r="K647" s="829" t="s">
        <v>3450</v>
      </c>
      <c r="L647" s="829" t="s">
        <v>6299</v>
      </c>
    </row>
    <row r="648" spans="1:12" ht="55.5" customHeight="1">
      <c r="A648" s="829" t="s">
        <v>848</v>
      </c>
      <c r="B648" s="829" t="s">
        <v>6300</v>
      </c>
      <c r="C648" s="829" t="s">
        <v>6301</v>
      </c>
      <c r="D648" s="829" t="s">
        <v>6302</v>
      </c>
      <c r="E648" s="829" t="s">
        <v>40</v>
      </c>
      <c r="F648" s="829" t="s">
        <v>3374</v>
      </c>
      <c r="G648" s="829" t="s">
        <v>804</v>
      </c>
      <c r="H648" s="829" t="s">
        <v>805</v>
      </c>
      <c r="I648" s="829" t="s">
        <v>6303</v>
      </c>
      <c r="J648" s="829" t="s">
        <v>3961</v>
      </c>
      <c r="K648" s="829" t="s">
        <v>3465</v>
      </c>
      <c r="L648" s="829" t="s">
        <v>6304</v>
      </c>
    </row>
    <row r="649" spans="1:12" ht="91.5" customHeight="1">
      <c r="A649" s="829" t="s">
        <v>11220</v>
      </c>
      <c r="B649" s="829" t="s">
        <v>6306</v>
      </c>
      <c r="C649" s="829" t="s">
        <v>6307</v>
      </c>
      <c r="D649" s="829" t="s">
        <v>6308</v>
      </c>
      <c r="E649" s="829" t="s">
        <v>40</v>
      </c>
      <c r="F649" s="829" t="s">
        <v>3374</v>
      </c>
      <c r="G649" s="829" t="s">
        <v>804</v>
      </c>
      <c r="H649" s="829" t="s">
        <v>805</v>
      </c>
      <c r="I649" s="829" t="s">
        <v>6309</v>
      </c>
      <c r="J649" s="829" t="s">
        <v>6310</v>
      </c>
      <c r="K649" s="829" t="s">
        <v>3472</v>
      </c>
      <c r="L649" s="829" t="s">
        <v>6311</v>
      </c>
    </row>
    <row r="650" spans="1:12" ht="91.5" customHeight="1">
      <c r="A650" s="829" t="s">
        <v>6031</v>
      </c>
      <c r="B650" s="829" t="s">
        <v>6313</v>
      </c>
      <c r="C650" s="829" t="s">
        <v>5313</v>
      </c>
      <c r="D650" s="829" t="s">
        <v>6314</v>
      </c>
      <c r="E650" s="829" t="s">
        <v>40</v>
      </c>
      <c r="F650" s="829" t="s">
        <v>3374</v>
      </c>
      <c r="G650" s="829" t="s">
        <v>804</v>
      </c>
      <c r="H650" s="829" t="s">
        <v>805</v>
      </c>
      <c r="I650" s="829" t="s">
        <v>6315</v>
      </c>
      <c r="J650" s="829" t="s">
        <v>6316</v>
      </c>
      <c r="K650" s="829" t="s">
        <v>6317</v>
      </c>
      <c r="L650" s="829" t="s">
        <v>6318</v>
      </c>
    </row>
    <row r="651" spans="1:12" ht="69">
      <c r="A651" s="829" t="s">
        <v>6038</v>
      </c>
      <c r="B651" s="829" t="s">
        <v>6321</v>
      </c>
      <c r="C651" s="829" t="s">
        <v>6322</v>
      </c>
      <c r="D651" s="829" t="s">
        <v>6323</v>
      </c>
      <c r="E651" s="829" t="s">
        <v>40</v>
      </c>
      <c r="F651" s="829" t="s">
        <v>3374</v>
      </c>
      <c r="G651" s="829" t="s">
        <v>804</v>
      </c>
      <c r="H651" s="829" t="s">
        <v>805</v>
      </c>
      <c r="I651" s="829" t="s">
        <v>6324</v>
      </c>
      <c r="J651" s="829" t="s">
        <v>6325</v>
      </c>
      <c r="K651" s="829" t="s">
        <v>3381</v>
      </c>
      <c r="L651" s="829" t="s">
        <v>6326</v>
      </c>
    </row>
    <row r="652" spans="1:12" s="83" customFormat="1" ht="55.2">
      <c r="A652" s="829" t="s">
        <v>4865</v>
      </c>
      <c r="B652" s="829" t="s">
        <v>6327</v>
      </c>
      <c r="C652" s="829" t="s">
        <v>6328</v>
      </c>
      <c r="D652" s="829" t="s">
        <v>6329</v>
      </c>
      <c r="E652" s="829" t="s">
        <v>40</v>
      </c>
      <c r="F652" s="829" t="s">
        <v>3374</v>
      </c>
      <c r="G652" s="829" t="s">
        <v>804</v>
      </c>
      <c r="H652" s="829" t="s">
        <v>805</v>
      </c>
      <c r="I652" s="829" t="s">
        <v>6330</v>
      </c>
      <c r="J652" s="829" t="s">
        <v>805</v>
      </c>
      <c r="K652" s="829" t="s">
        <v>3472</v>
      </c>
      <c r="L652" s="829" t="s">
        <v>6331</v>
      </c>
    </row>
    <row r="653" spans="1:12" s="83" customFormat="1" ht="41.4">
      <c r="A653" s="829" t="s">
        <v>6052</v>
      </c>
      <c r="B653" s="829" t="s">
        <v>6333</v>
      </c>
      <c r="C653" s="829" t="s">
        <v>3623</v>
      </c>
      <c r="D653" s="829" t="s">
        <v>6334</v>
      </c>
      <c r="E653" s="829" t="s">
        <v>40</v>
      </c>
      <c r="F653" s="829" t="s">
        <v>3374</v>
      </c>
      <c r="G653" s="829" t="s">
        <v>804</v>
      </c>
      <c r="H653" s="829" t="s">
        <v>805</v>
      </c>
      <c r="I653" s="829" t="s">
        <v>6335</v>
      </c>
      <c r="J653" s="829" t="s">
        <v>6336</v>
      </c>
      <c r="K653" s="829" t="s">
        <v>3417</v>
      </c>
      <c r="L653" s="829" t="s">
        <v>6337</v>
      </c>
    </row>
    <row r="654" spans="1:12" s="83" customFormat="1" ht="72" customHeight="1">
      <c r="A654" s="829" t="s">
        <v>6060</v>
      </c>
      <c r="B654" s="829" t="s">
        <v>6338</v>
      </c>
      <c r="C654" s="829" t="s">
        <v>6339</v>
      </c>
      <c r="D654" s="829" t="s">
        <v>6340</v>
      </c>
      <c r="E654" s="829" t="s">
        <v>6</v>
      </c>
      <c r="F654" s="829" t="s">
        <v>3916</v>
      </c>
      <c r="G654" s="829" t="s">
        <v>109</v>
      </c>
      <c r="H654" s="829" t="s">
        <v>805</v>
      </c>
      <c r="I654" s="829" t="s">
        <v>6341</v>
      </c>
      <c r="J654" s="829" t="s">
        <v>5231</v>
      </c>
      <c r="K654" s="829" t="s">
        <v>3716</v>
      </c>
      <c r="L654" s="829" t="s">
        <v>6342</v>
      </c>
    </row>
    <row r="655" spans="1:12" ht="69">
      <c r="A655" s="829" t="s">
        <v>815</v>
      </c>
      <c r="B655" s="829" t="s">
        <v>6343</v>
      </c>
      <c r="C655" s="829" t="s">
        <v>6344</v>
      </c>
      <c r="D655" s="829" t="s">
        <v>6345</v>
      </c>
      <c r="E655" s="829" t="s">
        <v>40</v>
      </c>
      <c r="F655" s="829" t="s">
        <v>3374</v>
      </c>
      <c r="G655" s="829" t="s">
        <v>804</v>
      </c>
      <c r="H655" s="829" t="s">
        <v>805</v>
      </c>
      <c r="I655" s="829" t="s">
        <v>6346</v>
      </c>
      <c r="J655" s="829" t="s">
        <v>5400</v>
      </c>
      <c r="K655" s="829" t="s">
        <v>3716</v>
      </c>
      <c r="L655" s="829" t="s">
        <v>6347</v>
      </c>
    </row>
    <row r="656" spans="1:12" ht="55.2">
      <c r="A656" s="829" t="s">
        <v>6072</v>
      </c>
      <c r="B656" s="829" t="s">
        <v>6349</v>
      </c>
      <c r="C656" s="829" t="s">
        <v>6350</v>
      </c>
      <c r="D656" s="829" t="s">
        <v>6351</v>
      </c>
      <c r="E656" s="829" t="s">
        <v>40</v>
      </c>
      <c r="F656" s="829" t="s">
        <v>3374</v>
      </c>
      <c r="G656" s="829" t="s">
        <v>804</v>
      </c>
      <c r="H656" s="829" t="s">
        <v>805</v>
      </c>
      <c r="I656" s="829" t="s">
        <v>6352</v>
      </c>
      <c r="J656" s="829" t="s">
        <v>6353</v>
      </c>
      <c r="K656" s="829" t="s">
        <v>3528</v>
      </c>
      <c r="L656" s="829" t="s">
        <v>6354</v>
      </c>
    </row>
    <row r="657" spans="1:12" ht="55.2">
      <c r="A657" s="829" t="s">
        <v>6078</v>
      </c>
      <c r="B657" s="829" t="s">
        <v>6356</v>
      </c>
      <c r="C657" s="829" t="s">
        <v>3712</v>
      </c>
      <c r="D657" s="829" t="s">
        <v>6357</v>
      </c>
      <c r="E657" s="829" t="s">
        <v>40</v>
      </c>
      <c r="F657" s="829" t="s">
        <v>3374</v>
      </c>
      <c r="G657" s="829" t="s">
        <v>804</v>
      </c>
      <c r="H657" s="829">
        <v>1</v>
      </c>
      <c r="I657" s="829" t="s">
        <v>6358</v>
      </c>
      <c r="J657" s="829">
        <v>1801</v>
      </c>
      <c r="K657" s="829" t="s">
        <v>4800</v>
      </c>
      <c r="L657" s="829" t="s">
        <v>6359</v>
      </c>
    </row>
    <row r="658" spans="1:12" ht="55.2">
      <c r="A658" s="829" t="s">
        <v>11221</v>
      </c>
      <c r="B658" s="829" t="s">
        <v>6361</v>
      </c>
      <c r="C658" s="829" t="s">
        <v>6362</v>
      </c>
      <c r="D658" s="829" t="s">
        <v>6363</v>
      </c>
      <c r="E658" s="829" t="s">
        <v>40</v>
      </c>
      <c r="F658" s="829" t="s">
        <v>3374</v>
      </c>
      <c r="G658" s="829" t="s">
        <v>804</v>
      </c>
      <c r="H658" s="829" t="s">
        <v>805</v>
      </c>
      <c r="I658" s="829" t="s">
        <v>6364</v>
      </c>
      <c r="J658" s="829" t="s">
        <v>5263</v>
      </c>
      <c r="K658" s="829" t="s">
        <v>3654</v>
      </c>
      <c r="L658" s="829" t="s">
        <v>6365</v>
      </c>
    </row>
    <row r="659" spans="1:12" ht="41.4">
      <c r="A659" s="829" t="s">
        <v>6138</v>
      </c>
      <c r="B659" s="829" t="s">
        <v>6367</v>
      </c>
      <c r="C659" s="829" t="s">
        <v>4803</v>
      </c>
      <c r="D659" s="829" t="s">
        <v>6368</v>
      </c>
      <c r="E659" s="829" t="s">
        <v>40</v>
      </c>
      <c r="F659" s="829" t="s">
        <v>3374</v>
      </c>
      <c r="G659" s="829" t="s">
        <v>804</v>
      </c>
      <c r="H659" s="829" t="s">
        <v>805</v>
      </c>
      <c r="I659" s="829" t="s">
        <v>6369</v>
      </c>
      <c r="J659" s="829" t="s">
        <v>6370</v>
      </c>
      <c r="K659" s="829" t="s">
        <v>3472</v>
      </c>
      <c r="L659" s="829" t="s">
        <v>6371</v>
      </c>
    </row>
    <row r="660" spans="1:12" ht="55.2">
      <c r="A660" s="829" t="s">
        <v>6140</v>
      </c>
      <c r="B660" s="829" t="s">
        <v>6375</v>
      </c>
      <c r="C660" s="829" t="s">
        <v>6376</v>
      </c>
      <c r="D660" s="829" t="s">
        <v>6377</v>
      </c>
      <c r="E660" s="829" t="s">
        <v>40</v>
      </c>
      <c r="F660" s="829" t="s">
        <v>3374</v>
      </c>
      <c r="G660" s="829" t="s">
        <v>804</v>
      </c>
      <c r="H660" s="829" t="s">
        <v>805</v>
      </c>
      <c r="I660" s="829" t="s">
        <v>6378</v>
      </c>
      <c r="J660" s="829">
        <v>635</v>
      </c>
      <c r="K660" s="829" t="s">
        <v>3569</v>
      </c>
      <c r="L660" s="829" t="s">
        <v>6379</v>
      </c>
    </row>
    <row r="661" spans="1:12" ht="75" customHeight="1">
      <c r="A661" s="829" t="s">
        <v>6148</v>
      </c>
      <c r="B661" s="829" t="s">
        <v>6381</v>
      </c>
      <c r="C661" s="829" t="s">
        <v>6382</v>
      </c>
      <c r="D661" s="829" t="s">
        <v>6383</v>
      </c>
      <c r="E661" s="829" t="s">
        <v>40</v>
      </c>
      <c r="F661" s="829" t="s">
        <v>3374</v>
      </c>
      <c r="G661" s="829" t="s">
        <v>804</v>
      </c>
      <c r="H661" s="829" t="s">
        <v>805</v>
      </c>
      <c r="I661" s="829" t="s">
        <v>6384</v>
      </c>
      <c r="J661" s="829">
        <v>43664</v>
      </c>
      <c r="K661" s="829" t="s">
        <v>3472</v>
      </c>
      <c r="L661" s="829" t="s">
        <v>6385</v>
      </c>
    </row>
    <row r="662" spans="1:12" ht="82.8">
      <c r="A662" s="829" t="s">
        <v>6150</v>
      </c>
      <c r="B662" s="829" t="s">
        <v>6387</v>
      </c>
      <c r="C662" s="829" t="s">
        <v>6388</v>
      </c>
      <c r="D662" s="829" t="s">
        <v>6389</v>
      </c>
      <c r="E662" s="829" t="s">
        <v>40</v>
      </c>
      <c r="F662" s="829" t="s">
        <v>3374</v>
      </c>
      <c r="G662" s="829" t="s">
        <v>804</v>
      </c>
      <c r="H662" s="829" t="s">
        <v>805</v>
      </c>
      <c r="I662" s="829" t="s">
        <v>6390</v>
      </c>
      <c r="J662" s="829">
        <v>144</v>
      </c>
      <c r="K662" s="829" t="s">
        <v>3465</v>
      </c>
      <c r="L662" s="829" t="s">
        <v>6391</v>
      </c>
    </row>
    <row r="663" spans="1:12" ht="55.2">
      <c r="A663" s="829" t="s">
        <v>6155</v>
      </c>
      <c r="B663" s="829" t="s">
        <v>6393</v>
      </c>
      <c r="C663" s="829" t="s">
        <v>6394</v>
      </c>
      <c r="D663" s="829" t="s">
        <v>6395</v>
      </c>
      <c r="E663" s="829" t="s">
        <v>40</v>
      </c>
      <c r="F663" s="829" t="s">
        <v>3374</v>
      </c>
      <c r="G663" s="829" t="s">
        <v>804</v>
      </c>
      <c r="H663" s="829">
        <v>1</v>
      </c>
      <c r="I663" s="829" t="s">
        <v>6396</v>
      </c>
      <c r="J663" s="829">
        <v>470</v>
      </c>
      <c r="K663" s="829" t="s">
        <v>3387</v>
      </c>
      <c r="L663" s="829" t="s">
        <v>6397</v>
      </c>
    </row>
    <row r="664" spans="1:12" ht="63.75" customHeight="1">
      <c r="A664" s="829" t="s">
        <v>6158</v>
      </c>
      <c r="B664" s="829" t="s">
        <v>6398</v>
      </c>
      <c r="C664" s="829" t="s">
        <v>6399</v>
      </c>
      <c r="D664" s="829" t="s">
        <v>6400</v>
      </c>
      <c r="E664" s="829" t="s">
        <v>40</v>
      </c>
      <c r="F664" s="829" t="s">
        <v>3374</v>
      </c>
      <c r="G664" s="829" t="s">
        <v>804</v>
      </c>
      <c r="H664" s="829">
        <v>1</v>
      </c>
      <c r="I664" s="829" t="s">
        <v>6401</v>
      </c>
      <c r="J664" s="829">
        <v>493</v>
      </c>
      <c r="K664" s="829" t="s">
        <v>5639</v>
      </c>
      <c r="L664" s="829" t="s">
        <v>6402</v>
      </c>
    </row>
    <row r="665" spans="1:12" ht="68.25" customHeight="1">
      <c r="A665" s="829" t="s">
        <v>6161</v>
      </c>
      <c r="B665" s="829" t="s">
        <v>6404</v>
      </c>
      <c r="C665" s="829" t="s">
        <v>6405</v>
      </c>
      <c r="D665" s="829" t="s">
        <v>6406</v>
      </c>
      <c r="E665" s="829" t="s">
        <v>40</v>
      </c>
      <c r="F665" s="829" t="s">
        <v>3374</v>
      </c>
      <c r="G665" s="829" t="s">
        <v>804</v>
      </c>
      <c r="H665" s="829">
        <v>1</v>
      </c>
      <c r="I665" s="829" t="s">
        <v>6407</v>
      </c>
      <c r="J665" s="829">
        <v>493</v>
      </c>
      <c r="K665" s="829" t="s">
        <v>3738</v>
      </c>
      <c r="L665" s="829" t="s">
        <v>6408</v>
      </c>
    </row>
    <row r="666" spans="1:12" ht="69">
      <c r="A666" s="829" t="s">
        <v>820</v>
      </c>
      <c r="B666" s="829" t="s">
        <v>6410</v>
      </c>
      <c r="C666" s="829" t="s">
        <v>6411</v>
      </c>
      <c r="D666" s="829" t="s">
        <v>6412</v>
      </c>
      <c r="E666" s="829" t="s">
        <v>40</v>
      </c>
      <c r="F666" s="829" t="s">
        <v>3374</v>
      </c>
      <c r="G666" s="829" t="s">
        <v>804</v>
      </c>
      <c r="H666" s="829">
        <v>1</v>
      </c>
      <c r="I666" s="829" t="s">
        <v>6413</v>
      </c>
      <c r="J666" s="829">
        <v>927</v>
      </c>
      <c r="K666" s="829" t="s">
        <v>3472</v>
      </c>
      <c r="L666" s="829" t="s">
        <v>6414</v>
      </c>
    </row>
    <row r="667" spans="1:12" ht="60" customHeight="1">
      <c r="A667" s="1483" t="s">
        <v>6173</v>
      </c>
      <c r="B667" s="1483" t="s">
        <v>6417</v>
      </c>
      <c r="C667" s="1483" t="s">
        <v>6418</v>
      </c>
      <c r="D667" s="1483" t="s">
        <v>6419</v>
      </c>
      <c r="E667" s="1483" t="s">
        <v>40</v>
      </c>
      <c r="F667" s="1483" t="s">
        <v>3374</v>
      </c>
      <c r="G667" s="1483" t="s">
        <v>804</v>
      </c>
      <c r="H667" s="826" t="s">
        <v>805</v>
      </c>
      <c r="I667" s="826" t="s">
        <v>6420</v>
      </c>
      <c r="J667" s="83">
        <v>1235</v>
      </c>
      <c r="K667" s="826" t="s">
        <v>3472</v>
      </c>
      <c r="L667" s="829" t="s">
        <v>6421</v>
      </c>
    </row>
    <row r="668" spans="1:12" ht="63.75" customHeight="1">
      <c r="A668" s="1484"/>
      <c r="B668" s="1484"/>
      <c r="C668" s="1484"/>
      <c r="D668" s="1484"/>
      <c r="E668" s="1484"/>
      <c r="F668" s="1484"/>
      <c r="G668" s="1484"/>
      <c r="H668" s="829">
        <v>1</v>
      </c>
      <c r="I668" s="829" t="s">
        <v>6422</v>
      </c>
      <c r="J668" s="829">
        <v>352</v>
      </c>
      <c r="K668" s="829" t="s">
        <v>3472</v>
      </c>
      <c r="L668" s="829" t="s">
        <v>6423</v>
      </c>
    </row>
    <row r="669" spans="1:12" ht="55.2">
      <c r="A669" s="829" t="s">
        <v>6180</v>
      </c>
      <c r="B669" s="829" t="s">
        <v>6425</v>
      </c>
      <c r="C669" s="829" t="s">
        <v>6426</v>
      </c>
      <c r="D669" s="829" t="s">
        <v>6427</v>
      </c>
      <c r="E669" s="829" t="s">
        <v>40</v>
      </c>
      <c r="F669" s="829" t="s">
        <v>3374</v>
      </c>
      <c r="G669" s="829" t="s">
        <v>804</v>
      </c>
      <c r="H669" s="829" t="s">
        <v>805</v>
      </c>
      <c r="I669" s="829" t="s">
        <v>6428</v>
      </c>
      <c r="J669" s="829" t="s">
        <v>6429</v>
      </c>
      <c r="K669" s="829" t="s">
        <v>3417</v>
      </c>
      <c r="L669" s="829" t="s">
        <v>6430</v>
      </c>
    </row>
    <row r="670" spans="1:12" ht="41.4">
      <c r="A670" s="829" t="s">
        <v>6185</v>
      </c>
      <c r="B670" s="829" t="s">
        <v>6432</v>
      </c>
      <c r="C670" s="829" t="s">
        <v>6433</v>
      </c>
      <c r="D670" s="829" t="s">
        <v>6434</v>
      </c>
      <c r="E670" s="829" t="s">
        <v>40</v>
      </c>
      <c r="F670" s="829" t="s">
        <v>3374</v>
      </c>
      <c r="G670" s="829" t="s">
        <v>804</v>
      </c>
      <c r="H670" s="829" t="s">
        <v>805</v>
      </c>
      <c r="I670" s="829" t="s">
        <v>6435</v>
      </c>
      <c r="J670" s="829" t="s">
        <v>6436</v>
      </c>
      <c r="K670" s="829" t="s">
        <v>3490</v>
      </c>
      <c r="L670" s="829" t="s">
        <v>6437</v>
      </c>
    </row>
    <row r="671" spans="1:12" ht="45" customHeight="1">
      <c r="A671" s="1483" t="s">
        <v>6188</v>
      </c>
      <c r="B671" s="1483" t="s">
        <v>6439</v>
      </c>
      <c r="C671" s="1483" t="s">
        <v>6440</v>
      </c>
      <c r="D671" s="1483" t="s">
        <v>6441</v>
      </c>
      <c r="E671" s="829" t="s">
        <v>40</v>
      </c>
      <c r="F671" s="829" t="s">
        <v>3374</v>
      </c>
      <c r="G671" s="829" t="s">
        <v>804</v>
      </c>
      <c r="H671" s="829" t="s">
        <v>805</v>
      </c>
      <c r="I671" s="829" t="s">
        <v>6442</v>
      </c>
      <c r="J671" s="829" t="s">
        <v>805</v>
      </c>
      <c r="K671" s="829" t="s">
        <v>3472</v>
      </c>
      <c r="L671" s="829" t="s">
        <v>6443</v>
      </c>
    </row>
    <row r="672" spans="1:12" ht="41.4">
      <c r="A672" s="1485"/>
      <c r="B672" s="1485"/>
      <c r="C672" s="1485"/>
      <c r="D672" s="1485"/>
      <c r="E672" s="829" t="s">
        <v>40</v>
      </c>
      <c r="F672" s="829" t="s">
        <v>3374</v>
      </c>
      <c r="G672" s="829" t="s">
        <v>804</v>
      </c>
      <c r="H672" s="829" t="s">
        <v>805</v>
      </c>
      <c r="I672" s="829" t="s">
        <v>6444</v>
      </c>
      <c r="J672" s="829" t="s">
        <v>808</v>
      </c>
      <c r="K672" s="829" t="s">
        <v>3472</v>
      </c>
      <c r="L672" s="829" t="s">
        <v>6445</v>
      </c>
    </row>
    <row r="673" spans="1:12" ht="41.4">
      <c r="A673" s="1485"/>
      <c r="B673" s="1485"/>
      <c r="C673" s="1485"/>
      <c r="D673" s="1485"/>
      <c r="E673" s="829" t="s">
        <v>40</v>
      </c>
      <c r="F673" s="829" t="s">
        <v>3374</v>
      </c>
      <c r="G673" s="829" t="s">
        <v>804</v>
      </c>
      <c r="H673" s="829" t="s">
        <v>805</v>
      </c>
      <c r="I673" s="829" t="s">
        <v>6446</v>
      </c>
      <c r="J673" s="829">
        <v>4382</v>
      </c>
      <c r="K673" s="829" t="s">
        <v>3417</v>
      </c>
      <c r="L673" s="829" t="s">
        <v>6447</v>
      </c>
    </row>
    <row r="674" spans="1:12" ht="41.4">
      <c r="A674" s="1484"/>
      <c r="B674" s="1484"/>
      <c r="C674" s="1484"/>
      <c r="D674" s="1484"/>
      <c r="E674" s="829" t="s">
        <v>40</v>
      </c>
      <c r="F674" s="829" t="s">
        <v>3374</v>
      </c>
      <c r="G674" s="829" t="s">
        <v>804</v>
      </c>
      <c r="H674" s="829" t="s">
        <v>805</v>
      </c>
      <c r="I674" s="829" t="s">
        <v>6448</v>
      </c>
      <c r="J674" s="829" t="s">
        <v>6449</v>
      </c>
      <c r="K674" s="829" t="s">
        <v>3472</v>
      </c>
      <c r="L674" s="829" t="s">
        <v>6450</v>
      </c>
    </row>
    <row r="675" spans="1:12" ht="27.6">
      <c r="A675" s="1483" t="s">
        <v>6189</v>
      </c>
      <c r="B675" s="1483" t="s">
        <v>6452</v>
      </c>
      <c r="C675" s="1483" t="s">
        <v>4622</v>
      </c>
      <c r="D675" s="1483" t="s">
        <v>6453</v>
      </c>
      <c r="E675" s="1483" t="s">
        <v>40</v>
      </c>
      <c r="F675" s="1483" t="s">
        <v>3374</v>
      </c>
      <c r="G675" s="829" t="s">
        <v>804</v>
      </c>
      <c r="H675" s="1483" t="s">
        <v>808</v>
      </c>
      <c r="I675" s="829" t="s">
        <v>6454</v>
      </c>
      <c r="J675" s="829">
        <v>20060</v>
      </c>
      <c r="K675" s="829" t="s">
        <v>3417</v>
      </c>
      <c r="L675" s="1483" t="s">
        <v>6455</v>
      </c>
    </row>
    <row r="676" spans="1:12" ht="27.6">
      <c r="A676" s="1485"/>
      <c r="B676" s="1485"/>
      <c r="C676" s="1485"/>
      <c r="D676" s="1485"/>
      <c r="E676" s="1484"/>
      <c r="F676" s="1484"/>
      <c r="G676" s="829" t="s">
        <v>804</v>
      </c>
      <c r="H676" s="1484"/>
      <c r="I676" s="829" t="s">
        <v>6456</v>
      </c>
      <c r="J676" s="829">
        <v>20061</v>
      </c>
      <c r="K676" s="829" t="s">
        <v>3417</v>
      </c>
      <c r="L676" s="1484"/>
    </row>
    <row r="677" spans="1:12" ht="27.6">
      <c r="A677" s="1485"/>
      <c r="B677" s="1485"/>
      <c r="C677" s="1485"/>
      <c r="D677" s="1485"/>
      <c r="E677" s="1483" t="s">
        <v>40</v>
      </c>
      <c r="F677" s="1483" t="s">
        <v>3374</v>
      </c>
      <c r="G677" s="829" t="s">
        <v>804</v>
      </c>
      <c r="H677" s="1483" t="s">
        <v>808</v>
      </c>
      <c r="I677" s="829" t="s">
        <v>6457</v>
      </c>
      <c r="J677" s="829">
        <v>20063</v>
      </c>
      <c r="K677" s="829" t="s">
        <v>3417</v>
      </c>
      <c r="L677" s="1483" t="s">
        <v>6458</v>
      </c>
    </row>
    <row r="678" spans="1:12" ht="27.6">
      <c r="A678" s="1484"/>
      <c r="B678" s="1484"/>
      <c r="C678" s="1484"/>
      <c r="D678" s="1484"/>
      <c r="E678" s="1484"/>
      <c r="F678" s="1484"/>
      <c r="G678" s="829" t="s">
        <v>804</v>
      </c>
      <c r="H678" s="1484"/>
      <c r="I678" s="829" t="s">
        <v>6459</v>
      </c>
      <c r="J678" s="829">
        <v>20062</v>
      </c>
      <c r="K678" s="829" t="s">
        <v>3417</v>
      </c>
      <c r="L678" s="1484"/>
    </row>
    <row r="679" spans="1:12" ht="55.2">
      <c r="A679" s="1483" t="s">
        <v>6201</v>
      </c>
      <c r="B679" s="1483" t="s">
        <v>6461</v>
      </c>
      <c r="C679" s="1483" t="s">
        <v>6462</v>
      </c>
      <c r="D679" s="1483" t="s">
        <v>6463</v>
      </c>
      <c r="E679" s="829" t="s">
        <v>40</v>
      </c>
      <c r="F679" s="829" t="s">
        <v>3374</v>
      </c>
      <c r="G679" s="829" t="s">
        <v>804</v>
      </c>
      <c r="H679" s="829">
        <v>1</v>
      </c>
      <c r="I679" s="829" t="s">
        <v>6464</v>
      </c>
      <c r="J679" s="829">
        <v>905</v>
      </c>
      <c r="K679" s="829" t="s">
        <v>2599</v>
      </c>
      <c r="L679" s="829" t="s">
        <v>6465</v>
      </c>
    </row>
    <row r="680" spans="1:12" ht="51" customHeight="1">
      <c r="A680" s="1485"/>
      <c r="B680" s="1485"/>
      <c r="C680" s="1485"/>
      <c r="D680" s="1485"/>
      <c r="E680" s="829" t="s">
        <v>40</v>
      </c>
      <c r="F680" s="829" t="s">
        <v>3374</v>
      </c>
      <c r="G680" s="829" t="s">
        <v>804</v>
      </c>
      <c r="H680" s="829">
        <v>1</v>
      </c>
      <c r="I680" s="829" t="s">
        <v>6466</v>
      </c>
      <c r="J680" s="829">
        <v>44027</v>
      </c>
      <c r="K680" s="829" t="s">
        <v>3490</v>
      </c>
      <c r="L680" s="827" t="s">
        <v>6467</v>
      </c>
    </row>
    <row r="681" spans="1:12" ht="55.5" customHeight="1">
      <c r="A681" s="1484"/>
      <c r="B681" s="1484"/>
      <c r="C681" s="1484"/>
      <c r="D681" s="1484"/>
      <c r="E681" s="829" t="s">
        <v>40</v>
      </c>
      <c r="F681" s="829" t="s">
        <v>3374</v>
      </c>
      <c r="G681" s="829" t="s">
        <v>804</v>
      </c>
      <c r="H681" s="829">
        <v>1</v>
      </c>
      <c r="I681" s="829" t="s">
        <v>11537</v>
      </c>
      <c r="J681" s="829" t="s">
        <v>4073</v>
      </c>
      <c r="K681" s="829" t="s">
        <v>11538</v>
      </c>
      <c r="L681" s="827" t="s">
        <v>11539</v>
      </c>
    </row>
    <row r="682" spans="1:12" ht="41.4">
      <c r="A682" s="827" t="s">
        <v>11222</v>
      </c>
      <c r="B682" s="827" t="s">
        <v>6469</v>
      </c>
      <c r="C682" s="827" t="s">
        <v>6470</v>
      </c>
      <c r="D682" s="827" t="s">
        <v>6471</v>
      </c>
      <c r="E682" s="829" t="s">
        <v>40</v>
      </c>
      <c r="F682" s="829" t="s">
        <v>3374</v>
      </c>
      <c r="G682" s="829" t="s">
        <v>804</v>
      </c>
      <c r="H682" s="829">
        <v>1</v>
      </c>
      <c r="I682" s="829" t="s">
        <v>6472</v>
      </c>
      <c r="J682" s="829">
        <v>43661</v>
      </c>
      <c r="K682" s="829" t="s">
        <v>3472</v>
      </c>
      <c r="L682" s="827" t="s">
        <v>6473</v>
      </c>
    </row>
    <row r="683" spans="1:12" ht="41.4">
      <c r="A683" s="827" t="s">
        <v>11223</v>
      </c>
      <c r="B683" s="827" t="s">
        <v>6475</v>
      </c>
      <c r="C683" s="827" t="s">
        <v>6476</v>
      </c>
      <c r="D683" s="827" t="s">
        <v>6477</v>
      </c>
      <c r="E683" s="829" t="s">
        <v>40</v>
      </c>
      <c r="F683" s="829" t="s">
        <v>3374</v>
      </c>
      <c r="G683" s="829" t="s">
        <v>804</v>
      </c>
      <c r="H683" s="829">
        <v>1</v>
      </c>
      <c r="I683" s="829" t="s">
        <v>6478</v>
      </c>
      <c r="J683" s="829">
        <v>37454</v>
      </c>
      <c r="K683" s="829" t="s">
        <v>3450</v>
      </c>
      <c r="L683" s="827" t="s">
        <v>6479</v>
      </c>
    </row>
    <row r="684" spans="1:12" ht="69">
      <c r="A684" s="829" t="s">
        <v>6494</v>
      </c>
      <c r="B684" s="829" t="s">
        <v>6480</v>
      </c>
      <c r="C684" s="829" t="s">
        <v>6481</v>
      </c>
      <c r="D684" s="829" t="s">
        <v>6482</v>
      </c>
      <c r="E684" s="829" t="s">
        <v>40</v>
      </c>
      <c r="F684" s="829" t="s">
        <v>3374</v>
      </c>
      <c r="G684" s="829" t="s">
        <v>804</v>
      </c>
      <c r="H684" s="829">
        <v>1</v>
      </c>
      <c r="I684" s="829" t="s">
        <v>6483</v>
      </c>
      <c r="J684" s="829">
        <v>50459</v>
      </c>
      <c r="K684" s="829" t="s">
        <v>3381</v>
      </c>
      <c r="L684" s="829" t="s">
        <v>6484</v>
      </c>
    </row>
    <row r="685" spans="1:12" ht="55.2">
      <c r="A685" s="829" t="s">
        <v>6219</v>
      </c>
      <c r="B685" s="829" t="s">
        <v>6485</v>
      </c>
      <c r="C685" s="829" t="s">
        <v>4095</v>
      </c>
      <c r="D685" s="829" t="s">
        <v>6486</v>
      </c>
      <c r="E685" s="829" t="s">
        <v>40</v>
      </c>
      <c r="F685" s="829" t="s">
        <v>3374</v>
      </c>
      <c r="G685" s="829" t="s">
        <v>804</v>
      </c>
      <c r="H685" s="829">
        <v>1</v>
      </c>
      <c r="I685" s="829" t="s">
        <v>6487</v>
      </c>
      <c r="J685" s="829">
        <v>1</v>
      </c>
      <c r="K685" s="829" t="s">
        <v>3377</v>
      </c>
      <c r="L685" s="829" t="s">
        <v>6488</v>
      </c>
    </row>
    <row r="686" spans="1:12" ht="41.4">
      <c r="A686" s="829" t="s">
        <v>9397</v>
      </c>
      <c r="B686" s="829" t="s">
        <v>6490</v>
      </c>
      <c r="C686" s="829" t="s">
        <v>6491</v>
      </c>
      <c r="D686" s="829" t="s">
        <v>6492</v>
      </c>
      <c r="E686" s="829" t="s">
        <v>40</v>
      </c>
      <c r="F686" s="829" t="s">
        <v>3374</v>
      </c>
      <c r="G686" s="829" t="s">
        <v>804</v>
      </c>
      <c r="H686" s="829" t="s">
        <v>805</v>
      </c>
      <c r="I686" s="829" t="s">
        <v>6493</v>
      </c>
      <c r="J686" s="829" t="s">
        <v>6494</v>
      </c>
      <c r="K686" s="829" t="s">
        <v>3381</v>
      </c>
      <c r="L686" s="829" t="s">
        <v>6495</v>
      </c>
    </row>
    <row r="687" spans="1:12" ht="41.4">
      <c r="A687" s="829" t="s">
        <v>11224</v>
      </c>
      <c r="B687" s="829" t="s">
        <v>6497</v>
      </c>
      <c r="C687" s="829" t="s">
        <v>6498</v>
      </c>
      <c r="D687" s="829" t="s">
        <v>6499</v>
      </c>
      <c r="E687" s="829" t="s">
        <v>40</v>
      </c>
      <c r="F687" s="829" t="s">
        <v>3374</v>
      </c>
      <c r="G687" s="829" t="s">
        <v>804</v>
      </c>
      <c r="H687" s="829">
        <v>1</v>
      </c>
      <c r="I687" s="829" t="s">
        <v>6500</v>
      </c>
      <c r="J687" s="829">
        <v>7</v>
      </c>
      <c r="K687" s="829" t="s">
        <v>3377</v>
      </c>
      <c r="L687" s="829" t="s">
        <v>6501</v>
      </c>
    </row>
    <row r="688" spans="1:12" ht="41.4">
      <c r="A688" s="829" t="s">
        <v>11225</v>
      </c>
      <c r="B688" s="829" t="s">
        <v>6504</v>
      </c>
      <c r="C688" s="829" t="s">
        <v>6505</v>
      </c>
      <c r="D688" s="829" t="s">
        <v>6506</v>
      </c>
      <c r="E688" s="829" t="s">
        <v>40</v>
      </c>
      <c r="F688" s="829" t="s">
        <v>3374</v>
      </c>
      <c r="G688" s="829" t="s">
        <v>804</v>
      </c>
      <c r="H688" s="829" t="s">
        <v>805</v>
      </c>
      <c r="I688" s="829" t="s">
        <v>6507</v>
      </c>
      <c r="J688" s="829" t="s">
        <v>6508</v>
      </c>
      <c r="K688" s="829" t="s">
        <v>6509</v>
      </c>
      <c r="L688" s="829" t="s">
        <v>6510</v>
      </c>
    </row>
    <row r="689" spans="1:12" ht="55.2">
      <c r="A689" s="829" t="s">
        <v>11226</v>
      </c>
      <c r="B689" s="829" t="s">
        <v>6512</v>
      </c>
      <c r="C689" s="829" t="s">
        <v>6462</v>
      </c>
      <c r="D689" s="829" t="s">
        <v>6513</v>
      </c>
      <c r="E689" s="829" t="s">
        <v>40</v>
      </c>
      <c r="F689" s="829" t="s">
        <v>3374</v>
      </c>
      <c r="G689" s="829" t="s">
        <v>804</v>
      </c>
      <c r="H689" s="829" t="s">
        <v>805</v>
      </c>
      <c r="I689" s="829" t="s">
        <v>6514</v>
      </c>
      <c r="J689" s="829" t="s">
        <v>6515</v>
      </c>
      <c r="K689" s="829" t="s">
        <v>3877</v>
      </c>
      <c r="L689" s="829" t="s">
        <v>6516</v>
      </c>
    </row>
    <row r="690" spans="1:12" ht="41.4">
      <c r="A690" s="1483" t="s">
        <v>6237</v>
      </c>
      <c r="B690" s="1483" t="s">
        <v>6518</v>
      </c>
      <c r="C690" s="1483" t="s">
        <v>6519</v>
      </c>
      <c r="D690" s="1483" t="s">
        <v>6520</v>
      </c>
      <c r="E690" s="829" t="s">
        <v>40</v>
      </c>
      <c r="F690" s="829" t="s">
        <v>3374</v>
      </c>
      <c r="G690" s="829" t="s">
        <v>804</v>
      </c>
      <c r="H690" s="829" t="s">
        <v>805</v>
      </c>
      <c r="I690" s="829" t="s">
        <v>6521</v>
      </c>
      <c r="J690" s="829" t="s">
        <v>6522</v>
      </c>
      <c r="K690" s="829" t="s">
        <v>3387</v>
      </c>
      <c r="L690" s="829" t="s">
        <v>6523</v>
      </c>
    </row>
    <row r="691" spans="1:12" ht="41.4">
      <c r="A691" s="1484"/>
      <c r="B691" s="1484"/>
      <c r="C691" s="1484"/>
      <c r="D691" s="1484"/>
      <c r="E691" s="829" t="s">
        <v>40</v>
      </c>
      <c r="F691" s="829" t="s">
        <v>3374</v>
      </c>
      <c r="G691" s="829" t="s">
        <v>804</v>
      </c>
      <c r="H691" s="829" t="s">
        <v>805</v>
      </c>
      <c r="I691" s="829" t="s">
        <v>6524</v>
      </c>
      <c r="J691" s="829" t="s">
        <v>813</v>
      </c>
      <c r="K691" s="829" t="s">
        <v>3472</v>
      </c>
      <c r="L691" s="829" t="s">
        <v>6525</v>
      </c>
    </row>
    <row r="692" spans="1:12" ht="41.4">
      <c r="A692" s="829" t="s">
        <v>6240</v>
      </c>
      <c r="B692" s="829" t="s">
        <v>6527</v>
      </c>
      <c r="C692" s="829" t="s">
        <v>6528</v>
      </c>
      <c r="D692" s="829" t="s">
        <v>6529</v>
      </c>
      <c r="E692" s="829" t="s">
        <v>40</v>
      </c>
      <c r="F692" s="829" t="s">
        <v>3374</v>
      </c>
      <c r="G692" s="829" t="s">
        <v>804</v>
      </c>
      <c r="H692" s="829" t="s">
        <v>805</v>
      </c>
      <c r="I692" s="829" t="s">
        <v>6530</v>
      </c>
      <c r="J692" s="829" t="s">
        <v>6240</v>
      </c>
      <c r="K692" s="829" t="s">
        <v>6101</v>
      </c>
      <c r="L692" s="829" t="s">
        <v>6531</v>
      </c>
    </row>
    <row r="693" spans="1:12" ht="69">
      <c r="A693" s="829" t="s">
        <v>6247</v>
      </c>
      <c r="B693" s="829" t="s">
        <v>6532</v>
      </c>
      <c r="C693" s="829" t="s">
        <v>6533</v>
      </c>
      <c r="D693" s="829" t="s">
        <v>6534</v>
      </c>
      <c r="E693" s="829" t="s">
        <v>40</v>
      </c>
      <c r="F693" s="829" t="s">
        <v>3374</v>
      </c>
      <c r="G693" s="829" t="s">
        <v>804</v>
      </c>
      <c r="H693" s="829" t="s">
        <v>805</v>
      </c>
      <c r="I693" s="829" t="s">
        <v>6535</v>
      </c>
      <c r="J693" s="829" t="s">
        <v>6536</v>
      </c>
      <c r="K693" s="829" t="s">
        <v>3472</v>
      </c>
      <c r="L693" s="829" t="s">
        <v>6537</v>
      </c>
    </row>
    <row r="694" spans="1:12" ht="75" customHeight="1">
      <c r="A694" s="829" t="s">
        <v>6261</v>
      </c>
      <c r="B694" s="829" t="s">
        <v>6539</v>
      </c>
      <c r="C694" s="829" t="s">
        <v>6540</v>
      </c>
      <c r="D694" s="829" t="s">
        <v>6541</v>
      </c>
      <c r="E694" s="829" t="s">
        <v>40</v>
      </c>
      <c r="F694" s="829" t="s">
        <v>3374</v>
      </c>
      <c r="G694" s="829" t="s">
        <v>804</v>
      </c>
      <c r="H694" s="829" t="s">
        <v>805</v>
      </c>
      <c r="I694" s="829" t="s">
        <v>6542</v>
      </c>
      <c r="J694" s="829" t="s">
        <v>6543</v>
      </c>
      <c r="K694" s="829" t="s">
        <v>3387</v>
      </c>
      <c r="L694" s="829" t="s">
        <v>6544</v>
      </c>
    </row>
    <row r="695" spans="1:12" ht="82.8">
      <c r="A695" s="829" t="s">
        <v>11227</v>
      </c>
      <c r="B695" s="829" t="s">
        <v>6546</v>
      </c>
      <c r="C695" s="829" t="s">
        <v>6547</v>
      </c>
      <c r="D695" s="829" t="s">
        <v>6548</v>
      </c>
      <c r="E695" s="829" t="s">
        <v>40</v>
      </c>
      <c r="F695" s="829" t="s">
        <v>3374</v>
      </c>
      <c r="G695" s="829" t="s">
        <v>804</v>
      </c>
      <c r="H695" s="829" t="s">
        <v>805</v>
      </c>
      <c r="I695" s="829" t="s">
        <v>6549</v>
      </c>
      <c r="J695" s="829" t="s">
        <v>6550</v>
      </c>
      <c r="K695" s="829" t="s">
        <v>3490</v>
      </c>
      <c r="L695" s="829" t="s">
        <v>6551</v>
      </c>
    </row>
    <row r="696" spans="1:12" ht="69">
      <c r="A696" s="829" t="s">
        <v>11228</v>
      </c>
      <c r="B696" s="829" t="s">
        <v>6552</v>
      </c>
      <c r="C696" s="829" t="s">
        <v>6553</v>
      </c>
      <c r="D696" s="829" t="s">
        <v>6554</v>
      </c>
      <c r="E696" s="829" t="s">
        <v>40</v>
      </c>
      <c r="F696" s="829" t="s">
        <v>3374</v>
      </c>
      <c r="G696" s="829" t="s">
        <v>804</v>
      </c>
      <c r="H696" s="829" t="s">
        <v>805</v>
      </c>
      <c r="I696" s="829" t="s">
        <v>6555</v>
      </c>
      <c r="J696" s="829" t="s">
        <v>6556</v>
      </c>
      <c r="K696" s="829" t="s">
        <v>3417</v>
      </c>
      <c r="L696" s="829" t="s">
        <v>6557</v>
      </c>
    </row>
    <row r="697" spans="1:12">
      <c r="A697" s="1483" t="s">
        <v>11229</v>
      </c>
      <c r="B697" s="1483" t="s">
        <v>6559</v>
      </c>
      <c r="C697" s="1483" t="s">
        <v>6560</v>
      </c>
      <c r="D697" s="1483" t="s">
        <v>6561</v>
      </c>
      <c r="E697" s="1483" t="s">
        <v>40</v>
      </c>
      <c r="F697" s="1483" t="s">
        <v>3374</v>
      </c>
      <c r="G697" s="1483" t="s">
        <v>804</v>
      </c>
      <c r="H697" s="1483" t="s">
        <v>808</v>
      </c>
      <c r="I697" s="829" t="s">
        <v>6562</v>
      </c>
      <c r="J697" s="829" t="s">
        <v>6139</v>
      </c>
      <c r="K697" s="829" t="s">
        <v>3534</v>
      </c>
      <c r="L697" s="1483" t="s">
        <v>6563</v>
      </c>
    </row>
    <row r="698" spans="1:12">
      <c r="A698" s="1485"/>
      <c r="B698" s="1485"/>
      <c r="C698" s="1485"/>
      <c r="D698" s="1485"/>
      <c r="E698" s="1485"/>
      <c r="F698" s="1485"/>
      <c r="G698" s="1485"/>
      <c r="H698" s="1484"/>
      <c r="I698" s="829" t="s">
        <v>6564</v>
      </c>
      <c r="J698" s="829" t="s">
        <v>6565</v>
      </c>
      <c r="K698" s="829" t="s">
        <v>6566</v>
      </c>
      <c r="L698" s="1484"/>
    </row>
    <row r="699" spans="1:12" ht="41.4">
      <c r="A699" s="1484"/>
      <c r="B699" s="1484"/>
      <c r="C699" s="1484"/>
      <c r="D699" s="1484"/>
      <c r="E699" s="1484"/>
      <c r="F699" s="1484"/>
      <c r="G699" s="1484"/>
      <c r="H699" s="829" t="s">
        <v>805</v>
      </c>
      <c r="I699" s="829" t="s">
        <v>6567</v>
      </c>
      <c r="J699" s="829" t="s">
        <v>6568</v>
      </c>
      <c r="K699" s="829" t="s">
        <v>6566</v>
      </c>
      <c r="L699" s="829" t="s">
        <v>6569</v>
      </c>
    </row>
    <row r="700" spans="1:12" ht="69">
      <c r="A700" s="827" t="s">
        <v>11230</v>
      </c>
      <c r="B700" s="827" t="s">
        <v>6572</v>
      </c>
      <c r="C700" s="827" t="s">
        <v>3436</v>
      </c>
      <c r="D700" s="827" t="s">
        <v>6573</v>
      </c>
      <c r="E700" s="829" t="s">
        <v>40</v>
      </c>
      <c r="F700" s="829" t="s">
        <v>3374</v>
      </c>
      <c r="G700" s="829" t="s">
        <v>804</v>
      </c>
      <c r="H700" s="829" t="s">
        <v>805</v>
      </c>
      <c r="I700" s="829" t="s">
        <v>6574</v>
      </c>
      <c r="J700" s="829" t="s">
        <v>6575</v>
      </c>
      <c r="K700" s="829" t="s">
        <v>6576</v>
      </c>
      <c r="L700" s="829" t="s">
        <v>6577</v>
      </c>
    </row>
    <row r="701" spans="1:12" ht="41.4">
      <c r="A701" s="827" t="s">
        <v>11231</v>
      </c>
      <c r="B701" s="827" t="s">
        <v>6578</v>
      </c>
      <c r="C701" s="827" t="s">
        <v>3372</v>
      </c>
      <c r="D701" s="827" t="s">
        <v>6579</v>
      </c>
      <c r="E701" s="829" t="s">
        <v>40</v>
      </c>
      <c r="F701" s="829" t="s">
        <v>3374</v>
      </c>
      <c r="G701" s="829" t="s">
        <v>804</v>
      </c>
      <c r="H701" s="829" t="s">
        <v>805</v>
      </c>
      <c r="I701" s="829" t="s">
        <v>6580</v>
      </c>
      <c r="J701" s="829" t="s">
        <v>41</v>
      </c>
      <c r="K701" s="829" t="s">
        <v>3417</v>
      </c>
      <c r="L701" s="829" t="s">
        <v>6581</v>
      </c>
    </row>
    <row r="702" spans="1:12" ht="41.4">
      <c r="A702" s="827" t="s">
        <v>3744</v>
      </c>
      <c r="B702" s="827" t="s">
        <v>6583</v>
      </c>
      <c r="C702" s="827" t="s">
        <v>6584</v>
      </c>
      <c r="D702" s="827" t="s">
        <v>6585</v>
      </c>
      <c r="E702" s="829" t="s">
        <v>40</v>
      </c>
      <c r="F702" s="829" t="s">
        <v>3374</v>
      </c>
      <c r="G702" s="829" t="s">
        <v>804</v>
      </c>
      <c r="H702" s="829" t="s">
        <v>805</v>
      </c>
      <c r="I702" s="829" t="s">
        <v>6586</v>
      </c>
      <c r="J702" s="829" t="s">
        <v>6196</v>
      </c>
      <c r="K702" s="829" t="s">
        <v>3479</v>
      </c>
      <c r="L702" s="829" t="s">
        <v>6587</v>
      </c>
    </row>
    <row r="703" spans="1:12" ht="23.25" customHeight="1">
      <c r="A703" s="1483" t="s">
        <v>6293</v>
      </c>
      <c r="B703" s="1483" t="s">
        <v>6589</v>
      </c>
      <c r="C703" s="1483" t="s">
        <v>6590</v>
      </c>
      <c r="D703" s="1483" t="s">
        <v>6591</v>
      </c>
      <c r="E703" s="1483" t="s">
        <v>40</v>
      </c>
      <c r="F703" s="1483" t="s">
        <v>3374</v>
      </c>
      <c r="G703" s="1483" t="s">
        <v>804</v>
      </c>
      <c r="H703" s="829" t="s">
        <v>805</v>
      </c>
      <c r="I703" s="829" t="s">
        <v>6592</v>
      </c>
      <c r="J703" s="829" t="s">
        <v>6593</v>
      </c>
      <c r="K703" s="829" t="s">
        <v>3424</v>
      </c>
      <c r="L703" s="1483" t="s">
        <v>6594</v>
      </c>
    </row>
    <row r="704" spans="1:12" ht="21" customHeight="1">
      <c r="A704" s="1484"/>
      <c r="B704" s="1484"/>
      <c r="C704" s="1484"/>
      <c r="D704" s="1484"/>
      <c r="E704" s="1484"/>
      <c r="F704" s="1484"/>
      <c r="G704" s="1484"/>
      <c r="H704" s="829" t="s">
        <v>805</v>
      </c>
      <c r="I704" s="829" t="s">
        <v>6595</v>
      </c>
      <c r="J704" s="829" t="s">
        <v>6596</v>
      </c>
      <c r="K704" s="829" t="s">
        <v>3450</v>
      </c>
      <c r="L704" s="1484"/>
    </row>
    <row r="705" spans="1:12" ht="62.25" customHeight="1">
      <c r="A705" s="827" t="s">
        <v>5411</v>
      </c>
      <c r="B705" s="827" t="s">
        <v>6597</v>
      </c>
      <c r="C705" s="827" t="s">
        <v>6598</v>
      </c>
      <c r="D705" s="827" t="s">
        <v>6599</v>
      </c>
      <c r="E705" s="829" t="s">
        <v>40</v>
      </c>
      <c r="F705" s="829" t="s">
        <v>3374</v>
      </c>
      <c r="G705" s="829" t="s">
        <v>804</v>
      </c>
      <c r="H705" s="829" t="s">
        <v>805</v>
      </c>
      <c r="I705" s="829" t="s">
        <v>6600</v>
      </c>
      <c r="J705" s="829" t="s">
        <v>6601</v>
      </c>
      <c r="K705" s="829" t="s">
        <v>3738</v>
      </c>
      <c r="L705" s="829" t="s">
        <v>6602</v>
      </c>
    </row>
    <row r="706" spans="1:12" ht="66" customHeight="1">
      <c r="A706" s="827" t="s">
        <v>6305</v>
      </c>
      <c r="B706" s="827" t="s">
        <v>6603</v>
      </c>
      <c r="C706" s="827" t="s">
        <v>6604</v>
      </c>
      <c r="D706" s="827" t="s">
        <v>6605</v>
      </c>
      <c r="E706" s="829" t="s">
        <v>40</v>
      </c>
      <c r="F706" s="829" t="s">
        <v>3374</v>
      </c>
      <c r="G706" s="829" t="s">
        <v>804</v>
      </c>
      <c r="H706" s="829" t="s">
        <v>805</v>
      </c>
      <c r="I706" s="829" t="s">
        <v>6606</v>
      </c>
      <c r="J706" s="829" t="s">
        <v>6607</v>
      </c>
      <c r="K706" s="829" t="s">
        <v>3472</v>
      </c>
      <c r="L706" s="829" t="s">
        <v>6608</v>
      </c>
    </row>
    <row r="707" spans="1:12" ht="77.25" customHeight="1">
      <c r="A707" s="827" t="s">
        <v>6312</v>
      </c>
      <c r="B707" s="827" t="s">
        <v>6610</v>
      </c>
      <c r="C707" s="827" t="s">
        <v>6611</v>
      </c>
      <c r="D707" s="827" t="s">
        <v>6612</v>
      </c>
      <c r="E707" s="829" t="s">
        <v>40</v>
      </c>
      <c r="F707" s="829" t="s">
        <v>3374</v>
      </c>
      <c r="G707" s="829" t="s">
        <v>804</v>
      </c>
      <c r="H707" s="829" t="s">
        <v>805</v>
      </c>
      <c r="I707" s="829" t="s">
        <v>6613</v>
      </c>
      <c r="J707" s="829" t="s">
        <v>6614</v>
      </c>
      <c r="K707" s="829" t="s">
        <v>4124</v>
      </c>
      <c r="L707" s="829" t="s">
        <v>6615</v>
      </c>
    </row>
    <row r="708" spans="1:12" ht="59.25" customHeight="1">
      <c r="A708" s="827" t="s">
        <v>6319</v>
      </c>
      <c r="B708" s="827" t="s">
        <v>6617</v>
      </c>
      <c r="C708" s="827" t="s">
        <v>5657</v>
      </c>
      <c r="D708" s="827" t="s">
        <v>6618</v>
      </c>
      <c r="E708" s="829" t="s">
        <v>40</v>
      </c>
      <c r="F708" s="829" t="s">
        <v>3374</v>
      </c>
      <c r="G708" s="829" t="s">
        <v>804</v>
      </c>
      <c r="H708" s="829" t="s">
        <v>805</v>
      </c>
      <c r="I708" s="829" t="s">
        <v>6619</v>
      </c>
      <c r="J708" s="829" t="s">
        <v>6620</v>
      </c>
      <c r="K708" s="829" t="s">
        <v>3716</v>
      </c>
      <c r="L708" s="829" t="s">
        <v>6621</v>
      </c>
    </row>
    <row r="709" spans="1:12" ht="59.25" customHeight="1">
      <c r="A709" s="827" t="s">
        <v>6320</v>
      </c>
      <c r="B709" s="827" t="s">
        <v>6623</v>
      </c>
      <c r="C709" s="827" t="s">
        <v>6624</v>
      </c>
      <c r="D709" s="827" t="s">
        <v>6625</v>
      </c>
      <c r="E709" s="829" t="s">
        <v>40</v>
      </c>
      <c r="F709" s="829" t="s">
        <v>3374</v>
      </c>
      <c r="G709" s="829" t="s">
        <v>804</v>
      </c>
      <c r="H709" s="829" t="s">
        <v>805</v>
      </c>
      <c r="I709" s="829" t="s">
        <v>6626</v>
      </c>
      <c r="J709" s="829" t="s">
        <v>816</v>
      </c>
      <c r="K709" s="829" t="s">
        <v>3416</v>
      </c>
      <c r="L709" s="829" t="s">
        <v>6627</v>
      </c>
    </row>
    <row r="710" spans="1:12" ht="59.25" customHeight="1">
      <c r="A710" s="827" t="s">
        <v>6171</v>
      </c>
      <c r="B710" s="827" t="s">
        <v>6629</v>
      </c>
      <c r="C710" s="827" t="s">
        <v>6630</v>
      </c>
      <c r="D710" s="827" t="s">
        <v>6631</v>
      </c>
      <c r="E710" s="829" t="s">
        <v>40</v>
      </c>
      <c r="F710" s="829" t="s">
        <v>3374</v>
      </c>
      <c r="G710" s="829" t="s">
        <v>804</v>
      </c>
      <c r="H710" s="829" t="s">
        <v>805</v>
      </c>
      <c r="I710" s="829" t="s">
        <v>6632</v>
      </c>
      <c r="J710" s="829" t="s">
        <v>6633</v>
      </c>
      <c r="K710" s="829" t="s">
        <v>4124</v>
      </c>
      <c r="L710" s="829" t="s">
        <v>6634</v>
      </c>
    </row>
    <row r="711" spans="1:12" ht="69">
      <c r="A711" s="827" t="s">
        <v>6332</v>
      </c>
      <c r="B711" s="827" t="s">
        <v>6636</v>
      </c>
      <c r="C711" s="827" t="s">
        <v>6637</v>
      </c>
      <c r="D711" s="827" t="s">
        <v>6638</v>
      </c>
      <c r="E711" s="829" t="s">
        <v>40</v>
      </c>
      <c r="F711" s="829" t="s">
        <v>3374</v>
      </c>
      <c r="G711" s="829" t="s">
        <v>804</v>
      </c>
      <c r="H711" s="829" t="s">
        <v>805</v>
      </c>
      <c r="I711" s="829" t="s">
        <v>6639</v>
      </c>
      <c r="J711" s="829" t="s">
        <v>6640</v>
      </c>
      <c r="K711" s="829" t="s">
        <v>4014</v>
      </c>
      <c r="L711" s="829" t="s">
        <v>6641</v>
      </c>
    </row>
    <row r="712" spans="1:12" ht="75" customHeight="1">
      <c r="A712" s="1483" t="s">
        <v>4977</v>
      </c>
      <c r="B712" s="1483" t="s">
        <v>6518</v>
      </c>
      <c r="C712" s="1483" t="s">
        <v>6519</v>
      </c>
      <c r="D712" s="1483" t="s">
        <v>6642</v>
      </c>
      <c r="E712" s="1483" t="s">
        <v>40</v>
      </c>
      <c r="F712" s="1483" t="s">
        <v>3374</v>
      </c>
      <c r="G712" s="1483" t="s">
        <v>804</v>
      </c>
      <c r="H712" s="829" t="s">
        <v>805</v>
      </c>
      <c r="I712" s="829" t="s">
        <v>6643</v>
      </c>
      <c r="J712" s="829" t="s">
        <v>5367</v>
      </c>
      <c r="K712" s="829" t="s">
        <v>6644</v>
      </c>
      <c r="L712" s="829" t="s">
        <v>6645</v>
      </c>
    </row>
    <row r="713" spans="1:12" ht="57" customHeight="1">
      <c r="A713" s="1485"/>
      <c r="B713" s="1485"/>
      <c r="C713" s="1485"/>
      <c r="D713" s="1485"/>
      <c r="E713" s="1485"/>
      <c r="F713" s="1485"/>
      <c r="G713" s="1485"/>
      <c r="H713" s="829" t="s">
        <v>805</v>
      </c>
      <c r="I713" s="829" t="s">
        <v>5350</v>
      </c>
      <c r="J713" s="829" t="s">
        <v>5351</v>
      </c>
      <c r="K713" s="829" t="s">
        <v>6646</v>
      </c>
      <c r="L713" s="829" t="s">
        <v>5352</v>
      </c>
    </row>
    <row r="714" spans="1:12" ht="41.4">
      <c r="A714" s="1484"/>
      <c r="B714" s="1484"/>
      <c r="C714" s="1484"/>
      <c r="D714" s="1484"/>
      <c r="E714" s="1484"/>
      <c r="F714" s="1484"/>
      <c r="G714" s="1484"/>
      <c r="H714" s="829" t="s">
        <v>805</v>
      </c>
      <c r="I714" s="829" t="s">
        <v>6647</v>
      </c>
      <c r="J714" s="829" t="s">
        <v>6648</v>
      </c>
      <c r="K714" s="829" t="s">
        <v>5008</v>
      </c>
      <c r="L714" s="829" t="s">
        <v>6649</v>
      </c>
    </row>
    <row r="715" spans="1:12" ht="76.5" customHeight="1">
      <c r="A715" s="827" t="s">
        <v>4980</v>
      </c>
      <c r="B715" s="827" t="s">
        <v>6651</v>
      </c>
      <c r="C715" s="827" t="s">
        <v>6652</v>
      </c>
      <c r="D715" s="827" t="s">
        <v>6653</v>
      </c>
      <c r="E715" s="829" t="s">
        <v>40</v>
      </c>
      <c r="F715" s="829" t="s">
        <v>3374</v>
      </c>
      <c r="G715" s="829" t="s">
        <v>804</v>
      </c>
      <c r="H715" s="829" t="s">
        <v>805</v>
      </c>
      <c r="I715" s="829" t="s">
        <v>6654</v>
      </c>
      <c r="J715" s="829" t="s">
        <v>6424</v>
      </c>
      <c r="K715" s="829" t="s">
        <v>6655</v>
      </c>
      <c r="L715" s="829" t="s">
        <v>6656</v>
      </c>
    </row>
    <row r="716" spans="1:12" ht="83.25" customHeight="1">
      <c r="A716" s="827" t="s">
        <v>6348</v>
      </c>
      <c r="B716" s="827" t="s">
        <v>6657</v>
      </c>
      <c r="C716" s="827" t="s">
        <v>6658</v>
      </c>
      <c r="D716" s="827" t="s">
        <v>6659</v>
      </c>
      <c r="E716" s="829" t="s">
        <v>40</v>
      </c>
      <c r="F716" s="829" t="s">
        <v>3374</v>
      </c>
      <c r="G716" s="829" t="s">
        <v>804</v>
      </c>
      <c r="H716" s="829" t="s">
        <v>805</v>
      </c>
      <c r="I716" s="829" t="s">
        <v>6660</v>
      </c>
      <c r="J716" s="829" t="s">
        <v>6661</v>
      </c>
      <c r="K716" s="829" t="s">
        <v>4800</v>
      </c>
      <c r="L716" s="829" t="s">
        <v>6662</v>
      </c>
    </row>
    <row r="717" spans="1:12" ht="69.75" customHeight="1">
      <c r="A717" s="827" t="s">
        <v>6355</v>
      </c>
      <c r="B717" s="827" t="s">
        <v>6230</v>
      </c>
      <c r="C717" s="827" t="s">
        <v>6231</v>
      </c>
      <c r="D717" s="827" t="s">
        <v>6663</v>
      </c>
      <c r="E717" s="829" t="s">
        <v>40</v>
      </c>
      <c r="F717" s="829" t="s">
        <v>3374</v>
      </c>
      <c r="G717" s="829" t="s">
        <v>804</v>
      </c>
      <c r="H717" s="829" t="s">
        <v>805</v>
      </c>
      <c r="I717" s="829" t="s">
        <v>6664</v>
      </c>
      <c r="J717" s="829" t="s">
        <v>6665</v>
      </c>
      <c r="K717" s="829" t="s">
        <v>6666</v>
      </c>
      <c r="L717" s="829" t="s">
        <v>6667</v>
      </c>
    </row>
    <row r="718" spans="1:12" ht="55.2">
      <c r="A718" s="827" t="s">
        <v>6360</v>
      </c>
      <c r="B718" s="827" t="s">
        <v>6669</v>
      </c>
      <c r="C718" s="827" t="s">
        <v>6670</v>
      </c>
      <c r="D718" s="827" t="s">
        <v>6671</v>
      </c>
      <c r="E718" s="829" t="s">
        <v>40</v>
      </c>
      <c r="F718" s="829" t="s">
        <v>3374</v>
      </c>
      <c r="G718" s="829" t="s">
        <v>804</v>
      </c>
      <c r="H718" s="829" t="s">
        <v>805</v>
      </c>
      <c r="I718" s="829" t="s">
        <v>6672</v>
      </c>
      <c r="J718" s="829" t="s">
        <v>6673</v>
      </c>
      <c r="K718" s="829" t="s">
        <v>6674</v>
      </c>
      <c r="L718" s="829" t="s">
        <v>6675</v>
      </c>
    </row>
    <row r="719" spans="1:12" ht="90" customHeight="1">
      <c r="A719" s="829" t="s">
        <v>6366</v>
      </c>
      <c r="B719" s="829" t="s">
        <v>6676</v>
      </c>
      <c r="C719" s="829" t="s">
        <v>6411</v>
      </c>
      <c r="D719" s="829" t="s">
        <v>6677</v>
      </c>
      <c r="E719" s="829" t="s">
        <v>40</v>
      </c>
      <c r="F719" s="829" t="s">
        <v>3374</v>
      </c>
      <c r="G719" s="829" t="s">
        <v>804</v>
      </c>
      <c r="H719" s="829" t="s">
        <v>805</v>
      </c>
      <c r="I719" s="829" t="s">
        <v>6678</v>
      </c>
      <c r="J719" s="829" t="s">
        <v>6679</v>
      </c>
      <c r="K719" s="829" t="s">
        <v>4800</v>
      </c>
      <c r="L719" s="829" t="s">
        <v>6680</v>
      </c>
    </row>
    <row r="720" spans="1:12" ht="63.75" customHeight="1">
      <c r="A720" s="827" t="s">
        <v>6372</v>
      </c>
      <c r="B720" s="827" t="s">
        <v>6682</v>
      </c>
      <c r="C720" s="827" t="s">
        <v>5911</v>
      </c>
      <c r="D720" s="827" t="s">
        <v>6683</v>
      </c>
      <c r="E720" s="827" t="s">
        <v>40</v>
      </c>
      <c r="F720" s="827" t="s">
        <v>3374</v>
      </c>
      <c r="G720" s="827" t="s">
        <v>804</v>
      </c>
      <c r="H720" s="827" t="s">
        <v>805</v>
      </c>
      <c r="I720" s="827" t="s">
        <v>6684</v>
      </c>
      <c r="J720" s="827" t="s">
        <v>6685</v>
      </c>
      <c r="K720" s="827" t="s">
        <v>6686</v>
      </c>
      <c r="L720" s="827" t="s">
        <v>6687</v>
      </c>
    </row>
    <row r="721" spans="1:12" ht="55.2">
      <c r="A721" s="827" t="s">
        <v>6374</v>
      </c>
      <c r="B721" s="827" t="s">
        <v>6689</v>
      </c>
      <c r="C721" s="827" t="s">
        <v>6690</v>
      </c>
      <c r="D721" s="829" t="s">
        <v>6691</v>
      </c>
      <c r="E721" s="829" t="s">
        <v>40</v>
      </c>
      <c r="F721" s="829" t="s">
        <v>3374</v>
      </c>
      <c r="G721" s="829" t="s">
        <v>804</v>
      </c>
      <c r="H721" s="829" t="s">
        <v>805</v>
      </c>
      <c r="I721" s="829" t="s">
        <v>6692</v>
      </c>
      <c r="J721" s="829" t="s">
        <v>6693</v>
      </c>
      <c r="K721" s="829" t="s">
        <v>3472</v>
      </c>
      <c r="L721" s="829" t="s">
        <v>6694</v>
      </c>
    </row>
    <row r="722" spans="1:12" ht="69">
      <c r="A722" s="827" t="s">
        <v>6380</v>
      </c>
      <c r="B722" s="827" t="s">
        <v>6697</v>
      </c>
      <c r="C722" s="827" t="s">
        <v>6698</v>
      </c>
      <c r="D722" s="829" t="s">
        <v>6699</v>
      </c>
      <c r="E722" s="829" t="s">
        <v>40</v>
      </c>
      <c r="F722" s="829" t="s">
        <v>3374</v>
      </c>
      <c r="G722" s="829" t="s">
        <v>804</v>
      </c>
      <c r="H722" s="829" t="s">
        <v>805</v>
      </c>
      <c r="I722" s="829" t="s">
        <v>6700</v>
      </c>
      <c r="J722" s="829" t="s">
        <v>6614</v>
      </c>
      <c r="K722" s="829" t="s">
        <v>5106</v>
      </c>
      <c r="L722" s="829" t="s">
        <v>6701</v>
      </c>
    </row>
    <row r="723" spans="1:12" ht="75" customHeight="1">
      <c r="A723" s="1483" t="s">
        <v>6386</v>
      </c>
      <c r="B723" s="1483" t="s">
        <v>6702</v>
      </c>
      <c r="C723" s="1483" t="s">
        <v>6703</v>
      </c>
      <c r="D723" s="1483" t="s">
        <v>6704</v>
      </c>
      <c r="E723" s="829" t="s">
        <v>40</v>
      </c>
      <c r="F723" s="829" t="s">
        <v>3374</v>
      </c>
      <c r="G723" s="829" t="s">
        <v>804</v>
      </c>
      <c r="H723" s="829" t="s">
        <v>805</v>
      </c>
      <c r="I723" s="829" t="s">
        <v>6705</v>
      </c>
      <c r="J723" s="829" t="s">
        <v>6706</v>
      </c>
      <c r="K723" s="829" t="s">
        <v>5008</v>
      </c>
      <c r="L723" s="829" t="s">
        <v>6707</v>
      </c>
    </row>
    <row r="724" spans="1:12" ht="41.4">
      <c r="A724" s="1484"/>
      <c r="B724" s="1484"/>
      <c r="C724" s="1484"/>
      <c r="D724" s="1484"/>
      <c r="E724" s="829" t="s">
        <v>40</v>
      </c>
      <c r="F724" s="829" t="s">
        <v>3374</v>
      </c>
      <c r="G724" s="829" t="s">
        <v>804</v>
      </c>
      <c r="H724" s="829" t="s">
        <v>805</v>
      </c>
      <c r="I724" s="829" t="s">
        <v>6708</v>
      </c>
      <c r="J724" s="829" t="s">
        <v>861</v>
      </c>
      <c r="K724" s="829" t="s">
        <v>6709</v>
      </c>
      <c r="L724" s="829" t="s">
        <v>6710</v>
      </c>
    </row>
    <row r="725" spans="1:12" ht="41.4">
      <c r="A725" s="1483" t="s">
        <v>6008</v>
      </c>
      <c r="B725" s="1483" t="s">
        <v>6711</v>
      </c>
      <c r="C725" s="1483" t="s">
        <v>6712</v>
      </c>
      <c r="D725" s="1483" t="s">
        <v>6713</v>
      </c>
      <c r="E725" s="829" t="str">
        <f t="shared" ref="E725:H727" si="0">E722</f>
        <v>АГҚС</v>
      </c>
      <c r="F725" s="829" t="str">
        <f t="shared" si="0"/>
        <v>АГҚС, сұйытылған газды бөлшек саудада өткізу</v>
      </c>
      <c r="G725" s="829" t="str">
        <f t="shared" si="0"/>
        <v>қысыммен жұмыс істейтін ыдыс</v>
      </c>
      <c r="H725" s="829" t="str">
        <f t="shared" si="0"/>
        <v>1</v>
      </c>
      <c r="I725" s="829" t="s">
        <v>6714</v>
      </c>
      <c r="J725" s="829" t="s">
        <v>6715</v>
      </c>
      <c r="K725" s="829" t="s">
        <v>3472</v>
      </c>
      <c r="L725" s="829" t="s">
        <v>6716</v>
      </c>
    </row>
    <row r="726" spans="1:12" ht="41.4">
      <c r="A726" s="1485"/>
      <c r="B726" s="1485"/>
      <c r="C726" s="1485"/>
      <c r="D726" s="1485"/>
      <c r="E726" s="829" t="str">
        <f t="shared" si="0"/>
        <v>АГҚС</v>
      </c>
      <c r="F726" s="829" t="str">
        <f t="shared" si="0"/>
        <v>АГҚС, сұйытылған газды бөлшек саудада өткізу</v>
      </c>
      <c r="G726" s="829" t="str">
        <f t="shared" si="0"/>
        <v>қысыммен жұмыс істейтін ыдыс</v>
      </c>
      <c r="H726" s="829" t="str">
        <f t="shared" si="0"/>
        <v>1</v>
      </c>
      <c r="I726" s="829" t="s">
        <v>6717</v>
      </c>
      <c r="J726" s="829" t="s">
        <v>6718</v>
      </c>
      <c r="K726" s="829" t="s">
        <v>3472</v>
      </c>
      <c r="L726" s="829" t="s">
        <v>6719</v>
      </c>
    </row>
    <row r="727" spans="1:12" ht="41.4">
      <c r="A727" s="1484"/>
      <c r="B727" s="1484"/>
      <c r="C727" s="1484"/>
      <c r="D727" s="1484"/>
      <c r="E727" s="829" t="str">
        <f t="shared" si="0"/>
        <v>АГҚС</v>
      </c>
      <c r="F727" s="829" t="str">
        <f t="shared" si="0"/>
        <v>АГҚС, сұйытылған газды бөлшек саудада өткізу</v>
      </c>
      <c r="G727" s="829" t="str">
        <f t="shared" si="0"/>
        <v>қысыммен жұмыс істейтін ыдыс</v>
      </c>
      <c r="H727" s="829" t="str">
        <f t="shared" si="0"/>
        <v>1</v>
      </c>
      <c r="I727" s="829" t="s">
        <v>6720</v>
      </c>
      <c r="J727" s="829" t="s">
        <v>6721</v>
      </c>
      <c r="K727" s="829" t="s">
        <v>3472</v>
      </c>
      <c r="L727" s="829" t="s">
        <v>6722</v>
      </c>
    </row>
    <row r="728" spans="1:12" ht="69">
      <c r="A728" s="829" t="s">
        <v>6392</v>
      </c>
      <c r="B728" s="829" t="s">
        <v>6724</v>
      </c>
      <c r="C728" s="829" t="s">
        <v>6725</v>
      </c>
      <c r="D728" s="829" t="s">
        <v>6726</v>
      </c>
      <c r="E728" s="829" t="s">
        <v>40</v>
      </c>
      <c r="F728" s="829" t="s">
        <v>3374</v>
      </c>
      <c r="G728" s="829" t="s">
        <v>804</v>
      </c>
      <c r="H728" s="829" t="s">
        <v>805</v>
      </c>
      <c r="I728" s="829" t="s">
        <v>6727</v>
      </c>
      <c r="J728" s="829" t="s">
        <v>6728</v>
      </c>
      <c r="K728" s="829" t="s">
        <v>3387</v>
      </c>
      <c r="L728" s="829" t="s">
        <v>6729</v>
      </c>
    </row>
    <row r="729" spans="1:12" ht="55.2">
      <c r="A729" s="829" t="s">
        <v>3769</v>
      </c>
      <c r="B729" s="829" t="s">
        <v>6731</v>
      </c>
      <c r="C729" s="829" t="s">
        <v>6732</v>
      </c>
      <c r="D729" s="829" t="s">
        <v>6733</v>
      </c>
      <c r="E729" s="829" t="s">
        <v>40</v>
      </c>
      <c r="F729" s="829" t="s">
        <v>3374</v>
      </c>
      <c r="G729" s="829" t="s">
        <v>804</v>
      </c>
      <c r="H729" s="826">
        <v>1</v>
      </c>
      <c r="I729" s="829" t="s">
        <v>6734</v>
      </c>
      <c r="J729" s="829">
        <v>1832</v>
      </c>
      <c r="K729" s="829" t="s">
        <v>3417</v>
      </c>
      <c r="L729" s="829" t="s">
        <v>6735</v>
      </c>
    </row>
    <row r="730" spans="1:12" ht="27.6">
      <c r="A730" s="1483" t="s">
        <v>6403</v>
      </c>
      <c r="B730" s="1483" t="s">
        <v>6736</v>
      </c>
      <c r="C730" s="1483" t="s">
        <v>6737</v>
      </c>
      <c r="D730" s="1483" t="s">
        <v>6738</v>
      </c>
      <c r="E730" s="1483" t="s">
        <v>40</v>
      </c>
      <c r="F730" s="1483" t="s">
        <v>3374</v>
      </c>
      <c r="G730" s="829" t="s">
        <v>804</v>
      </c>
      <c r="H730" s="1486">
        <v>2</v>
      </c>
      <c r="I730" s="829" t="s">
        <v>6739</v>
      </c>
      <c r="J730" s="829">
        <v>884</v>
      </c>
      <c r="K730" s="829" t="s">
        <v>3387</v>
      </c>
      <c r="L730" s="1483" t="s">
        <v>6740</v>
      </c>
    </row>
    <row r="731" spans="1:12" ht="27.6">
      <c r="A731" s="1484"/>
      <c r="B731" s="1484"/>
      <c r="C731" s="1484"/>
      <c r="D731" s="1484"/>
      <c r="E731" s="1484"/>
      <c r="F731" s="1484"/>
      <c r="G731" s="829" t="s">
        <v>804</v>
      </c>
      <c r="H731" s="1486"/>
      <c r="I731" s="829" t="s">
        <v>6741</v>
      </c>
      <c r="J731" s="829">
        <v>321</v>
      </c>
      <c r="K731" s="829" t="s">
        <v>6742</v>
      </c>
      <c r="L731" s="1484"/>
    </row>
    <row r="732" spans="1:12" ht="27.6">
      <c r="A732" s="1483" t="s">
        <v>6409</v>
      </c>
      <c r="B732" s="1483" t="s">
        <v>6321</v>
      </c>
      <c r="C732" s="1483" t="s">
        <v>6322</v>
      </c>
      <c r="D732" s="1483" t="s">
        <v>6743</v>
      </c>
      <c r="E732" s="1483" t="s">
        <v>40</v>
      </c>
      <c r="F732" s="1483" t="s">
        <v>3374</v>
      </c>
      <c r="G732" s="829" t="s">
        <v>804</v>
      </c>
      <c r="H732" s="829">
        <v>1</v>
      </c>
      <c r="I732" s="829" t="s">
        <v>6744</v>
      </c>
      <c r="J732" s="829" t="s">
        <v>6745</v>
      </c>
      <c r="K732" s="829" t="s">
        <v>13767</v>
      </c>
      <c r="L732" s="1483" t="s">
        <v>6746</v>
      </c>
    </row>
    <row r="733" spans="1:12" ht="27.6">
      <c r="A733" s="1484"/>
      <c r="B733" s="1484"/>
      <c r="C733" s="1484"/>
      <c r="D733" s="1484"/>
      <c r="E733" s="1484"/>
      <c r="F733" s="1484"/>
      <c r="G733" s="829" t="s">
        <v>804</v>
      </c>
      <c r="H733" s="829">
        <v>1</v>
      </c>
      <c r="I733" s="829" t="s">
        <v>6747</v>
      </c>
      <c r="J733" s="829" t="s">
        <v>6748</v>
      </c>
      <c r="K733" s="829" t="s">
        <v>13767</v>
      </c>
      <c r="L733" s="1484"/>
    </row>
    <row r="734" spans="1:12" ht="27.6">
      <c r="A734" s="1483" t="s">
        <v>6415</v>
      </c>
      <c r="B734" s="1483" t="s">
        <v>6750</v>
      </c>
      <c r="C734" s="1483" t="s">
        <v>6751</v>
      </c>
      <c r="D734" s="1483" t="s">
        <v>6752</v>
      </c>
      <c r="E734" s="1483" t="s">
        <v>40</v>
      </c>
      <c r="F734" s="1483" t="s">
        <v>3374</v>
      </c>
      <c r="G734" s="829" t="s">
        <v>804</v>
      </c>
      <c r="H734" s="826" t="s">
        <v>805</v>
      </c>
      <c r="I734" s="829" t="s">
        <v>13768</v>
      </c>
      <c r="J734" s="829" t="s">
        <v>13769</v>
      </c>
      <c r="K734" s="378">
        <v>10</v>
      </c>
      <c r="L734" s="1483" t="s">
        <v>6755</v>
      </c>
    </row>
    <row r="735" spans="1:12" ht="60" customHeight="1">
      <c r="A735" s="1484"/>
      <c r="B735" s="1484"/>
      <c r="C735" s="1484"/>
      <c r="D735" s="1484"/>
      <c r="E735" s="1484"/>
      <c r="F735" s="1484"/>
      <c r="G735" s="829" t="s">
        <v>804</v>
      </c>
      <c r="H735" s="826">
        <v>1</v>
      </c>
      <c r="I735" s="829" t="s">
        <v>6753</v>
      </c>
      <c r="J735" s="829" t="s">
        <v>6754</v>
      </c>
      <c r="K735" s="829" t="s">
        <v>3738</v>
      </c>
      <c r="L735" s="1484"/>
    </row>
    <row r="736" spans="1:12" ht="41.4">
      <c r="A736" s="829" t="s">
        <v>6416</v>
      </c>
      <c r="B736" s="829" t="s">
        <v>6756</v>
      </c>
      <c r="C736" s="829" t="s">
        <v>4742</v>
      </c>
      <c r="D736" s="829" t="s">
        <v>6757</v>
      </c>
      <c r="E736" s="829" t="s">
        <v>40</v>
      </c>
      <c r="F736" s="829" t="s">
        <v>3374</v>
      </c>
      <c r="G736" s="829" t="s">
        <v>804</v>
      </c>
      <c r="H736" s="829">
        <v>1</v>
      </c>
      <c r="I736" s="829" t="s">
        <v>6758</v>
      </c>
      <c r="J736" s="829" t="s">
        <v>6759</v>
      </c>
      <c r="K736" s="829" t="s">
        <v>3377</v>
      </c>
      <c r="L736" s="829" t="s">
        <v>6760</v>
      </c>
    </row>
    <row r="737" spans="1:12" ht="55.2">
      <c r="A737" s="821">
        <v>490</v>
      </c>
      <c r="B737" s="821" t="s">
        <v>6761</v>
      </c>
      <c r="C737" s="829" t="s">
        <v>6762</v>
      </c>
      <c r="D737" s="821" t="s">
        <v>6763</v>
      </c>
      <c r="E737" s="829" t="s">
        <v>40</v>
      </c>
      <c r="F737" s="829" t="s">
        <v>3374</v>
      </c>
      <c r="G737" s="829" t="s">
        <v>804</v>
      </c>
      <c r="H737" s="829">
        <v>1</v>
      </c>
      <c r="I737" s="821" t="s">
        <v>6764</v>
      </c>
      <c r="J737" s="821">
        <v>920708</v>
      </c>
      <c r="K737" s="821" t="s">
        <v>3472</v>
      </c>
      <c r="L737" s="821" t="s">
        <v>6765</v>
      </c>
    </row>
    <row r="738" spans="1:12" ht="55.2">
      <c r="A738" s="821">
        <v>491</v>
      </c>
      <c r="B738" s="829" t="s">
        <v>6766</v>
      </c>
      <c r="C738" s="829" t="s">
        <v>6767</v>
      </c>
      <c r="D738" s="821" t="s">
        <v>6768</v>
      </c>
      <c r="E738" s="829" t="s">
        <v>40</v>
      </c>
      <c r="F738" s="829" t="s">
        <v>3374</v>
      </c>
      <c r="G738" s="829" t="s">
        <v>804</v>
      </c>
      <c r="H738" s="829">
        <v>1</v>
      </c>
      <c r="I738" s="821" t="s">
        <v>6769</v>
      </c>
      <c r="J738" s="821">
        <v>61679</v>
      </c>
      <c r="K738" s="821" t="s">
        <v>3738</v>
      </c>
      <c r="L738" s="821" t="s">
        <v>6770</v>
      </c>
    </row>
    <row r="739" spans="1:12" ht="82.8">
      <c r="A739" s="829" t="s">
        <v>6438</v>
      </c>
      <c r="B739" s="829" t="s">
        <v>6772</v>
      </c>
      <c r="C739" s="829" t="s">
        <v>6773</v>
      </c>
      <c r="D739" s="829" t="s">
        <v>6774</v>
      </c>
      <c r="E739" s="829" t="s">
        <v>40</v>
      </c>
      <c r="F739" s="829" t="s">
        <v>3374</v>
      </c>
      <c r="G739" s="829" t="s">
        <v>804</v>
      </c>
      <c r="H739" s="829">
        <v>1</v>
      </c>
      <c r="I739" s="829" t="s">
        <v>6775</v>
      </c>
      <c r="J739" s="829" t="s">
        <v>6776</v>
      </c>
      <c r="K739" s="829" t="s">
        <v>4848</v>
      </c>
      <c r="L739" s="829" t="s">
        <v>6777</v>
      </c>
    </row>
    <row r="740" spans="1:12" ht="48.75" customHeight="1">
      <c r="A740" s="829" t="s">
        <v>6451</v>
      </c>
      <c r="B740" s="829" t="s">
        <v>6583</v>
      </c>
      <c r="C740" s="829" t="s">
        <v>6584</v>
      </c>
      <c r="D740" s="829" t="s">
        <v>6779</v>
      </c>
      <c r="E740" s="829" t="s">
        <v>40</v>
      </c>
      <c r="F740" s="829" t="s">
        <v>3374</v>
      </c>
      <c r="G740" s="829" t="s">
        <v>804</v>
      </c>
      <c r="H740" s="829">
        <v>1</v>
      </c>
      <c r="I740" s="829" t="s">
        <v>6780</v>
      </c>
      <c r="J740" s="829" t="s">
        <v>6781</v>
      </c>
      <c r="K740" s="829" t="s">
        <v>3416</v>
      </c>
      <c r="L740" s="829" t="s">
        <v>6782</v>
      </c>
    </row>
    <row r="741" spans="1:12" ht="69">
      <c r="A741" s="829" t="s">
        <v>6460</v>
      </c>
      <c r="B741" s="829" t="s">
        <v>6783</v>
      </c>
      <c r="C741" s="829" t="s">
        <v>6784</v>
      </c>
      <c r="D741" s="829" t="s">
        <v>6785</v>
      </c>
      <c r="E741" s="829" t="s">
        <v>40</v>
      </c>
      <c r="F741" s="829" t="s">
        <v>3374</v>
      </c>
      <c r="G741" s="829" t="s">
        <v>804</v>
      </c>
      <c r="H741" s="829">
        <v>1</v>
      </c>
      <c r="I741" s="829" t="s">
        <v>6786</v>
      </c>
      <c r="J741" s="829" t="s">
        <v>6787</v>
      </c>
      <c r="K741" s="829" t="s">
        <v>3417</v>
      </c>
      <c r="L741" s="829" t="s">
        <v>6788</v>
      </c>
    </row>
    <row r="742" spans="1:12" ht="55.2">
      <c r="A742" s="829" t="s">
        <v>6468</v>
      </c>
      <c r="B742" s="829" t="s">
        <v>11232</v>
      </c>
      <c r="C742" s="829" t="s">
        <v>11233</v>
      </c>
      <c r="D742" s="829" t="s">
        <v>11234</v>
      </c>
      <c r="E742" s="829" t="s">
        <v>40</v>
      </c>
      <c r="F742" s="829" t="s">
        <v>3374</v>
      </c>
      <c r="G742" s="829" t="s">
        <v>804</v>
      </c>
      <c r="H742" s="829" t="s">
        <v>805</v>
      </c>
      <c r="I742" s="829" t="s">
        <v>11235</v>
      </c>
      <c r="J742" s="829" t="s">
        <v>11236</v>
      </c>
      <c r="K742" s="829" t="s">
        <v>4057</v>
      </c>
      <c r="L742" s="829" t="s">
        <v>11237</v>
      </c>
    </row>
    <row r="743" spans="1:12" ht="55.2">
      <c r="A743" s="829" t="s">
        <v>6474</v>
      </c>
      <c r="B743" s="829" t="s">
        <v>11238</v>
      </c>
      <c r="C743" s="829" t="s">
        <v>11239</v>
      </c>
      <c r="D743" s="829" t="s">
        <v>11240</v>
      </c>
      <c r="E743" s="829" t="s">
        <v>40</v>
      </c>
      <c r="F743" s="829" t="s">
        <v>3374</v>
      </c>
      <c r="G743" s="829" t="s">
        <v>804</v>
      </c>
      <c r="H743" s="829" t="s">
        <v>805</v>
      </c>
      <c r="I743" s="829" t="s">
        <v>11241</v>
      </c>
      <c r="J743" s="829" t="s">
        <v>11242</v>
      </c>
      <c r="K743" s="829" t="s">
        <v>3738</v>
      </c>
      <c r="L743" s="829" t="s">
        <v>11243</v>
      </c>
    </row>
    <row r="744" spans="1:12" ht="41.4">
      <c r="A744" s="1483" t="s">
        <v>13770</v>
      </c>
      <c r="B744" s="1483" t="s">
        <v>11244</v>
      </c>
      <c r="C744" s="1483" t="s">
        <v>11245</v>
      </c>
      <c r="D744" s="1483" t="s">
        <v>11246</v>
      </c>
      <c r="E744" s="829" t="s">
        <v>40</v>
      </c>
      <c r="F744" s="829" t="s">
        <v>3374</v>
      </c>
      <c r="G744" s="829" t="s">
        <v>804</v>
      </c>
      <c r="H744" s="829" t="s">
        <v>805</v>
      </c>
      <c r="I744" s="829" t="s">
        <v>11247</v>
      </c>
      <c r="J744" s="829" t="s">
        <v>11248</v>
      </c>
      <c r="K744" s="829" t="s">
        <v>3417</v>
      </c>
      <c r="L744" s="829" t="s">
        <v>11249</v>
      </c>
    </row>
    <row r="745" spans="1:12" ht="41.4">
      <c r="A745" s="1484"/>
      <c r="B745" s="1484"/>
      <c r="C745" s="1484"/>
      <c r="D745" s="1484"/>
      <c r="E745" s="829" t="s">
        <v>40</v>
      </c>
      <c r="F745" s="829" t="s">
        <v>3374</v>
      </c>
      <c r="G745" s="829" t="s">
        <v>804</v>
      </c>
      <c r="H745" s="829" t="s">
        <v>805</v>
      </c>
      <c r="I745" s="829" t="s">
        <v>11250</v>
      </c>
      <c r="J745" s="829" t="s">
        <v>11251</v>
      </c>
      <c r="K745" s="829" t="s">
        <v>3417</v>
      </c>
      <c r="L745" s="829" t="s">
        <v>11252</v>
      </c>
    </row>
    <row r="746" spans="1:12" ht="69">
      <c r="A746" s="832" t="s">
        <v>13771</v>
      </c>
      <c r="B746" s="832" t="s">
        <v>11253</v>
      </c>
      <c r="C746" s="832" t="s">
        <v>4517</v>
      </c>
      <c r="D746" s="832" t="s">
        <v>6079</v>
      </c>
      <c r="E746" s="832" t="s">
        <v>40</v>
      </c>
      <c r="F746" s="832" t="s">
        <v>3374</v>
      </c>
      <c r="G746" s="832" t="s">
        <v>3579</v>
      </c>
      <c r="H746" s="832">
        <v>1</v>
      </c>
      <c r="I746" s="832" t="s">
        <v>6080</v>
      </c>
      <c r="J746" s="832" t="s">
        <v>6081</v>
      </c>
      <c r="K746" s="832" t="s">
        <v>3377</v>
      </c>
      <c r="L746" s="832" t="s">
        <v>6082</v>
      </c>
    </row>
    <row r="747" spans="1:12" ht="41.4">
      <c r="A747" s="832" t="s">
        <v>6489</v>
      </c>
      <c r="B747" s="832" t="s">
        <v>11254</v>
      </c>
      <c r="C747" s="832" t="s">
        <v>5602</v>
      </c>
      <c r="D747" s="832" t="s">
        <v>11255</v>
      </c>
      <c r="E747" s="832" t="s">
        <v>40</v>
      </c>
      <c r="F747" s="832" t="s">
        <v>3374</v>
      </c>
      <c r="G747" s="832" t="s">
        <v>3579</v>
      </c>
      <c r="H747" s="832">
        <v>1</v>
      </c>
      <c r="I747" s="832" t="s">
        <v>11256</v>
      </c>
      <c r="J747" s="832" t="s">
        <v>5604</v>
      </c>
      <c r="K747" s="832" t="s">
        <v>3459</v>
      </c>
      <c r="L747" s="832" t="s">
        <v>11257</v>
      </c>
    </row>
    <row r="748" spans="1:12" ht="60" customHeight="1">
      <c r="A748" s="346" t="s">
        <v>6496</v>
      </c>
      <c r="B748" s="829" t="s">
        <v>11258</v>
      </c>
      <c r="C748" s="829" t="s">
        <v>11259</v>
      </c>
      <c r="D748" s="829" t="s">
        <v>11260</v>
      </c>
      <c r="E748" s="829" t="s">
        <v>40</v>
      </c>
      <c r="F748" s="829" t="s">
        <v>3374</v>
      </c>
      <c r="G748" s="829" t="s">
        <v>804</v>
      </c>
      <c r="H748" s="829" t="s">
        <v>805</v>
      </c>
      <c r="I748" s="829" t="s">
        <v>11261</v>
      </c>
      <c r="J748" s="829" t="s">
        <v>11262</v>
      </c>
      <c r="K748" s="829" t="s">
        <v>3417</v>
      </c>
      <c r="L748" s="829" t="s">
        <v>11263</v>
      </c>
    </row>
    <row r="749" spans="1:12" ht="41.4">
      <c r="A749" s="346" t="s">
        <v>13541</v>
      </c>
      <c r="B749" s="829" t="s">
        <v>11264</v>
      </c>
      <c r="C749" s="829" t="s">
        <v>11265</v>
      </c>
      <c r="D749" s="829" t="s">
        <v>11266</v>
      </c>
      <c r="E749" s="829" t="s">
        <v>40</v>
      </c>
      <c r="F749" s="829" t="s">
        <v>3374</v>
      </c>
      <c r="G749" s="829" t="s">
        <v>804</v>
      </c>
      <c r="H749" s="829" t="s">
        <v>805</v>
      </c>
      <c r="I749" s="829" t="s">
        <v>11267</v>
      </c>
      <c r="J749" s="829" t="s">
        <v>11123</v>
      </c>
      <c r="K749" s="829" t="s">
        <v>3472</v>
      </c>
      <c r="L749" s="829" t="s">
        <v>11268</v>
      </c>
    </row>
    <row r="750" spans="1:12" ht="82.8">
      <c r="A750" s="820">
        <v>502</v>
      </c>
      <c r="B750" s="820" t="s">
        <v>6702</v>
      </c>
      <c r="C750" s="829" t="s">
        <v>6703</v>
      </c>
      <c r="D750" s="821" t="s">
        <v>11269</v>
      </c>
      <c r="E750" s="829" t="s">
        <v>40</v>
      </c>
      <c r="F750" s="829" t="s">
        <v>3374</v>
      </c>
      <c r="G750" s="829" t="s">
        <v>804</v>
      </c>
      <c r="H750" s="829" t="s">
        <v>805</v>
      </c>
      <c r="I750" s="829" t="s">
        <v>11270</v>
      </c>
      <c r="J750" s="820">
        <v>61382</v>
      </c>
      <c r="K750" s="820">
        <v>4.8499999999999996</v>
      </c>
      <c r="L750" s="829" t="s">
        <v>6710</v>
      </c>
    </row>
    <row r="751" spans="1:12" ht="41.4">
      <c r="A751" s="18" t="s">
        <v>6511</v>
      </c>
      <c r="B751" s="829" t="s">
        <v>11540</v>
      </c>
      <c r="C751" s="829" t="s">
        <v>4646</v>
      </c>
      <c r="D751" s="829" t="s">
        <v>11541</v>
      </c>
      <c r="E751" s="829" t="s">
        <v>40</v>
      </c>
      <c r="F751" s="829" t="s">
        <v>3374</v>
      </c>
      <c r="G751" s="829" t="s">
        <v>804</v>
      </c>
      <c r="H751" s="829" t="s">
        <v>805</v>
      </c>
      <c r="I751" s="829" t="s">
        <v>11542</v>
      </c>
      <c r="J751" s="829" t="s">
        <v>11543</v>
      </c>
      <c r="K751" s="829" t="s">
        <v>11544</v>
      </c>
      <c r="L751" s="829" t="s">
        <v>11545</v>
      </c>
    </row>
    <row r="752" spans="1:12" ht="55.2">
      <c r="A752" s="18" t="s">
        <v>6517</v>
      </c>
      <c r="B752" s="829" t="s">
        <v>6546</v>
      </c>
      <c r="C752" s="829" t="s">
        <v>6547</v>
      </c>
      <c r="D752" s="829" t="s">
        <v>11546</v>
      </c>
      <c r="E752" s="829" t="s">
        <v>40</v>
      </c>
      <c r="F752" s="829" t="s">
        <v>3374</v>
      </c>
      <c r="G752" s="829" t="s">
        <v>804</v>
      </c>
      <c r="H752" s="829" t="s">
        <v>805</v>
      </c>
      <c r="I752" s="829" t="s">
        <v>11547</v>
      </c>
      <c r="J752" s="829" t="s">
        <v>11548</v>
      </c>
      <c r="K752" s="829" t="s">
        <v>3485</v>
      </c>
      <c r="L752" s="829" t="s">
        <v>11549</v>
      </c>
    </row>
    <row r="753" spans="1:12" ht="41.4">
      <c r="A753" s="18" t="s">
        <v>6526</v>
      </c>
      <c r="B753" s="829" t="s">
        <v>11550</v>
      </c>
      <c r="C753" s="829" t="s">
        <v>11551</v>
      </c>
      <c r="D753" s="829" t="s">
        <v>11552</v>
      </c>
      <c r="E753" s="829" t="s">
        <v>40</v>
      </c>
      <c r="F753" s="829" t="s">
        <v>3374</v>
      </c>
      <c r="G753" s="829" t="s">
        <v>804</v>
      </c>
      <c r="H753" s="829" t="s">
        <v>805</v>
      </c>
      <c r="I753" s="829" t="s">
        <v>11553</v>
      </c>
      <c r="J753" s="829" t="s">
        <v>11554</v>
      </c>
      <c r="K753" s="829" t="s">
        <v>3494</v>
      </c>
      <c r="L753" s="829" t="s">
        <v>11555</v>
      </c>
    </row>
    <row r="754" spans="1:12" ht="41.4">
      <c r="A754" s="18" t="s">
        <v>12760</v>
      </c>
      <c r="B754" s="18" t="s">
        <v>11556</v>
      </c>
      <c r="C754" s="829" t="s">
        <v>5127</v>
      </c>
      <c r="D754" s="829" t="s">
        <v>11557</v>
      </c>
      <c r="E754" s="829" t="s">
        <v>40</v>
      </c>
      <c r="F754" s="829" t="s">
        <v>3374</v>
      </c>
      <c r="G754" s="829" t="s">
        <v>804</v>
      </c>
      <c r="H754" s="829" t="s">
        <v>805</v>
      </c>
      <c r="I754" s="829" t="s">
        <v>11558</v>
      </c>
      <c r="J754" s="18" t="s">
        <v>11559</v>
      </c>
      <c r="K754" s="18" t="s">
        <v>812</v>
      </c>
      <c r="L754" s="829" t="s">
        <v>11560</v>
      </c>
    </row>
    <row r="755" spans="1:12" ht="55.2">
      <c r="A755" s="18" t="s">
        <v>6538</v>
      </c>
      <c r="B755" s="829" t="s">
        <v>11565</v>
      </c>
      <c r="C755" s="829" t="s">
        <v>11566</v>
      </c>
      <c r="D755" s="829" t="s">
        <v>11567</v>
      </c>
      <c r="E755" s="829" t="s">
        <v>40</v>
      </c>
      <c r="F755" s="829" t="s">
        <v>3374</v>
      </c>
      <c r="G755" s="829" t="s">
        <v>804</v>
      </c>
      <c r="H755" s="829" t="s">
        <v>805</v>
      </c>
      <c r="I755" s="829" t="s">
        <v>11568</v>
      </c>
      <c r="J755" s="18" t="s">
        <v>11081</v>
      </c>
      <c r="K755" s="18" t="s">
        <v>811</v>
      </c>
      <c r="L755" s="829" t="s">
        <v>11569</v>
      </c>
    </row>
    <row r="756" spans="1:12" ht="55.2">
      <c r="A756" s="18" t="s">
        <v>6545</v>
      </c>
      <c r="B756" s="18" t="s">
        <v>11570</v>
      </c>
      <c r="C756" s="829" t="s">
        <v>6168</v>
      </c>
      <c r="D756" s="829" t="s">
        <v>11571</v>
      </c>
      <c r="E756" s="829" t="s">
        <v>40</v>
      </c>
      <c r="F756" s="829" t="s">
        <v>3374</v>
      </c>
      <c r="G756" s="829" t="s">
        <v>804</v>
      </c>
      <c r="H756" s="829" t="s">
        <v>805</v>
      </c>
      <c r="I756" s="829" t="s">
        <v>11572</v>
      </c>
      <c r="J756" s="18" t="s">
        <v>11573</v>
      </c>
      <c r="K756" s="18" t="s">
        <v>3485</v>
      </c>
      <c r="L756" s="829" t="s">
        <v>11574</v>
      </c>
    </row>
    <row r="757" spans="1:12" ht="41.4">
      <c r="A757" s="18" t="s">
        <v>13772</v>
      </c>
      <c r="B757" s="829" t="s">
        <v>11575</v>
      </c>
      <c r="C757" s="829" t="s">
        <v>4428</v>
      </c>
      <c r="D757" s="829" t="s">
        <v>11576</v>
      </c>
      <c r="E757" s="829" t="s">
        <v>40</v>
      </c>
      <c r="F757" s="829" t="s">
        <v>3374</v>
      </c>
      <c r="G757" s="829" t="s">
        <v>804</v>
      </c>
      <c r="H757" s="829" t="s">
        <v>805</v>
      </c>
      <c r="I757" s="829" t="s">
        <v>11577</v>
      </c>
      <c r="J757" s="18" t="s">
        <v>11578</v>
      </c>
      <c r="K757" s="18" t="s">
        <v>811</v>
      </c>
      <c r="L757" s="829" t="s">
        <v>11579</v>
      </c>
    </row>
    <row r="758" spans="1:12" ht="45" customHeight="1">
      <c r="A758" s="1502" t="s">
        <v>6558</v>
      </c>
      <c r="B758" s="1483" t="s">
        <v>6151</v>
      </c>
      <c r="C758" s="1483" t="s">
        <v>6152</v>
      </c>
      <c r="D758" s="1483" t="s">
        <v>11581</v>
      </c>
      <c r="E758" s="829" t="s">
        <v>40</v>
      </c>
      <c r="F758" s="829" t="s">
        <v>3374</v>
      </c>
      <c r="G758" s="829" t="s">
        <v>804</v>
      </c>
      <c r="H758" s="829" t="s">
        <v>805</v>
      </c>
      <c r="I758" s="829" t="s">
        <v>11582</v>
      </c>
      <c r="J758" s="18" t="s">
        <v>6153</v>
      </c>
      <c r="K758" s="18" t="s">
        <v>11583</v>
      </c>
      <c r="L758" s="829" t="s">
        <v>6154</v>
      </c>
    </row>
    <row r="759" spans="1:12" ht="41.4">
      <c r="A759" s="1503"/>
      <c r="B759" s="1485"/>
      <c r="C759" s="1485"/>
      <c r="D759" s="1485"/>
      <c r="E759" s="829" t="s">
        <v>40</v>
      </c>
      <c r="F759" s="829" t="s">
        <v>3374</v>
      </c>
      <c r="G759" s="829" t="s">
        <v>804</v>
      </c>
      <c r="H759" s="829" t="s">
        <v>805</v>
      </c>
      <c r="I759" s="829" t="s">
        <v>6156</v>
      </c>
      <c r="J759" s="18" t="s">
        <v>6201</v>
      </c>
      <c r="K759" s="18" t="s">
        <v>11584</v>
      </c>
      <c r="L759" s="829" t="s">
        <v>6157</v>
      </c>
    </row>
    <row r="760" spans="1:12" ht="69" customHeight="1">
      <c r="A760" s="1503"/>
      <c r="B760" s="1485"/>
      <c r="C760" s="1485"/>
      <c r="D760" s="1485"/>
      <c r="E760" s="829" t="s">
        <v>40</v>
      </c>
      <c r="F760" s="829" t="s">
        <v>3374</v>
      </c>
      <c r="G760" s="829" t="s">
        <v>804</v>
      </c>
      <c r="H760" s="829" t="s">
        <v>805</v>
      </c>
      <c r="I760" s="829" t="s">
        <v>11585</v>
      </c>
      <c r="J760" s="18" t="s">
        <v>11586</v>
      </c>
      <c r="K760" s="18" t="s">
        <v>3534</v>
      </c>
      <c r="L760" s="829" t="s">
        <v>11587</v>
      </c>
    </row>
    <row r="761" spans="1:12" ht="64.5" customHeight="1">
      <c r="A761" s="1504"/>
      <c r="B761" s="1484"/>
      <c r="C761" s="1484"/>
      <c r="D761" s="1484"/>
      <c r="E761" s="829" t="s">
        <v>40</v>
      </c>
      <c r="F761" s="829" t="s">
        <v>3374</v>
      </c>
      <c r="G761" s="829" t="s">
        <v>804</v>
      </c>
      <c r="H761" s="829" t="s">
        <v>805</v>
      </c>
      <c r="I761" s="829" t="s">
        <v>11588</v>
      </c>
      <c r="J761" s="18" t="s">
        <v>11589</v>
      </c>
      <c r="K761" s="18" t="s">
        <v>811</v>
      </c>
      <c r="L761" s="829" t="s">
        <v>11590</v>
      </c>
    </row>
    <row r="762" spans="1:12" ht="55.2">
      <c r="A762" s="18" t="s">
        <v>6570</v>
      </c>
      <c r="B762" s="829" t="s">
        <v>11591</v>
      </c>
      <c r="C762" s="829" t="s">
        <v>11592</v>
      </c>
      <c r="D762" s="829" t="s">
        <v>11593</v>
      </c>
      <c r="E762" s="829" t="s">
        <v>40</v>
      </c>
      <c r="F762" s="829" t="s">
        <v>3374</v>
      </c>
      <c r="G762" s="829" t="s">
        <v>804</v>
      </c>
      <c r="H762" s="829" t="s">
        <v>805</v>
      </c>
      <c r="I762" s="829" t="s">
        <v>11594</v>
      </c>
      <c r="J762" s="18" t="s">
        <v>805</v>
      </c>
      <c r="K762" s="18" t="s">
        <v>811</v>
      </c>
      <c r="L762" s="829" t="s">
        <v>11595</v>
      </c>
    </row>
    <row r="763" spans="1:12" ht="55.2">
      <c r="A763" s="18" t="s">
        <v>12463</v>
      </c>
      <c r="B763" s="829" t="s">
        <v>11596</v>
      </c>
      <c r="C763" s="829" t="s">
        <v>11597</v>
      </c>
      <c r="D763" s="829" t="s">
        <v>11598</v>
      </c>
      <c r="E763" s="829" t="s">
        <v>40</v>
      </c>
      <c r="F763" s="829" t="s">
        <v>3374</v>
      </c>
      <c r="G763" s="829" t="s">
        <v>804</v>
      </c>
      <c r="H763" s="829" t="s">
        <v>805</v>
      </c>
      <c r="I763" s="829" t="s">
        <v>11599</v>
      </c>
      <c r="J763" s="18" t="s">
        <v>11000</v>
      </c>
      <c r="K763" s="18" t="s">
        <v>812</v>
      </c>
      <c r="L763" s="829" t="s">
        <v>11600</v>
      </c>
    </row>
    <row r="764" spans="1:12" ht="55.2">
      <c r="A764" s="18" t="s">
        <v>13542</v>
      </c>
      <c r="B764" s="829" t="s">
        <v>11601</v>
      </c>
      <c r="C764" s="829" t="s">
        <v>11602</v>
      </c>
      <c r="D764" s="829" t="s">
        <v>11603</v>
      </c>
      <c r="E764" s="829" t="s">
        <v>40</v>
      </c>
      <c r="F764" s="829" t="s">
        <v>3374</v>
      </c>
      <c r="G764" s="829" t="s">
        <v>804</v>
      </c>
      <c r="H764" s="829" t="s">
        <v>805</v>
      </c>
      <c r="I764" s="829" t="s">
        <v>11604</v>
      </c>
      <c r="J764" s="18" t="s">
        <v>6571</v>
      </c>
      <c r="K764" s="18" t="s">
        <v>3459</v>
      </c>
      <c r="L764" s="829" t="s">
        <v>11605</v>
      </c>
    </row>
    <row r="765" spans="1:12" ht="41.4">
      <c r="A765" s="18" t="s">
        <v>6582</v>
      </c>
      <c r="B765" s="829" t="s">
        <v>11606</v>
      </c>
      <c r="C765" s="829" t="s">
        <v>3909</v>
      </c>
      <c r="D765" s="829" t="s">
        <v>11607</v>
      </c>
      <c r="E765" s="829" t="s">
        <v>40</v>
      </c>
      <c r="F765" s="829" t="s">
        <v>3374</v>
      </c>
      <c r="G765" s="829" t="s">
        <v>804</v>
      </c>
      <c r="H765" s="829" t="s">
        <v>805</v>
      </c>
      <c r="I765" s="829" t="s">
        <v>11608</v>
      </c>
      <c r="J765" s="18" t="s">
        <v>11181</v>
      </c>
      <c r="K765" s="18" t="s">
        <v>11609</v>
      </c>
      <c r="L765" s="829" t="s">
        <v>11610</v>
      </c>
    </row>
    <row r="766" spans="1:12" ht="41.4">
      <c r="A766" s="18" t="s">
        <v>12300</v>
      </c>
      <c r="B766" s="829" t="s">
        <v>11611</v>
      </c>
      <c r="C766" s="829" t="s">
        <v>5731</v>
      </c>
      <c r="D766" s="829" t="s">
        <v>11612</v>
      </c>
      <c r="E766" s="829" t="s">
        <v>40</v>
      </c>
      <c r="F766" s="829" t="s">
        <v>3374</v>
      </c>
      <c r="G766" s="829" t="s">
        <v>804</v>
      </c>
      <c r="H766" s="829" t="s">
        <v>805</v>
      </c>
      <c r="I766" s="829" t="s">
        <v>11613</v>
      </c>
      <c r="J766" s="18" t="s">
        <v>5491</v>
      </c>
      <c r="K766" s="18" t="s">
        <v>11609</v>
      </c>
      <c r="L766" s="829" t="s">
        <v>11614</v>
      </c>
    </row>
    <row r="767" spans="1:12" ht="41.4">
      <c r="A767" s="18" t="s">
        <v>12301</v>
      </c>
      <c r="B767" s="829" t="s">
        <v>11615</v>
      </c>
      <c r="C767" s="829" t="s">
        <v>3815</v>
      </c>
      <c r="D767" s="829" t="s">
        <v>11616</v>
      </c>
      <c r="E767" s="829" t="s">
        <v>40</v>
      </c>
      <c r="F767" s="829" t="s">
        <v>3374</v>
      </c>
      <c r="G767" s="829" t="s">
        <v>804</v>
      </c>
      <c r="H767" s="829" t="s">
        <v>805</v>
      </c>
      <c r="I767" s="829" t="s">
        <v>11617</v>
      </c>
      <c r="J767" s="18" t="s">
        <v>11618</v>
      </c>
      <c r="K767" s="18" t="s">
        <v>811</v>
      </c>
      <c r="L767" s="829" t="s">
        <v>11619</v>
      </c>
    </row>
    <row r="768" spans="1:12" ht="69">
      <c r="A768" s="820">
        <v>517</v>
      </c>
      <c r="B768" s="829" t="s">
        <v>5137</v>
      </c>
      <c r="C768" s="827" t="s">
        <v>5138</v>
      </c>
      <c r="D768" s="829" t="s">
        <v>5139</v>
      </c>
      <c r="E768" s="829" t="s">
        <v>40</v>
      </c>
      <c r="F768" s="829" t="s">
        <v>3374</v>
      </c>
      <c r="G768" s="829" t="s">
        <v>3579</v>
      </c>
      <c r="H768" s="829">
        <v>1</v>
      </c>
      <c r="I768" s="829" t="s">
        <v>11620</v>
      </c>
      <c r="J768" s="829" t="s">
        <v>11621</v>
      </c>
      <c r="K768" s="829" t="s">
        <v>6120</v>
      </c>
      <c r="L768" s="829" t="s">
        <v>11622</v>
      </c>
    </row>
    <row r="769" spans="1:12" ht="55.2">
      <c r="A769" s="18" t="s">
        <v>12761</v>
      </c>
      <c r="B769" s="829" t="s">
        <v>11623</v>
      </c>
      <c r="C769" s="827" t="s">
        <v>6767</v>
      </c>
      <c r="D769" s="829" t="s">
        <v>11624</v>
      </c>
      <c r="E769" s="829" t="s">
        <v>40</v>
      </c>
      <c r="F769" s="829" t="s">
        <v>3374</v>
      </c>
      <c r="G769" s="829" t="s">
        <v>3579</v>
      </c>
      <c r="H769" s="829" t="s">
        <v>805</v>
      </c>
      <c r="I769" s="829" t="s">
        <v>11625</v>
      </c>
      <c r="J769" s="18" t="s">
        <v>11626</v>
      </c>
      <c r="K769" s="18" t="s">
        <v>865</v>
      </c>
      <c r="L769" s="829" t="s">
        <v>11627</v>
      </c>
    </row>
    <row r="770" spans="1:12" ht="27.6">
      <c r="A770" s="1502" t="s">
        <v>6609</v>
      </c>
      <c r="B770" s="1483" t="s">
        <v>11628</v>
      </c>
      <c r="C770" s="1483" t="s">
        <v>11629</v>
      </c>
      <c r="D770" s="1483" t="s">
        <v>11630</v>
      </c>
      <c r="E770" s="1483" t="s">
        <v>40</v>
      </c>
      <c r="F770" s="1483" t="s">
        <v>3374</v>
      </c>
      <c r="G770" s="829" t="s">
        <v>3579</v>
      </c>
      <c r="H770" s="1483" t="s">
        <v>808</v>
      </c>
      <c r="I770" s="829" t="s">
        <v>11631</v>
      </c>
      <c r="J770" s="18" t="s">
        <v>11095</v>
      </c>
      <c r="K770" s="18" t="s">
        <v>811</v>
      </c>
      <c r="L770" s="1483" t="s">
        <v>11632</v>
      </c>
    </row>
    <row r="771" spans="1:12" ht="27.6">
      <c r="A771" s="1504"/>
      <c r="B771" s="1484"/>
      <c r="C771" s="1484"/>
      <c r="D771" s="1484"/>
      <c r="E771" s="1484"/>
      <c r="F771" s="1484"/>
      <c r="G771" s="829" t="s">
        <v>3579</v>
      </c>
      <c r="H771" s="1484"/>
      <c r="I771" s="829" t="s">
        <v>11633</v>
      </c>
      <c r="J771" s="18" t="s">
        <v>4842</v>
      </c>
      <c r="K771" s="18" t="s">
        <v>10983</v>
      </c>
      <c r="L771" s="1484"/>
    </row>
    <row r="772" spans="1:12" ht="55.2">
      <c r="A772" s="18" t="s">
        <v>6616</v>
      </c>
      <c r="B772" s="829" t="s">
        <v>11634</v>
      </c>
      <c r="C772" s="827" t="s">
        <v>11635</v>
      </c>
      <c r="D772" s="829" t="s">
        <v>11636</v>
      </c>
      <c r="E772" s="829" t="s">
        <v>40</v>
      </c>
      <c r="F772" s="829" t="s">
        <v>3374</v>
      </c>
      <c r="G772" s="829" t="s">
        <v>3579</v>
      </c>
      <c r="H772" s="829" t="s">
        <v>805</v>
      </c>
      <c r="I772" s="829" t="s">
        <v>11637</v>
      </c>
      <c r="J772" s="18" t="s">
        <v>11638</v>
      </c>
      <c r="K772" s="18" t="s">
        <v>3534</v>
      </c>
      <c r="L772" s="829" t="s">
        <v>11639</v>
      </c>
    </row>
    <row r="773" spans="1:12" ht="55.2">
      <c r="A773" s="18" t="s">
        <v>6622</v>
      </c>
      <c r="B773" s="829" t="s">
        <v>11640</v>
      </c>
      <c r="C773" s="827" t="s">
        <v>6284</v>
      </c>
      <c r="D773" s="829" t="s">
        <v>11641</v>
      </c>
      <c r="E773" s="829" t="s">
        <v>40</v>
      </c>
      <c r="F773" s="829" t="s">
        <v>3374</v>
      </c>
      <c r="G773" s="829" t="s">
        <v>3579</v>
      </c>
      <c r="H773" s="829" t="s">
        <v>805</v>
      </c>
      <c r="I773" s="829" t="s">
        <v>11642</v>
      </c>
      <c r="J773" s="18" t="s">
        <v>6139</v>
      </c>
      <c r="K773" s="18" t="s">
        <v>811</v>
      </c>
      <c r="L773" s="829" t="s">
        <v>11643</v>
      </c>
    </row>
    <row r="774" spans="1:12" ht="69">
      <c r="A774" s="18" t="s">
        <v>6628</v>
      </c>
      <c r="B774" s="829" t="s">
        <v>11644</v>
      </c>
      <c r="C774" s="827" t="s">
        <v>5301</v>
      </c>
      <c r="D774" s="829" t="s">
        <v>11645</v>
      </c>
      <c r="E774" s="829" t="s">
        <v>40</v>
      </c>
      <c r="F774" s="829" t="s">
        <v>3374</v>
      </c>
      <c r="G774" s="829" t="s">
        <v>3579</v>
      </c>
      <c r="H774" s="829" t="s">
        <v>805</v>
      </c>
      <c r="I774" s="829" t="s">
        <v>11646</v>
      </c>
      <c r="J774" s="18" t="s">
        <v>3949</v>
      </c>
      <c r="K774" s="18" t="s">
        <v>11647</v>
      </c>
      <c r="L774" s="829" t="s">
        <v>11648</v>
      </c>
    </row>
    <row r="775" spans="1:12" ht="69">
      <c r="A775" s="18" t="s">
        <v>6635</v>
      </c>
      <c r="B775" s="829" t="s">
        <v>11649</v>
      </c>
      <c r="C775" s="827" t="s">
        <v>11650</v>
      </c>
      <c r="D775" s="829" t="s">
        <v>11651</v>
      </c>
      <c r="E775" s="829" t="s">
        <v>40</v>
      </c>
      <c r="F775" s="829" t="s">
        <v>3374</v>
      </c>
      <c r="G775" s="829" t="s">
        <v>3579</v>
      </c>
      <c r="H775" s="829" t="s">
        <v>805</v>
      </c>
      <c r="I775" s="829" t="s">
        <v>11652</v>
      </c>
      <c r="J775" s="18" t="s">
        <v>11653</v>
      </c>
      <c r="K775" s="18" t="s">
        <v>3496</v>
      </c>
      <c r="L775" s="829" t="s">
        <v>11654</v>
      </c>
    </row>
    <row r="776" spans="1:12" ht="55.2">
      <c r="A776" s="18" t="s">
        <v>12464</v>
      </c>
      <c r="B776" s="829" t="s">
        <v>11656</v>
      </c>
      <c r="C776" s="827" t="s">
        <v>11657</v>
      </c>
      <c r="D776" s="829" t="s">
        <v>11658</v>
      </c>
      <c r="E776" s="829" t="s">
        <v>40</v>
      </c>
      <c r="F776" s="829" t="s">
        <v>3374</v>
      </c>
      <c r="G776" s="829" t="s">
        <v>3579</v>
      </c>
      <c r="H776" s="829" t="s">
        <v>805</v>
      </c>
      <c r="I776" s="829" t="s">
        <v>11659</v>
      </c>
      <c r="J776" s="18" t="s">
        <v>11660</v>
      </c>
      <c r="K776" s="18" t="s">
        <v>11661</v>
      </c>
      <c r="L776" s="829" t="s">
        <v>11662</v>
      </c>
    </row>
    <row r="777" spans="1:12" ht="55.2">
      <c r="A777" s="18" t="s">
        <v>6650</v>
      </c>
      <c r="B777" s="829" t="s">
        <v>11664</v>
      </c>
      <c r="C777" s="827" t="s">
        <v>11665</v>
      </c>
      <c r="D777" s="829" t="s">
        <v>11666</v>
      </c>
      <c r="E777" s="829" t="s">
        <v>40</v>
      </c>
      <c r="F777" s="829" t="s">
        <v>3374</v>
      </c>
      <c r="G777" s="829" t="s">
        <v>3579</v>
      </c>
      <c r="H777" s="829" t="s">
        <v>805</v>
      </c>
      <c r="I777" s="829" t="s">
        <v>11667</v>
      </c>
      <c r="J777" s="18" t="s">
        <v>6247</v>
      </c>
      <c r="K777" s="18" t="s">
        <v>11668</v>
      </c>
      <c r="L777" s="829" t="s">
        <v>11669</v>
      </c>
    </row>
    <row r="778" spans="1:12" ht="41.4">
      <c r="A778" s="1502" t="s">
        <v>13773</v>
      </c>
      <c r="B778" s="1483" t="s">
        <v>11670</v>
      </c>
      <c r="C778" s="1483" t="s">
        <v>11671</v>
      </c>
      <c r="D778" s="1483" t="s">
        <v>11672</v>
      </c>
      <c r="E778" s="829" t="s">
        <v>40</v>
      </c>
      <c r="F778" s="829" t="s">
        <v>3374</v>
      </c>
      <c r="G778" s="829" t="s">
        <v>3579</v>
      </c>
      <c r="H778" s="829" t="s">
        <v>805</v>
      </c>
      <c r="I778" s="829" t="s">
        <v>6202</v>
      </c>
      <c r="J778" s="18" t="s">
        <v>429</v>
      </c>
      <c r="K778" s="18" t="s">
        <v>3459</v>
      </c>
      <c r="L778" s="829" t="s">
        <v>11673</v>
      </c>
    </row>
    <row r="779" spans="1:12" ht="41.4">
      <c r="A779" s="1503"/>
      <c r="B779" s="1485"/>
      <c r="C779" s="1485"/>
      <c r="D779" s="1485"/>
      <c r="E779" s="829" t="s">
        <v>40</v>
      </c>
      <c r="F779" s="829" t="s">
        <v>3374</v>
      </c>
      <c r="G779" s="829" t="s">
        <v>3579</v>
      </c>
      <c r="H779" s="829" t="s">
        <v>805</v>
      </c>
      <c r="I779" s="829" t="s">
        <v>11674</v>
      </c>
      <c r="J779" s="18" t="s">
        <v>6160</v>
      </c>
      <c r="K779" s="18" t="s">
        <v>3459</v>
      </c>
      <c r="L779" s="829" t="s">
        <v>11675</v>
      </c>
    </row>
    <row r="780" spans="1:12" ht="41.4">
      <c r="A780" s="1503"/>
      <c r="B780" s="1485"/>
      <c r="C780" s="1485"/>
      <c r="D780" s="1485"/>
      <c r="E780" s="829" t="s">
        <v>40</v>
      </c>
      <c r="F780" s="829" t="s">
        <v>3374</v>
      </c>
      <c r="G780" s="829" t="s">
        <v>3579</v>
      </c>
      <c r="H780" s="829" t="s">
        <v>805</v>
      </c>
      <c r="I780" s="829" t="s">
        <v>11676</v>
      </c>
      <c r="J780" s="18" t="s">
        <v>6695</v>
      </c>
      <c r="K780" s="18" t="s">
        <v>811</v>
      </c>
      <c r="L780" s="829" t="s">
        <v>11677</v>
      </c>
    </row>
    <row r="781" spans="1:12" ht="41.4">
      <c r="A781" s="1504"/>
      <c r="B781" s="1484"/>
      <c r="C781" s="1484"/>
      <c r="D781" s="1484"/>
      <c r="E781" s="829" t="s">
        <v>40</v>
      </c>
      <c r="F781" s="829" t="s">
        <v>3374</v>
      </c>
      <c r="G781" s="829" t="s">
        <v>3579</v>
      </c>
      <c r="H781" s="829" t="s">
        <v>805</v>
      </c>
      <c r="I781" s="829" t="s">
        <v>11678</v>
      </c>
      <c r="J781" s="829" t="s">
        <v>11679</v>
      </c>
      <c r="K781" s="829" t="s">
        <v>811</v>
      </c>
      <c r="L781" s="829" t="s">
        <v>11680</v>
      </c>
    </row>
    <row r="782" spans="1:12" ht="69" customHeight="1">
      <c r="A782" s="834" t="s">
        <v>12302</v>
      </c>
      <c r="B782" s="827" t="s">
        <v>11681</v>
      </c>
      <c r="C782" s="827" t="s">
        <v>11682</v>
      </c>
      <c r="D782" s="827" t="s">
        <v>11683</v>
      </c>
      <c r="E782" s="829" t="s">
        <v>40</v>
      </c>
      <c r="F782" s="829" t="s">
        <v>3374</v>
      </c>
      <c r="G782" s="829" t="s">
        <v>3579</v>
      </c>
      <c r="H782" s="829" t="s">
        <v>805</v>
      </c>
      <c r="I782" s="829" t="s">
        <v>11684</v>
      </c>
      <c r="J782" s="829" t="s">
        <v>11685</v>
      </c>
      <c r="K782" s="829" t="s">
        <v>3534</v>
      </c>
      <c r="L782" s="829" t="s">
        <v>11686</v>
      </c>
    </row>
    <row r="783" spans="1:12" ht="55.2">
      <c r="A783" s="18" t="s">
        <v>6668</v>
      </c>
      <c r="B783" s="829" t="s">
        <v>11688</v>
      </c>
      <c r="C783" s="829" t="s">
        <v>6159</v>
      </c>
      <c r="D783" s="829" t="s">
        <v>11689</v>
      </c>
      <c r="E783" s="829" t="s">
        <v>40</v>
      </c>
      <c r="F783" s="829" t="s">
        <v>3374</v>
      </c>
      <c r="G783" s="829" t="s">
        <v>3579</v>
      </c>
      <c r="H783" s="829" t="s">
        <v>805</v>
      </c>
      <c r="I783" s="829" t="s">
        <v>11690</v>
      </c>
      <c r="J783" s="18" t="s">
        <v>11691</v>
      </c>
      <c r="K783" s="18" t="s">
        <v>6120</v>
      </c>
      <c r="L783" s="829" t="s">
        <v>11692</v>
      </c>
    </row>
    <row r="784" spans="1:12" ht="55.2">
      <c r="A784" s="18" t="s">
        <v>5289</v>
      </c>
      <c r="B784" s="829" t="s">
        <v>11693</v>
      </c>
      <c r="C784" s="829" t="s">
        <v>4739</v>
      </c>
      <c r="D784" s="829" t="s">
        <v>11694</v>
      </c>
      <c r="E784" s="829" t="s">
        <v>40</v>
      </c>
      <c r="F784" s="829" t="s">
        <v>3374</v>
      </c>
      <c r="G784" s="829" t="s">
        <v>804</v>
      </c>
      <c r="H784" s="829" t="s">
        <v>805</v>
      </c>
      <c r="I784" s="829" t="s">
        <v>4740</v>
      </c>
      <c r="J784" s="829">
        <v>620</v>
      </c>
      <c r="K784" s="829">
        <v>9.9600000000000009</v>
      </c>
      <c r="L784" s="829" t="s">
        <v>11695</v>
      </c>
    </row>
    <row r="785" spans="1:12" ht="71.25" customHeight="1">
      <c r="A785" s="833" t="s">
        <v>13543</v>
      </c>
      <c r="B785" s="826" t="s">
        <v>11697</v>
      </c>
      <c r="C785" s="826" t="s">
        <v>4725</v>
      </c>
      <c r="D785" s="826" t="s">
        <v>11698</v>
      </c>
      <c r="E785" s="829" t="s">
        <v>40</v>
      </c>
      <c r="F785" s="829" t="s">
        <v>3374</v>
      </c>
      <c r="G785" s="829" t="s">
        <v>804</v>
      </c>
      <c r="H785" s="829" t="s">
        <v>805</v>
      </c>
      <c r="I785" s="829" t="s">
        <v>3905</v>
      </c>
      <c r="J785" s="18" t="s">
        <v>6681</v>
      </c>
      <c r="K785" s="18" t="s">
        <v>949</v>
      </c>
      <c r="L785" s="829" t="s">
        <v>11699</v>
      </c>
    </row>
    <row r="786" spans="1:12" ht="60" customHeight="1">
      <c r="A786" s="1502" t="s">
        <v>6252</v>
      </c>
      <c r="B786" s="1483" t="s">
        <v>11701</v>
      </c>
      <c r="C786" s="1483" t="s">
        <v>11702</v>
      </c>
      <c r="D786" s="1483" t="s">
        <v>11703</v>
      </c>
      <c r="E786" s="829" t="s">
        <v>40</v>
      </c>
      <c r="F786" s="829" t="s">
        <v>3374</v>
      </c>
      <c r="G786" s="829" t="s">
        <v>804</v>
      </c>
      <c r="H786" s="829">
        <v>1</v>
      </c>
      <c r="I786" s="820" t="s">
        <v>11704</v>
      </c>
      <c r="J786" s="820">
        <v>40508</v>
      </c>
      <c r="K786" s="820">
        <v>12</v>
      </c>
      <c r="L786" s="829" t="s">
        <v>11705</v>
      </c>
    </row>
    <row r="787" spans="1:12" ht="55.2">
      <c r="A787" s="1503"/>
      <c r="B787" s="1485"/>
      <c r="C787" s="1485"/>
      <c r="D787" s="1485"/>
      <c r="E787" s="829" t="s">
        <v>40</v>
      </c>
      <c r="F787" s="829" t="s">
        <v>3374</v>
      </c>
      <c r="G787" s="829" t="s">
        <v>804</v>
      </c>
      <c r="H787" s="829">
        <v>1</v>
      </c>
      <c r="I787" s="820" t="s">
        <v>11706</v>
      </c>
      <c r="J787" s="820">
        <v>37587</v>
      </c>
      <c r="K787" s="18" t="s">
        <v>3534</v>
      </c>
      <c r="L787" s="829" t="s">
        <v>11707</v>
      </c>
    </row>
    <row r="788" spans="1:12" ht="78.75" customHeight="1">
      <c r="A788" s="1504"/>
      <c r="B788" s="1484"/>
      <c r="C788" s="1484"/>
      <c r="D788" s="1484"/>
      <c r="E788" s="829" t="s">
        <v>40</v>
      </c>
      <c r="F788" s="829" t="s">
        <v>3374</v>
      </c>
      <c r="G788" s="829" t="s">
        <v>804</v>
      </c>
      <c r="H788" s="829">
        <v>1</v>
      </c>
      <c r="I788" s="820" t="s">
        <v>11708</v>
      </c>
      <c r="J788" s="820">
        <v>37586</v>
      </c>
      <c r="K788" s="820">
        <v>20</v>
      </c>
      <c r="L788" s="829" t="s">
        <v>11709</v>
      </c>
    </row>
    <row r="789" spans="1:12" ht="78.75" customHeight="1">
      <c r="A789" s="834" t="s">
        <v>6688</v>
      </c>
      <c r="B789" s="827" t="s">
        <v>11710</v>
      </c>
      <c r="C789" s="827" t="s">
        <v>11711</v>
      </c>
      <c r="D789" s="827" t="s">
        <v>11712</v>
      </c>
      <c r="E789" s="829" t="s">
        <v>173</v>
      </c>
      <c r="F789" s="829" t="s">
        <v>11713</v>
      </c>
      <c r="G789" s="829" t="s">
        <v>804</v>
      </c>
      <c r="H789" s="829">
        <v>1</v>
      </c>
      <c r="I789" s="820" t="s">
        <v>11714</v>
      </c>
      <c r="J789" s="820">
        <v>4828</v>
      </c>
      <c r="K789" s="820">
        <v>20</v>
      </c>
      <c r="L789" s="829" t="s">
        <v>11715</v>
      </c>
    </row>
    <row r="790" spans="1:12" ht="55.2">
      <c r="A790" s="24">
        <v>533</v>
      </c>
      <c r="B790" s="821" t="s">
        <v>11716</v>
      </c>
      <c r="C790" s="829" t="s">
        <v>5540</v>
      </c>
      <c r="D790" s="821" t="s">
        <v>11717</v>
      </c>
      <c r="E790" s="829" t="s">
        <v>40</v>
      </c>
      <c r="F790" s="829" t="s">
        <v>3374</v>
      </c>
      <c r="G790" s="829" t="s">
        <v>804</v>
      </c>
      <c r="H790" s="829" t="s">
        <v>805</v>
      </c>
      <c r="I790" s="821" t="s">
        <v>11718</v>
      </c>
      <c r="J790" s="821">
        <v>1894</v>
      </c>
      <c r="K790" s="821">
        <v>4.5999999999999996</v>
      </c>
      <c r="L790" s="821" t="s">
        <v>11719</v>
      </c>
    </row>
    <row r="791" spans="1:12" ht="78" customHeight="1">
      <c r="A791" s="834" t="s">
        <v>6696</v>
      </c>
      <c r="B791" s="827" t="s">
        <v>11783</v>
      </c>
      <c r="C791" s="827" t="s">
        <v>11784</v>
      </c>
      <c r="D791" s="827" t="s">
        <v>11785</v>
      </c>
      <c r="E791" s="829" t="s">
        <v>40</v>
      </c>
      <c r="F791" s="829" t="s">
        <v>3374</v>
      </c>
      <c r="G791" s="829" t="s">
        <v>804</v>
      </c>
      <c r="H791" s="829" t="s">
        <v>805</v>
      </c>
      <c r="I791" s="820" t="s">
        <v>11786</v>
      </c>
      <c r="J791" s="820">
        <v>6016</v>
      </c>
      <c r="K791" s="377">
        <v>20</v>
      </c>
      <c r="L791" s="829" t="s">
        <v>11787</v>
      </c>
    </row>
    <row r="792" spans="1:12" ht="55.2">
      <c r="A792" s="834" t="s">
        <v>12762</v>
      </c>
      <c r="B792" s="827" t="s">
        <v>11788</v>
      </c>
      <c r="C792" s="827" t="s">
        <v>11789</v>
      </c>
      <c r="D792" s="827" t="s">
        <v>11790</v>
      </c>
      <c r="E792" s="829" t="s">
        <v>40</v>
      </c>
      <c r="F792" s="829" t="s">
        <v>3374</v>
      </c>
      <c r="G792" s="829" t="s">
        <v>804</v>
      </c>
      <c r="H792" s="829">
        <v>1</v>
      </c>
      <c r="I792" s="820" t="s">
        <v>11791</v>
      </c>
      <c r="J792" s="820">
        <v>239</v>
      </c>
      <c r="K792" s="377">
        <v>20</v>
      </c>
      <c r="L792" s="829" t="s">
        <v>11792</v>
      </c>
    </row>
    <row r="793" spans="1:12" ht="55.2">
      <c r="A793" s="24">
        <v>536</v>
      </c>
      <c r="B793" s="820" t="s">
        <v>11793</v>
      </c>
      <c r="C793" s="346" t="s">
        <v>11794</v>
      </c>
      <c r="D793" s="829" t="s">
        <v>11795</v>
      </c>
      <c r="E793" s="829" t="s">
        <v>40</v>
      </c>
      <c r="F793" s="829" t="s">
        <v>3374</v>
      </c>
      <c r="G793" s="829" t="s">
        <v>804</v>
      </c>
      <c r="H793" s="829">
        <v>1</v>
      </c>
      <c r="I793" s="821" t="s">
        <v>11796</v>
      </c>
      <c r="J793" s="821">
        <v>2614</v>
      </c>
      <c r="K793" s="378">
        <v>10</v>
      </c>
      <c r="L793" s="829" t="s">
        <v>11797</v>
      </c>
    </row>
    <row r="794" spans="1:12" ht="68.25" customHeight="1">
      <c r="A794" s="24">
        <v>537</v>
      </c>
      <c r="B794" s="820" t="s">
        <v>11798</v>
      </c>
      <c r="C794" s="346" t="s">
        <v>11799</v>
      </c>
      <c r="D794" s="829" t="s">
        <v>11800</v>
      </c>
      <c r="E794" s="829" t="s">
        <v>40</v>
      </c>
      <c r="F794" s="829" t="s">
        <v>3374</v>
      </c>
      <c r="G794" s="829" t="s">
        <v>804</v>
      </c>
      <c r="H794" s="829" t="s">
        <v>805</v>
      </c>
      <c r="I794" s="821" t="s">
        <v>11801</v>
      </c>
      <c r="J794" s="821" t="s">
        <v>11802</v>
      </c>
      <c r="K794" s="378">
        <v>10</v>
      </c>
      <c r="L794" s="829" t="s">
        <v>11803</v>
      </c>
    </row>
    <row r="795" spans="1:12" ht="75" customHeight="1">
      <c r="A795" s="1486" t="s">
        <v>11580</v>
      </c>
      <c r="B795" s="1486" t="s">
        <v>11804</v>
      </c>
      <c r="C795" s="1486" t="s">
        <v>11805</v>
      </c>
      <c r="D795" s="1486" t="s">
        <v>11806</v>
      </c>
      <c r="E795" s="829" t="s">
        <v>40</v>
      </c>
      <c r="F795" s="829" t="s">
        <v>3374</v>
      </c>
      <c r="G795" s="829" t="s">
        <v>804</v>
      </c>
      <c r="H795" s="829" t="s">
        <v>805</v>
      </c>
      <c r="I795" s="829" t="s">
        <v>11807</v>
      </c>
      <c r="J795" s="829" t="s">
        <v>11808</v>
      </c>
      <c r="K795" s="829" t="s">
        <v>11809</v>
      </c>
      <c r="L795" s="829" t="s">
        <v>11810</v>
      </c>
    </row>
    <row r="796" spans="1:12" ht="41.4">
      <c r="A796" s="1486"/>
      <c r="B796" s="1486"/>
      <c r="C796" s="1486"/>
      <c r="D796" s="1486"/>
      <c r="E796" s="829" t="s">
        <v>40</v>
      </c>
      <c r="F796" s="829" t="s">
        <v>3374</v>
      </c>
      <c r="G796" s="829" t="s">
        <v>804</v>
      </c>
      <c r="H796" s="829" t="s">
        <v>805</v>
      </c>
      <c r="I796" s="829" t="s">
        <v>11811</v>
      </c>
      <c r="J796" s="829" t="s">
        <v>11812</v>
      </c>
      <c r="K796" s="829" t="s">
        <v>11809</v>
      </c>
      <c r="L796" s="829" t="s">
        <v>11813</v>
      </c>
    </row>
    <row r="797" spans="1:12" ht="55.2">
      <c r="A797" s="829" t="s">
        <v>6723</v>
      </c>
      <c r="B797" s="829" t="s">
        <v>11788</v>
      </c>
      <c r="C797" s="829" t="s">
        <v>11789</v>
      </c>
      <c r="D797" s="829" t="s">
        <v>12303</v>
      </c>
      <c r="E797" s="829" t="s">
        <v>40</v>
      </c>
      <c r="F797" s="829" t="s">
        <v>3374</v>
      </c>
      <c r="G797" s="829" t="s">
        <v>804</v>
      </c>
      <c r="H797" s="829" t="s">
        <v>805</v>
      </c>
      <c r="I797" s="829" t="s">
        <v>11791</v>
      </c>
      <c r="J797" s="829" t="s">
        <v>4920</v>
      </c>
      <c r="K797" s="829" t="s">
        <v>3417</v>
      </c>
      <c r="L797" s="829" t="s">
        <v>12304</v>
      </c>
    </row>
    <row r="798" spans="1:12" ht="69">
      <c r="A798" s="829" t="s">
        <v>6730</v>
      </c>
      <c r="B798" s="829" t="s">
        <v>12467</v>
      </c>
      <c r="C798" s="829" t="s">
        <v>12468</v>
      </c>
      <c r="D798" s="829" t="s">
        <v>12469</v>
      </c>
      <c r="E798" s="829" t="s">
        <v>40</v>
      </c>
      <c r="F798" s="829" t="s">
        <v>3374</v>
      </c>
      <c r="G798" s="829" t="s">
        <v>804</v>
      </c>
      <c r="H798" s="829" t="s">
        <v>805</v>
      </c>
      <c r="I798" s="829" t="s">
        <v>12470</v>
      </c>
      <c r="J798" s="829" t="s">
        <v>3628</v>
      </c>
      <c r="K798" s="829" t="s">
        <v>3629</v>
      </c>
      <c r="L798" s="829" t="s">
        <v>12471</v>
      </c>
    </row>
    <row r="799" spans="1:12" ht="55.2">
      <c r="A799" s="829" t="s">
        <v>12465</v>
      </c>
      <c r="B799" s="829" t="s">
        <v>12472</v>
      </c>
      <c r="C799" s="829" t="s">
        <v>11138</v>
      </c>
      <c r="D799" s="829" t="s">
        <v>12473</v>
      </c>
      <c r="E799" s="829" t="s">
        <v>40</v>
      </c>
      <c r="F799" s="829" t="s">
        <v>3374</v>
      </c>
      <c r="G799" s="829" t="s">
        <v>804</v>
      </c>
      <c r="H799" s="829" t="s">
        <v>805</v>
      </c>
      <c r="I799" s="829" t="s">
        <v>12474</v>
      </c>
      <c r="J799" s="829" t="s">
        <v>10980</v>
      </c>
      <c r="K799" s="829" t="s">
        <v>12475</v>
      </c>
      <c r="L799" s="829" t="s">
        <v>12476</v>
      </c>
    </row>
    <row r="800" spans="1:12" ht="55.2">
      <c r="A800" s="829" t="s">
        <v>13774</v>
      </c>
      <c r="B800" s="820" t="s">
        <v>12478</v>
      </c>
      <c r="C800" s="829" t="s">
        <v>12479</v>
      </c>
      <c r="D800" s="829" t="s">
        <v>12480</v>
      </c>
      <c r="E800" s="829" t="s">
        <v>40</v>
      </c>
      <c r="F800" s="829" t="s">
        <v>3374</v>
      </c>
      <c r="G800" s="829" t="s">
        <v>804</v>
      </c>
      <c r="H800" s="829" t="s">
        <v>805</v>
      </c>
      <c r="I800" s="829" t="s">
        <v>12481</v>
      </c>
      <c r="J800" s="829" t="s">
        <v>11012</v>
      </c>
      <c r="K800" s="829" t="s">
        <v>812</v>
      </c>
      <c r="L800" s="829" t="s">
        <v>12482</v>
      </c>
    </row>
    <row r="801" spans="1:12" ht="55.2">
      <c r="A801" s="829" t="s">
        <v>6749</v>
      </c>
      <c r="B801" s="820" t="s">
        <v>12483</v>
      </c>
      <c r="C801" s="829" t="s">
        <v>12484</v>
      </c>
      <c r="D801" s="829" t="s">
        <v>12485</v>
      </c>
      <c r="E801" s="829" t="s">
        <v>40</v>
      </c>
      <c r="F801" s="829" t="s">
        <v>3374</v>
      </c>
      <c r="G801" s="829" t="s">
        <v>804</v>
      </c>
      <c r="H801" s="829" t="s">
        <v>805</v>
      </c>
      <c r="I801" s="820" t="s">
        <v>12486</v>
      </c>
      <c r="J801" s="820">
        <v>24581</v>
      </c>
      <c r="K801" s="829" t="s">
        <v>12475</v>
      </c>
      <c r="L801" s="829" t="s">
        <v>12487</v>
      </c>
    </row>
    <row r="802" spans="1:12" ht="41.4">
      <c r="A802" s="829" t="s">
        <v>13775</v>
      </c>
      <c r="B802" s="829" t="s">
        <v>12488</v>
      </c>
      <c r="C802" s="829" t="s">
        <v>12489</v>
      </c>
      <c r="D802" s="829" t="s">
        <v>12490</v>
      </c>
      <c r="E802" s="829" t="s">
        <v>40</v>
      </c>
      <c r="F802" s="829" t="s">
        <v>3374</v>
      </c>
      <c r="G802" s="829" t="s">
        <v>804</v>
      </c>
      <c r="H802" s="829" t="s">
        <v>805</v>
      </c>
      <c r="I802" s="829" t="s">
        <v>12491</v>
      </c>
      <c r="J802" s="829" t="s">
        <v>12492</v>
      </c>
      <c r="K802" s="829" t="s">
        <v>3654</v>
      </c>
      <c r="L802" s="829" t="s">
        <v>12493</v>
      </c>
    </row>
    <row r="803" spans="1:12" ht="55.2">
      <c r="A803" s="829" t="s">
        <v>13776</v>
      </c>
      <c r="B803" s="829" t="s">
        <v>12494</v>
      </c>
      <c r="C803" s="829" t="s">
        <v>4230</v>
      </c>
      <c r="D803" s="829" t="s">
        <v>12495</v>
      </c>
      <c r="E803" s="829" t="s">
        <v>40</v>
      </c>
      <c r="F803" s="829" t="s">
        <v>3374</v>
      </c>
      <c r="G803" s="829" t="s">
        <v>804</v>
      </c>
      <c r="H803" s="829" t="s">
        <v>805</v>
      </c>
      <c r="I803" s="829" t="s">
        <v>12496</v>
      </c>
      <c r="J803" s="829" t="s">
        <v>12497</v>
      </c>
      <c r="K803" s="829" t="s">
        <v>3738</v>
      </c>
      <c r="L803" s="829" t="s">
        <v>12498</v>
      </c>
    </row>
    <row r="804" spans="1:12" ht="82.8">
      <c r="A804" s="829" t="s">
        <v>6771</v>
      </c>
      <c r="B804" s="829" t="s">
        <v>12499</v>
      </c>
      <c r="C804" s="829" t="s">
        <v>12500</v>
      </c>
      <c r="D804" s="829" t="s">
        <v>12501</v>
      </c>
      <c r="E804" s="829" t="s">
        <v>40</v>
      </c>
      <c r="F804" s="829" t="s">
        <v>3374</v>
      </c>
      <c r="G804" s="829" t="s">
        <v>804</v>
      </c>
      <c r="H804" s="829" t="s">
        <v>805</v>
      </c>
      <c r="I804" s="829" t="s">
        <v>12502</v>
      </c>
      <c r="J804" s="829" t="s">
        <v>5491</v>
      </c>
      <c r="K804" s="829" t="s">
        <v>3569</v>
      </c>
      <c r="L804" s="829" t="s">
        <v>12503</v>
      </c>
    </row>
    <row r="805" spans="1:12" ht="69">
      <c r="A805" s="829" t="s">
        <v>6778</v>
      </c>
      <c r="B805" s="829" t="s">
        <v>12504</v>
      </c>
      <c r="C805" s="829" t="s">
        <v>5803</v>
      </c>
      <c r="D805" s="829" t="s">
        <v>12505</v>
      </c>
      <c r="E805" s="829" t="s">
        <v>40</v>
      </c>
      <c r="F805" s="829" t="s">
        <v>3374</v>
      </c>
      <c r="G805" s="829" t="s">
        <v>804</v>
      </c>
      <c r="H805" s="829" t="s">
        <v>805</v>
      </c>
      <c r="I805" s="829" t="s">
        <v>12506</v>
      </c>
      <c r="J805" s="829" t="s">
        <v>4174</v>
      </c>
      <c r="K805" s="829" t="s">
        <v>3387</v>
      </c>
      <c r="L805" s="829" t="s">
        <v>12507</v>
      </c>
    </row>
    <row r="806" spans="1:12" ht="41.4">
      <c r="A806" s="829" t="s">
        <v>6745</v>
      </c>
      <c r="B806" s="829" t="s">
        <v>12508</v>
      </c>
      <c r="C806" s="829" t="s">
        <v>12509</v>
      </c>
      <c r="D806" s="829" t="s">
        <v>12510</v>
      </c>
      <c r="E806" s="829" t="s">
        <v>40</v>
      </c>
      <c r="F806" s="829" t="s">
        <v>3374</v>
      </c>
      <c r="G806" s="829" t="s">
        <v>804</v>
      </c>
      <c r="H806" s="829" t="s">
        <v>805</v>
      </c>
      <c r="I806" s="829" t="s">
        <v>12511</v>
      </c>
      <c r="J806" s="829" t="s">
        <v>6293</v>
      </c>
      <c r="K806" s="829" t="s">
        <v>12512</v>
      </c>
      <c r="L806" s="829" t="s">
        <v>12513</v>
      </c>
    </row>
    <row r="807" spans="1:12" ht="55.2">
      <c r="A807" s="829" t="s">
        <v>13544</v>
      </c>
      <c r="B807" s="829" t="s">
        <v>12514</v>
      </c>
      <c r="C807" s="829" t="s">
        <v>12515</v>
      </c>
      <c r="D807" s="829" t="s">
        <v>12516</v>
      </c>
      <c r="E807" s="829" t="s">
        <v>40</v>
      </c>
      <c r="F807" s="829" t="s">
        <v>3374</v>
      </c>
      <c r="G807" s="829" t="s">
        <v>804</v>
      </c>
      <c r="H807" s="829" t="s">
        <v>805</v>
      </c>
      <c r="I807" s="829" t="s">
        <v>12517</v>
      </c>
      <c r="J807" s="829" t="s">
        <v>12518</v>
      </c>
      <c r="K807" s="829" t="s">
        <v>811</v>
      </c>
      <c r="L807" s="829" t="s">
        <v>12519</v>
      </c>
    </row>
    <row r="808" spans="1:12" ht="41.4">
      <c r="A808" s="829" t="s">
        <v>12763</v>
      </c>
      <c r="B808" s="829" t="s">
        <v>12520</v>
      </c>
      <c r="C808" s="829" t="s">
        <v>12521</v>
      </c>
      <c r="D808" s="829" t="s">
        <v>12522</v>
      </c>
      <c r="E808" s="829" t="s">
        <v>40</v>
      </c>
      <c r="F808" s="829" t="s">
        <v>3374</v>
      </c>
      <c r="G808" s="829" t="s">
        <v>804</v>
      </c>
      <c r="H808" s="829" t="s">
        <v>805</v>
      </c>
      <c r="I808" s="829" t="s">
        <v>12523</v>
      </c>
      <c r="J808" s="829" t="s">
        <v>6679</v>
      </c>
      <c r="K808" s="829" t="s">
        <v>811</v>
      </c>
      <c r="L808" s="829" t="s">
        <v>12524</v>
      </c>
    </row>
    <row r="809" spans="1:12" ht="55.2">
      <c r="A809" s="829" t="s">
        <v>11655</v>
      </c>
      <c r="B809" s="829" t="s">
        <v>12525</v>
      </c>
      <c r="C809" s="829" t="s">
        <v>11671</v>
      </c>
      <c r="D809" s="829" t="s">
        <v>12526</v>
      </c>
      <c r="E809" s="829" t="s">
        <v>40</v>
      </c>
      <c r="F809" s="829" t="s">
        <v>3374</v>
      </c>
      <c r="G809" s="829" t="s">
        <v>804</v>
      </c>
      <c r="H809" s="829" t="s">
        <v>805</v>
      </c>
      <c r="I809" s="829" t="s">
        <v>12527</v>
      </c>
      <c r="J809" s="829" t="s">
        <v>12528</v>
      </c>
      <c r="K809" s="829" t="s">
        <v>12529</v>
      </c>
      <c r="L809" s="829" t="s">
        <v>12530</v>
      </c>
    </row>
    <row r="810" spans="1:12" ht="55.2">
      <c r="A810" s="829" t="s">
        <v>11663</v>
      </c>
      <c r="B810" s="829" t="s">
        <v>12531</v>
      </c>
      <c r="C810" s="829" t="s">
        <v>12532</v>
      </c>
      <c r="D810" s="829" t="s">
        <v>12533</v>
      </c>
      <c r="E810" s="829" t="s">
        <v>40</v>
      </c>
      <c r="F810" s="829" t="s">
        <v>3374</v>
      </c>
      <c r="G810" s="829" t="s">
        <v>804</v>
      </c>
      <c r="H810" s="829" t="s">
        <v>805</v>
      </c>
      <c r="I810" s="829" t="s">
        <v>12534</v>
      </c>
      <c r="J810" s="829" t="s">
        <v>12535</v>
      </c>
      <c r="K810" s="829" t="s">
        <v>811</v>
      </c>
      <c r="L810" s="829" t="s">
        <v>12536</v>
      </c>
    </row>
    <row r="811" spans="1:12" ht="69">
      <c r="A811" s="829" t="s">
        <v>12764</v>
      </c>
      <c r="B811" s="829" t="s">
        <v>12537</v>
      </c>
      <c r="C811" s="829" t="s">
        <v>12538</v>
      </c>
      <c r="D811" s="829" t="s">
        <v>12539</v>
      </c>
      <c r="E811" s="829" t="s">
        <v>40</v>
      </c>
      <c r="F811" s="829" t="s">
        <v>3374</v>
      </c>
      <c r="G811" s="829" t="s">
        <v>804</v>
      </c>
      <c r="H811" s="829" t="s">
        <v>805</v>
      </c>
      <c r="I811" s="829" t="s">
        <v>12540</v>
      </c>
      <c r="J811" s="829" t="s">
        <v>12541</v>
      </c>
      <c r="K811" s="829" t="s">
        <v>811</v>
      </c>
      <c r="L811" s="829" t="s">
        <v>12542</v>
      </c>
    </row>
    <row r="812" spans="1:12" ht="82.8">
      <c r="A812" s="829" t="s">
        <v>12765</v>
      </c>
      <c r="B812" s="829" t="s">
        <v>12543</v>
      </c>
      <c r="C812" s="829" t="s">
        <v>12544</v>
      </c>
      <c r="D812" s="829" t="s">
        <v>12545</v>
      </c>
      <c r="E812" s="829" t="s">
        <v>40</v>
      </c>
      <c r="F812" s="829" t="s">
        <v>3374</v>
      </c>
      <c r="G812" s="829" t="s">
        <v>804</v>
      </c>
      <c r="H812" s="829" t="s">
        <v>805</v>
      </c>
      <c r="I812" s="829" t="s">
        <v>12546</v>
      </c>
      <c r="J812" s="829" t="s">
        <v>6238</v>
      </c>
      <c r="K812" s="829" t="s">
        <v>813</v>
      </c>
      <c r="L812" s="829" t="s">
        <v>6239</v>
      </c>
    </row>
    <row r="813" spans="1:12" ht="55.2">
      <c r="A813" s="829" t="s">
        <v>11687</v>
      </c>
      <c r="B813" s="829" t="s">
        <v>12547</v>
      </c>
      <c r="C813" s="829" t="s">
        <v>5251</v>
      </c>
      <c r="D813" s="829" t="s">
        <v>12548</v>
      </c>
      <c r="E813" s="829" t="s">
        <v>40</v>
      </c>
      <c r="F813" s="829" t="s">
        <v>3374</v>
      </c>
      <c r="G813" s="829" t="s">
        <v>804</v>
      </c>
      <c r="H813" s="829" t="s">
        <v>805</v>
      </c>
      <c r="I813" s="829" t="s">
        <v>4561</v>
      </c>
      <c r="J813" s="829" t="s">
        <v>4562</v>
      </c>
      <c r="K813" s="829" t="s">
        <v>6120</v>
      </c>
      <c r="L813" s="829" t="s">
        <v>12549</v>
      </c>
    </row>
    <row r="814" spans="1:12" ht="55.2">
      <c r="A814" s="829" t="s">
        <v>12466</v>
      </c>
      <c r="B814" s="829" t="s">
        <v>12550</v>
      </c>
      <c r="C814" s="829" t="s">
        <v>12551</v>
      </c>
      <c r="D814" s="829" t="s">
        <v>12552</v>
      </c>
      <c r="E814" s="829" t="s">
        <v>40</v>
      </c>
      <c r="F814" s="829" t="s">
        <v>3374</v>
      </c>
      <c r="G814" s="829" t="s">
        <v>804</v>
      </c>
      <c r="H814" s="829" t="s">
        <v>805</v>
      </c>
      <c r="I814" s="829" t="s">
        <v>12553</v>
      </c>
      <c r="J814" s="829" t="s">
        <v>12554</v>
      </c>
      <c r="K814" s="829" t="s">
        <v>811</v>
      </c>
      <c r="L814" s="829" t="s">
        <v>12555</v>
      </c>
    </row>
    <row r="815" spans="1:12" ht="69">
      <c r="A815" s="829" t="s">
        <v>11696</v>
      </c>
      <c r="B815" s="829" t="s">
        <v>12556</v>
      </c>
      <c r="C815" s="829" t="s">
        <v>6204</v>
      </c>
      <c r="D815" s="829" t="s">
        <v>12557</v>
      </c>
      <c r="E815" s="829" t="s">
        <v>40</v>
      </c>
      <c r="F815" s="829" t="s">
        <v>3374</v>
      </c>
      <c r="G815" s="829" t="s">
        <v>804</v>
      </c>
      <c r="H815" s="829" t="s">
        <v>805</v>
      </c>
      <c r="I815" s="820" t="s">
        <v>12558</v>
      </c>
      <c r="J815" s="820">
        <v>2944</v>
      </c>
      <c r="K815" s="820">
        <v>4.8</v>
      </c>
      <c r="L815" s="829" t="s">
        <v>12559</v>
      </c>
    </row>
    <row r="816" spans="1:12" ht="69">
      <c r="A816" s="829" t="s">
        <v>11700</v>
      </c>
      <c r="B816" s="829" t="s">
        <v>12560</v>
      </c>
      <c r="C816" s="829" t="s">
        <v>6767</v>
      </c>
      <c r="D816" s="829" t="s">
        <v>12561</v>
      </c>
      <c r="E816" s="829" t="s">
        <v>40</v>
      </c>
      <c r="F816" s="829" t="s">
        <v>3374</v>
      </c>
      <c r="G816" s="829" t="s">
        <v>804</v>
      </c>
      <c r="H816" s="829" t="s">
        <v>805</v>
      </c>
      <c r="I816" s="820" t="s">
        <v>12562</v>
      </c>
      <c r="J816" s="829" t="s">
        <v>12563</v>
      </c>
      <c r="K816" s="829" t="s">
        <v>811</v>
      </c>
      <c r="L816" s="829" t="s">
        <v>12564</v>
      </c>
    </row>
    <row r="817" spans="1:12" ht="55.2">
      <c r="A817" s="829" t="s">
        <v>12477</v>
      </c>
      <c r="B817" s="829" t="s">
        <v>12565</v>
      </c>
      <c r="C817" s="829" t="s">
        <v>12566</v>
      </c>
      <c r="D817" s="829" t="s">
        <v>12567</v>
      </c>
      <c r="E817" s="829" t="s">
        <v>40</v>
      </c>
      <c r="F817" s="829" t="s">
        <v>3374</v>
      </c>
      <c r="G817" s="829" t="s">
        <v>804</v>
      </c>
      <c r="H817" s="829" t="s">
        <v>805</v>
      </c>
      <c r="I817" s="829" t="s">
        <v>12568</v>
      </c>
      <c r="J817" s="829" t="s">
        <v>4122</v>
      </c>
      <c r="K817" s="378">
        <v>5</v>
      </c>
      <c r="L817" s="829" t="s">
        <v>4123</v>
      </c>
    </row>
    <row r="818" spans="1:12" ht="58.5" customHeight="1">
      <c r="A818" s="820">
        <v>561</v>
      </c>
      <c r="B818" s="820" t="s">
        <v>12569</v>
      </c>
      <c r="C818" s="346" t="s">
        <v>12570</v>
      </c>
      <c r="D818" s="829" t="s">
        <v>12571</v>
      </c>
      <c r="E818" s="829" t="s">
        <v>40</v>
      </c>
      <c r="F818" s="829" t="s">
        <v>3374</v>
      </c>
      <c r="G818" s="829" t="s">
        <v>804</v>
      </c>
      <c r="H818" s="829" t="s">
        <v>805</v>
      </c>
      <c r="I818" s="820" t="s">
        <v>12572</v>
      </c>
      <c r="J818" s="820">
        <v>600</v>
      </c>
      <c r="K818" s="820">
        <v>10</v>
      </c>
      <c r="L818" s="829" t="s">
        <v>12573</v>
      </c>
    </row>
    <row r="819" spans="1:12" ht="55.2">
      <c r="A819" s="820">
        <v>562</v>
      </c>
      <c r="B819" s="829" t="s">
        <v>12574</v>
      </c>
      <c r="C819" s="829" t="s">
        <v>12575</v>
      </c>
      <c r="D819" s="829" t="s">
        <v>12576</v>
      </c>
      <c r="E819" s="829" t="s">
        <v>40</v>
      </c>
      <c r="F819" s="829" t="s">
        <v>3374</v>
      </c>
      <c r="G819" s="829" t="s">
        <v>804</v>
      </c>
      <c r="H819" s="829" t="s">
        <v>805</v>
      </c>
      <c r="I819" s="820" t="s">
        <v>12577</v>
      </c>
      <c r="J819" s="820">
        <v>1</v>
      </c>
      <c r="K819" s="820">
        <v>16</v>
      </c>
      <c r="L819" s="829" t="s">
        <v>12578</v>
      </c>
    </row>
    <row r="820" spans="1:12" ht="41.4">
      <c r="A820" s="820">
        <v>563</v>
      </c>
      <c r="B820" s="829" t="s">
        <v>12579</v>
      </c>
      <c r="C820" s="829" t="s">
        <v>12575</v>
      </c>
      <c r="D820" s="829" t="s">
        <v>12580</v>
      </c>
      <c r="E820" s="829" t="s">
        <v>40</v>
      </c>
      <c r="F820" s="829" t="s">
        <v>3374</v>
      </c>
      <c r="G820" s="829" t="s">
        <v>804</v>
      </c>
      <c r="H820" s="829">
        <v>1</v>
      </c>
      <c r="I820" s="820" t="s">
        <v>12581</v>
      </c>
      <c r="J820" s="820">
        <v>37575</v>
      </c>
      <c r="K820" s="820">
        <v>25</v>
      </c>
      <c r="L820" s="829" t="s">
        <v>12582</v>
      </c>
    </row>
    <row r="821" spans="1:12" ht="41.4">
      <c r="A821" s="820">
        <v>564</v>
      </c>
      <c r="B821" s="820" t="s">
        <v>12766</v>
      </c>
      <c r="C821" s="576" t="s">
        <v>12767</v>
      </c>
      <c r="D821" s="829" t="s">
        <v>12768</v>
      </c>
      <c r="E821" s="829" t="s">
        <v>40</v>
      </c>
      <c r="F821" s="829" t="s">
        <v>3374</v>
      </c>
      <c r="G821" s="829" t="s">
        <v>804</v>
      </c>
      <c r="H821" s="829">
        <v>1</v>
      </c>
      <c r="I821" s="820" t="s">
        <v>12769</v>
      </c>
      <c r="J821" s="252">
        <v>528</v>
      </c>
      <c r="K821" s="823">
        <v>12.45</v>
      </c>
      <c r="L821" s="821" t="s">
        <v>12770</v>
      </c>
    </row>
    <row r="822" spans="1:12" ht="41.4">
      <c r="A822" s="820">
        <v>565</v>
      </c>
      <c r="B822" s="820" t="s">
        <v>12771</v>
      </c>
      <c r="C822" s="576" t="s">
        <v>12772</v>
      </c>
      <c r="D822" s="829" t="s">
        <v>12773</v>
      </c>
      <c r="E822" s="829" t="s">
        <v>40</v>
      </c>
      <c r="F822" s="829" t="s">
        <v>3374</v>
      </c>
      <c r="G822" s="829" t="s">
        <v>804</v>
      </c>
      <c r="H822" s="829">
        <v>1</v>
      </c>
      <c r="I822" s="820" t="s">
        <v>12774</v>
      </c>
      <c r="J822" s="821" t="s">
        <v>12775</v>
      </c>
      <c r="K822" s="820">
        <v>10</v>
      </c>
      <c r="L822" s="821" t="s">
        <v>12776</v>
      </c>
    </row>
    <row r="823" spans="1:12" ht="41.4">
      <c r="A823" s="1505">
        <v>566</v>
      </c>
      <c r="B823" s="1505" t="s">
        <v>12777</v>
      </c>
      <c r="C823" s="1502" t="s">
        <v>11799</v>
      </c>
      <c r="D823" s="1483" t="s">
        <v>11800</v>
      </c>
      <c r="E823" s="829" t="s">
        <v>40</v>
      </c>
      <c r="F823" s="829" t="s">
        <v>3374</v>
      </c>
      <c r="G823" s="829" t="s">
        <v>804</v>
      </c>
      <c r="H823" s="829">
        <v>1</v>
      </c>
      <c r="I823" s="821" t="s">
        <v>12778</v>
      </c>
      <c r="J823" s="820" t="s">
        <v>12779</v>
      </c>
      <c r="K823" s="820">
        <v>10</v>
      </c>
      <c r="L823" s="821" t="s">
        <v>12780</v>
      </c>
    </row>
    <row r="824" spans="1:12" ht="41.4">
      <c r="A824" s="1506"/>
      <c r="B824" s="1506"/>
      <c r="C824" s="1503"/>
      <c r="D824" s="1485"/>
      <c r="E824" s="829" t="s">
        <v>40</v>
      </c>
      <c r="F824" s="829" t="s">
        <v>3374</v>
      </c>
      <c r="G824" s="829" t="s">
        <v>804</v>
      </c>
      <c r="H824" s="829">
        <v>1</v>
      </c>
      <c r="I824" s="577" t="s">
        <v>12781</v>
      </c>
      <c r="J824" s="820" t="s">
        <v>12782</v>
      </c>
      <c r="K824" s="823">
        <v>10</v>
      </c>
      <c r="L824" s="821" t="s">
        <v>12783</v>
      </c>
    </row>
    <row r="825" spans="1:12" ht="41.4">
      <c r="A825" s="1507"/>
      <c r="B825" s="1507"/>
      <c r="C825" s="1504"/>
      <c r="D825" s="1484"/>
      <c r="E825" s="829" t="s">
        <v>40</v>
      </c>
      <c r="F825" s="829" t="s">
        <v>3374</v>
      </c>
      <c r="G825" s="829" t="s">
        <v>804</v>
      </c>
      <c r="H825" s="829">
        <v>1</v>
      </c>
      <c r="I825" s="820" t="s">
        <v>12784</v>
      </c>
      <c r="J825" s="820" t="s">
        <v>12785</v>
      </c>
      <c r="K825" s="823">
        <v>10</v>
      </c>
      <c r="L825" s="821" t="s">
        <v>12786</v>
      </c>
    </row>
    <row r="826" spans="1:12" ht="41.4">
      <c r="A826" s="1508">
        <v>567</v>
      </c>
      <c r="B826" s="1505" t="s">
        <v>12787</v>
      </c>
      <c r="C826" s="1483" t="s">
        <v>3865</v>
      </c>
      <c r="D826" s="1483" t="s">
        <v>12788</v>
      </c>
      <c r="E826" s="829" t="s">
        <v>40</v>
      </c>
      <c r="F826" s="829" t="s">
        <v>3374</v>
      </c>
      <c r="G826" s="829" t="s">
        <v>804</v>
      </c>
      <c r="H826" s="829">
        <v>1</v>
      </c>
      <c r="I826" s="820" t="s">
        <v>12789</v>
      </c>
      <c r="J826" s="820">
        <v>43111</v>
      </c>
      <c r="K826" s="820">
        <v>20</v>
      </c>
      <c r="L826" s="821" t="s">
        <v>12790</v>
      </c>
    </row>
    <row r="827" spans="1:12" ht="41.4">
      <c r="A827" s="1508"/>
      <c r="B827" s="1506"/>
      <c r="C827" s="1485"/>
      <c r="D827" s="1485"/>
      <c r="E827" s="829" t="s">
        <v>40</v>
      </c>
      <c r="F827" s="829" t="s">
        <v>3374</v>
      </c>
      <c r="G827" s="829" t="s">
        <v>804</v>
      </c>
      <c r="H827" s="829">
        <v>1</v>
      </c>
      <c r="I827" s="820" t="s">
        <v>12791</v>
      </c>
      <c r="J827" s="820">
        <v>43115</v>
      </c>
      <c r="K827" s="820">
        <v>20</v>
      </c>
      <c r="L827" s="821" t="s">
        <v>12792</v>
      </c>
    </row>
    <row r="828" spans="1:12" ht="41.4">
      <c r="A828" s="1508"/>
      <c r="B828" s="1506"/>
      <c r="C828" s="1485"/>
      <c r="D828" s="1485"/>
      <c r="E828" s="829" t="s">
        <v>40</v>
      </c>
      <c r="F828" s="829" t="s">
        <v>3374</v>
      </c>
      <c r="G828" s="829" t="s">
        <v>804</v>
      </c>
      <c r="H828" s="829">
        <v>1</v>
      </c>
      <c r="I828" s="820" t="s">
        <v>12793</v>
      </c>
      <c r="J828" s="820">
        <v>431130</v>
      </c>
      <c r="K828" s="820">
        <v>10</v>
      </c>
      <c r="L828" s="821" t="s">
        <v>12794</v>
      </c>
    </row>
    <row r="829" spans="1:12" ht="41.4">
      <c r="A829" s="1508"/>
      <c r="B829" s="1506"/>
      <c r="C829" s="1485"/>
      <c r="D829" s="1485"/>
      <c r="E829" s="829" t="s">
        <v>40</v>
      </c>
      <c r="F829" s="829" t="s">
        <v>3374</v>
      </c>
      <c r="G829" s="829" t="s">
        <v>804</v>
      </c>
      <c r="H829" s="829">
        <v>1</v>
      </c>
      <c r="I829" s="820" t="s">
        <v>12795</v>
      </c>
      <c r="J829" s="820">
        <v>43118</v>
      </c>
      <c r="K829" s="820">
        <v>20</v>
      </c>
      <c r="L829" s="829" t="s">
        <v>12796</v>
      </c>
    </row>
    <row r="830" spans="1:12" ht="41.4">
      <c r="A830" s="1508"/>
      <c r="B830" s="1507"/>
      <c r="C830" s="1484"/>
      <c r="D830" s="1484"/>
      <c r="E830" s="829" t="s">
        <v>40</v>
      </c>
      <c r="F830" s="829" t="s">
        <v>3374</v>
      </c>
      <c r="G830" s="829" t="s">
        <v>804</v>
      </c>
      <c r="H830" s="829">
        <v>1</v>
      </c>
      <c r="I830" s="820" t="s">
        <v>12797</v>
      </c>
      <c r="J830" s="823">
        <v>43122</v>
      </c>
      <c r="K830" s="823">
        <v>15</v>
      </c>
      <c r="L830" s="829" t="s">
        <v>12798</v>
      </c>
    </row>
    <row r="831" spans="1:12" ht="69">
      <c r="A831" s="820">
        <v>568</v>
      </c>
      <c r="B831" s="821" t="s">
        <v>13545</v>
      </c>
      <c r="C831" s="829" t="s">
        <v>13546</v>
      </c>
      <c r="D831" s="829" t="s">
        <v>13547</v>
      </c>
      <c r="E831" s="829" t="s">
        <v>40</v>
      </c>
      <c r="F831" s="829" t="s">
        <v>3374</v>
      </c>
      <c r="G831" s="829" t="s">
        <v>804</v>
      </c>
      <c r="H831" s="829">
        <v>1</v>
      </c>
      <c r="I831" s="820" t="s">
        <v>13548</v>
      </c>
      <c r="J831" s="823">
        <v>10307</v>
      </c>
      <c r="K831" s="823">
        <v>20</v>
      </c>
      <c r="L831" s="829" t="s">
        <v>13549</v>
      </c>
    </row>
    <row r="832" spans="1:12" ht="55.2">
      <c r="A832" s="821">
        <v>569</v>
      </c>
      <c r="B832" s="821" t="s">
        <v>13550</v>
      </c>
      <c r="C832" s="829" t="s">
        <v>13551</v>
      </c>
      <c r="D832" s="829" t="s">
        <v>13552</v>
      </c>
      <c r="E832" s="829" t="s">
        <v>40</v>
      </c>
      <c r="F832" s="829" t="s">
        <v>3374</v>
      </c>
      <c r="G832" s="829" t="s">
        <v>804</v>
      </c>
      <c r="H832" s="829">
        <v>1</v>
      </c>
      <c r="I832" s="821" t="s">
        <v>13553</v>
      </c>
      <c r="J832" s="24">
        <v>48703</v>
      </c>
      <c r="K832" s="24">
        <v>10</v>
      </c>
      <c r="L832" s="829" t="s">
        <v>13554</v>
      </c>
    </row>
    <row r="833" spans="1:12" ht="55.2">
      <c r="A833" s="821">
        <v>570</v>
      </c>
      <c r="B833" s="821" t="s">
        <v>13555</v>
      </c>
      <c r="C833" s="829" t="s">
        <v>3728</v>
      </c>
      <c r="D833" s="829" t="s">
        <v>13556</v>
      </c>
      <c r="E833" s="829" t="s">
        <v>40</v>
      </c>
      <c r="F833" s="829" t="s">
        <v>3374</v>
      </c>
      <c r="G833" s="829" t="s">
        <v>804</v>
      </c>
      <c r="H833" s="829">
        <v>1</v>
      </c>
      <c r="I833" s="821" t="s">
        <v>13557</v>
      </c>
      <c r="J833" s="24">
        <v>41713</v>
      </c>
      <c r="K833" s="24">
        <v>10</v>
      </c>
      <c r="L833" s="829" t="s">
        <v>13558</v>
      </c>
    </row>
    <row r="834" spans="1:12" ht="69">
      <c r="A834" s="829" t="s">
        <v>13777</v>
      </c>
      <c r="B834" s="829" t="s">
        <v>13560</v>
      </c>
      <c r="C834" s="829" t="s">
        <v>13561</v>
      </c>
      <c r="D834" s="829" t="s">
        <v>13562</v>
      </c>
      <c r="E834" s="829" t="s">
        <v>40</v>
      </c>
      <c r="F834" s="829" t="s">
        <v>3374</v>
      </c>
      <c r="G834" s="829" t="s">
        <v>804</v>
      </c>
      <c r="H834" s="829" t="s">
        <v>805</v>
      </c>
      <c r="I834" s="829" t="s">
        <v>13563</v>
      </c>
      <c r="J834" s="829" t="s">
        <v>13564</v>
      </c>
      <c r="K834" s="829" t="s">
        <v>811</v>
      </c>
      <c r="L834" s="829" t="s">
        <v>13565</v>
      </c>
    </row>
    <row r="835" spans="1:12" ht="55.2">
      <c r="A835" s="829" t="s">
        <v>13778</v>
      </c>
      <c r="B835" s="829" t="s">
        <v>13567</v>
      </c>
      <c r="C835" s="829" t="s">
        <v>4249</v>
      </c>
      <c r="D835" s="829" t="s">
        <v>13568</v>
      </c>
      <c r="E835" s="829" t="s">
        <v>40</v>
      </c>
      <c r="F835" s="829" t="s">
        <v>3374</v>
      </c>
      <c r="G835" s="829" t="s">
        <v>804</v>
      </c>
      <c r="H835" s="829" t="s">
        <v>805</v>
      </c>
      <c r="I835" s="829" t="s">
        <v>13569</v>
      </c>
      <c r="J835" s="829" t="s">
        <v>11100</v>
      </c>
      <c r="K835" s="829" t="s">
        <v>811</v>
      </c>
      <c r="L835" s="829" t="s">
        <v>13570</v>
      </c>
    </row>
    <row r="836" spans="1:12" ht="41.4">
      <c r="A836" s="1483" t="s">
        <v>13779</v>
      </c>
      <c r="B836" s="1483" t="s">
        <v>13572</v>
      </c>
      <c r="C836" s="1483" t="s">
        <v>13573</v>
      </c>
      <c r="D836" s="1483" t="s">
        <v>13574</v>
      </c>
      <c r="E836" s="829" t="s">
        <v>40</v>
      </c>
      <c r="F836" s="829" t="s">
        <v>3374</v>
      </c>
      <c r="G836" s="829" t="s">
        <v>804</v>
      </c>
      <c r="H836" s="829" t="s">
        <v>805</v>
      </c>
      <c r="I836" s="829" t="s">
        <v>13575</v>
      </c>
      <c r="J836" s="829" t="s">
        <v>13576</v>
      </c>
      <c r="K836" s="829" t="s">
        <v>811</v>
      </c>
      <c r="L836" s="829" t="s">
        <v>13577</v>
      </c>
    </row>
    <row r="837" spans="1:12" ht="41.4">
      <c r="A837" s="1484"/>
      <c r="B837" s="1484"/>
      <c r="C837" s="1484"/>
      <c r="D837" s="1484"/>
      <c r="E837" s="829" t="s">
        <v>40</v>
      </c>
      <c r="F837" s="829" t="s">
        <v>3374</v>
      </c>
      <c r="G837" s="829" t="s">
        <v>804</v>
      </c>
      <c r="H837" s="829" t="s">
        <v>805</v>
      </c>
      <c r="I837" s="829" t="s">
        <v>13578</v>
      </c>
      <c r="J837" s="829" t="s">
        <v>13579</v>
      </c>
      <c r="K837" s="829" t="s">
        <v>811</v>
      </c>
      <c r="L837" s="829" t="s">
        <v>13580</v>
      </c>
    </row>
    <row r="838" spans="1:12" ht="69">
      <c r="A838" s="827" t="s">
        <v>13780</v>
      </c>
      <c r="B838" s="827" t="s">
        <v>13582</v>
      </c>
      <c r="C838" s="827" t="s">
        <v>6307</v>
      </c>
      <c r="D838" s="827" t="s">
        <v>13583</v>
      </c>
      <c r="E838" s="829" t="s">
        <v>40</v>
      </c>
      <c r="F838" s="829" t="s">
        <v>3374</v>
      </c>
      <c r="G838" s="829" t="s">
        <v>804</v>
      </c>
      <c r="H838" s="829" t="s">
        <v>805</v>
      </c>
      <c r="I838" s="829" t="s">
        <v>6502</v>
      </c>
      <c r="J838" s="829" t="s">
        <v>6503</v>
      </c>
      <c r="K838" s="829" t="s">
        <v>811</v>
      </c>
      <c r="L838" s="829" t="s">
        <v>13584</v>
      </c>
    </row>
    <row r="839" spans="1:12" ht="41.4">
      <c r="A839" s="827" t="s">
        <v>13781</v>
      </c>
      <c r="B839" s="827" t="s">
        <v>13782</v>
      </c>
      <c r="C839" s="827" t="s">
        <v>13783</v>
      </c>
      <c r="D839" s="827" t="s">
        <v>13784</v>
      </c>
      <c r="E839" s="829" t="s">
        <v>40</v>
      </c>
      <c r="F839" s="829" t="s">
        <v>3374</v>
      </c>
      <c r="G839" s="829" t="s">
        <v>804</v>
      </c>
      <c r="H839" s="829" t="s">
        <v>805</v>
      </c>
      <c r="I839" s="829" t="s">
        <v>13785</v>
      </c>
      <c r="J839" s="829" t="s">
        <v>13786</v>
      </c>
      <c r="K839" s="829" t="s">
        <v>6120</v>
      </c>
      <c r="L839" s="829" t="s">
        <v>13787</v>
      </c>
    </row>
    <row r="840" spans="1:12" ht="55.2">
      <c r="A840" s="827" t="s">
        <v>13788</v>
      </c>
      <c r="B840" s="827" t="s">
        <v>13789</v>
      </c>
      <c r="C840" s="827" t="s">
        <v>3623</v>
      </c>
      <c r="D840" s="827" t="s">
        <v>13790</v>
      </c>
      <c r="E840" s="829" t="s">
        <v>40</v>
      </c>
      <c r="F840" s="829" t="s">
        <v>3374</v>
      </c>
      <c r="G840" s="829" t="s">
        <v>804</v>
      </c>
      <c r="H840" s="829" t="s">
        <v>805</v>
      </c>
      <c r="I840" s="829" t="s">
        <v>13791</v>
      </c>
      <c r="J840" s="829" t="s">
        <v>13792</v>
      </c>
      <c r="K840" s="829" t="s">
        <v>13793</v>
      </c>
      <c r="L840" s="829" t="s">
        <v>13794</v>
      </c>
    </row>
    <row r="841" spans="1:12" ht="41.4">
      <c r="A841" s="1486" t="s">
        <v>13795</v>
      </c>
      <c r="B841" s="1486" t="s">
        <v>13796</v>
      </c>
      <c r="C841" s="1486" t="s">
        <v>4428</v>
      </c>
      <c r="D841" s="1486" t="s">
        <v>13797</v>
      </c>
      <c r="E841" s="829" t="s">
        <v>40</v>
      </c>
      <c r="F841" s="829" t="s">
        <v>3374</v>
      </c>
      <c r="G841" s="829" t="s">
        <v>804</v>
      </c>
      <c r="H841" s="829" t="s">
        <v>805</v>
      </c>
      <c r="I841" s="829" t="s">
        <v>13798</v>
      </c>
      <c r="J841" s="829" t="s">
        <v>6120</v>
      </c>
      <c r="K841" s="829" t="s">
        <v>11090</v>
      </c>
      <c r="L841" s="829" t="s">
        <v>13799</v>
      </c>
    </row>
    <row r="842" spans="1:12" ht="45" customHeight="1">
      <c r="A842" s="1486"/>
      <c r="B842" s="1486"/>
      <c r="C842" s="1486"/>
      <c r="D842" s="1486"/>
      <c r="E842" s="1486" t="s">
        <v>40</v>
      </c>
      <c r="F842" s="1486" t="s">
        <v>3374</v>
      </c>
      <c r="G842" s="1486" t="s">
        <v>804</v>
      </c>
      <c r="H842" s="1486" t="s">
        <v>808</v>
      </c>
      <c r="I842" s="829" t="s">
        <v>13800</v>
      </c>
      <c r="J842" s="829" t="s">
        <v>3534</v>
      </c>
      <c r="K842" s="829" t="s">
        <v>11090</v>
      </c>
      <c r="L842" s="1486" t="s">
        <v>13801</v>
      </c>
    </row>
    <row r="843" spans="1:12">
      <c r="A843" s="1486"/>
      <c r="B843" s="1486"/>
      <c r="C843" s="1486"/>
      <c r="D843" s="1486"/>
      <c r="E843" s="1486"/>
      <c r="F843" s="1486"/>
      <c r="G843" s="1486"/>
      <c r="H843" s="1486"/>
      <c r="I843" s="829" t="s">
        <v>13802</v>
      </c>
      <c r="J843" s="829" t="s">
        <v>3534</v>
      </c>
      <c r="K843" s="829" t="s">
        <v>11089</v>
      </c>
      <c r="L843" s="1486"/>
    </row>
    <row r="844" spans="1:12" ht="41.4">
      <c r="A844" s="829" t="s">
        <v>13803</v>
      </c>
      <c r="B844" s="829" t="s">
        <v>13804</v>
      </c>
      <c r="C844" s="829" t="s">
        <v>13805</v>
      </c>
      <c r="D844" s="829" t="s">
        <v>13806</v>
      </c>
      <c r="E844" s="829" t="s">
        <v>40</v>
      </c>
      <c r="F844" s="829" t="s">
        <v>3374</v>
      </c>
      <c r="G844" s="829" t="s">
        <v>804</v>
      </c>
      <c r="H844" s="829" t="s">
        <v>805</v>
      </c>
      <c r="I844" s="829" t="s">
        <v>13807</v>
      </c>
      <c r="J844" s="829" t="s">
        <v>3494</v>
      </c>
      <c r="K844" s="829" t="s">
        <v>13808</v>
      </c>
      <c r="L844" s="829" t="s">
        <v>13809</v>
      </c>
    </row>
    <row r="845" spans="1:12" ht="41.4">
      <c r="A845" s="829" t="s">
        <v>13810</v>
      </c>
      <c r="B845" s="829" t="s">
        <v>13811</v>
      </c>
      <c r="C845" s="829" t="s">
        <v>13812</v>
      </c>
      <c r="D845" s="829" t="s">
        <v>13813</v>
      </c>
      <c r="E845" s="829" t="s">
        <v>40</v>
      </c>
      <c r="F845" s="829" t="s">
        <v>3374</v>
      </c>
      <c r="G845" s="829" t="s">
        <v>804</v>
      </c>
      <c r="H845" s="829" t="s">
        <v>805</v>
      </c>
      <c r="I845" s="829" t="s">
        <v>13814</v>
      </c>
      <c r="J845" s="829" t="s">
        <v>10994</v>
      </c>
      <c r="K845" s="829" t="s">
        <v>13815</v>
      </c>
      <c r="L845" s="829" t="s">
        <v>13816</v>
      </c>
    </row>
    <row r="846" spans="1:12" ht="55.2">
      <c r="A846" s="829" t="s">
        <v>13559</v>
      </c>
      <c r="B846" s="829" t="s">
        <v>13817</v>
      </c>
      <c r="C846" s="829" t="s">
        <v>6611</v>
      </c>
      <c r="D846" s="829" t="s">
        <v>13818</v>
      </c>
      <c r="E846" s="829" t="s">
        <v>40</v>
      </c>
      <c r="F846" s="829" t="s">
        <v>3374</v>
      </c>
      <c r="G846" s="829" t="s">
        <v>804</v>
      </c>
      <c r="H846" s="829" t="s">
        <v>805</v>
      </c>
      <c r="I846" s="829" t="s">
        <v>13819</v>
      </c>
      <c r="J846" s="829" t="s">
        <v>6211</v>
      </c>
      <c r="K846" s="829" t="s">
        <v>13820</v>
      </c>
      <c r="L846" s="829" t="s">
        <v>13821</v>
      </c>
    </row>
    <row r="847" spans="1:12" ht="41.4">
      <c r="A847" s="829" t="s">
        <v>13566</v>
      </c>
      <c r="B847" s="829" t="s">
        <v>12787</v>
      </c>
      <c r="C847" s="829" t="s">
        <v>3865</v>
      </c>
      <c r="D847" s="829" t="s">
        <v>13822</v>
      </c>
      <c r="E847" s="829" t="s">
        <v>40</v>
      </c>
      <c r="F847" s="829" t="s">
        <v>3374</v>
      </c>
      <c r="G847" s="829" t="s">
        <v>804</v>
      </c>
      <c r="H847" s="829" t="s">
        <v>805</v>
      </c>
      <c r="I847" s="829" t="s">
        <v>13823</v>
      </c>
      <c r="J847" s="829" t="s">
        <v>949</v>
      </c>
      <c r="K847" s="829" t="s">
        <v>13824</v>
      </c>
      <c r="L847" s="829" t="s">
        <v>13825</v>
      </c>
    </row>
    <row r="848" spans="1:12" ht="41.4">
      <c r="A848" s="829" t="s">
        <v>13571</v>
      </c>
      <c r="B848" s="829" t="s">
        <v>13826</v>
      </c>
      <c r="C848" s="829" t="s">
        <v>6411</v>
      </c>
      <c r="D848" s="829" t="s">
        <v>13827</v>
      </c>
      <c r="E848" s="829" t="s">
        <v>40</v>
      </c>
      <c r="F848" s="829" t="s">
        <v>3374</v>
      </c>
      <c r="G848" s="829" t="s">
        <v>804</v>
      </c>
      <c r="H848" s="829" t="s">
        <v>805</v>
      </c>
      <c r="I848" s="829" t="s">
        <v>13828</v>
      </c>
      <c r="J848" s="829" t="s">
        <v>13829</v>
      </c>
      <c r="K848" s="829" t="s">
        <v>4067</v>
      </c>
      <c r="L848" s="829" t="s">
        <v>13830</v>
      </c>
    </row>
    <row r="849" spans="1:12" ht="55.2">
      <c r="A849" s="1483" t="s">
        <v>13581</v>
      </c>
      <c r="B849" s="1483" t="s">
        <v>13831</v>
      </c>
      <c r="C849" s="1483" t="s">
        <v>5164</v>
      </c>
      <c r="D849" s="1483" t="s">
        <v>13832</v>
      </c>
      <c r="E849" s="829" t="s">
        <v>40</v>
      </c>
      <c r="F849" s="829" t="s">
        <v>3374</v>
      </c>
      <c r="G849" s="829" t="s">
        <v>804</v>
      </c>
      <c r="H849" s="829" t="s">
        <v>805</v>
      </c>
      <c r="I849" s="829" t="s">
        <v>13833</v>
      </c>
      <c r="J849" s="829" t="s">
        <v>10998</v>
      </c>
      <c r="K849" s="829" t="s">
        <v>5492</v>
      </c>
      <c r="L849" s="829" t="s">
        <v>13834</v>
      </c>
    </row>
    <row r="850" spans="1:12" ht="41.4">
      <c r="A850" s="1484"/>
      <c r="B850" s="1484"/>
      <c r="C850" s="1484"/>
      <c r="D850" s="1484"/>
      <c r="E850" s="829" t="s">
        <v>40</v>
      </c>
      <c r="F850" s="829" t="s">
        <v>3374</v>
      </c>
      <c r="G850" s="829" t="s">
        <v>804</v>
      </c>
      <c r="H850" s="829" t="s">
        <v>805</v>
      </c>
      <c r="I850" s="829" t="s">
        <v>13835</v>
      </c>
      <c r="J850" s="829" t="s">
        <v>811</v>
      </c>
      <c r="K850" s="829" t="s">
        <v>6588</v>
      </c>
      <c r="L850" s="829" t="s">
        <v>13836</v>
      </c>
    </row>
    <row r="851" spans="1:12" ht="41.4">
      <c r="A851" s="827" t="s">
        <v>13837</v>
      </c>
      <c r="B851" s="829" t="s">
        <v>13838</v>
      </c>
      <c r="C851" s="827" t="s">
        <v>13839</v>
      </c>
      <c r="D851" s="829" t="s">
        <v>13840</v>
      </c>
      <c r="E851" s="829" t="s">
        <v>40</v>
      </c>
      <c r="F851" s="829" t="s">
        <v>3374</v>
      </c>
      <c r="G851" s="829" t="s">
        <v>804</v>
      </c>
      <c r="H851" s="829" t="s">
        <v>805</v>
      </c>
      <c r="I851" s="829" t="s">
        <v>13841</v>
      </c>
      <c r="J851" s="829" t="s">
        <v>811</v>
      </c>
      <c r="K851" s="829" t="s">
        <v>13842</v>
      </c>
      <c r="L851" s="829" t="s">
        <v>13843</v>
      </c>
    </row>
    <row r="852" spans="1:12" ht="51.75" customHeight="1">
      <c r="A852" s="827" t="s">
        <v>13844</v>
      </c>
      <c r="B852" s="827" t="s">
        <v>13845</v>
      </c>
      <c r="C852" s="827" t="s">
        <v>13846</v>
      </c>
      <c r="D852" s="827" t="s">
        <v>13847</v>
      </c>
      <c r="E852" s="829" t="s">
        <v>40</v>
      </c>
      <c r="F852" s="829" t="s">
        <v>3374</v>
      </c>
      <c r="G852" s="829" t="s">
        <v>804</v>
      </c>
      <c r="H852" s="829" t="s">
        <v>805</v>
      </c>
      <c r="I852" s="829" t="s">
        <v>13848</v>
      </c>
      <c r="J852" s="829" t="s">
        <v>806</v>
      </c>
      <c r="K852" s="829" t="s">
        <v>6373</v>
      </c>
      <c r="L852" s="829" t="s">
        <v>13849</v>
      </c>
    </row>
    <row r="853" spans="1:12" ht="57" customHeight="1">
      <c r="A853" s="1483" t="s">
        <v>13850</v>
      </c>
      <c r="B853" s="1502" t="s">
        <v>11561</v>
      </c>
      <c r="C853" s="1483" t="s">
        <v>11562</v>
      </c>
      <c r="D853" s="1483" t="s">
        <v>11563</v>
      </c>
      <c r="E853" s="829" t="s">
        <v>40</v>
      </c>
      <c r="F853" s="829" t="s">
        <v>3374</v>
      </c>
      <c r="G853" s="829" t="s">
        <v>804</v>
      </c>
      <c r="H853" s="829" t="s">
        <v>805</v>
      </c>
      <c r="I853" s="829" t="s">
        <v>13851</v>
      </c>
      <c r="J853" s="829" t="s">
        <v>811</v>
      </c>
      <c r="K853" s="829" t="s">
        <v>13852</v>
      </c>
      <c r="L853" s="829" t="s">
        <v>13853</v>
      </c>
    </row>
    <row r="854" spans="1:12" ht="50.25" customHeight="1">
      <c r="A854" s="1484"/>
      <c r="B854" s="1504"/>
      <c r="C854" s="1484"/>
      <c r="D854" s="1484"/>
      <c r="E854" s="829" t="s">
        <v>40</v>
      </c>
      <c r="F854" s="829" t="s">
        <v>3374</v>
      </c>
      <c r="G854" s="829" t="s">
        <v>804</v>
      </c>
      <c r="H854" s="829" t="s">
        <v>805</v>
      </c>
      <c r="I854" s="829" t="s">
        <v>13854</v>
      </c>
      <c r="J854" s="829" t="s">
        <v>3459</v>
      </c>
      <c r="K854" s="829" t="s">
        <v>11564</v>
      </c>
      <c r="L854" s="829" t="s">
        <v>13855</v>
      </c>
    </row>
    <row r="855" spans="1:12" ht="50.25" customHeight="1">
      <c r="A855" s="827" t="s">
        <v>13856</v>
      </c>
      <c r="B855" s="834" t="s">
        <v>13857</v>
      </c>
      <c r="C855" s="827" t="s">
        <v>13858</v>
      </c>
      <c r="D855" s="827" t="s">
        <v>13859</v>
      </c>
      <c r="E855" s="829" t="s">
        <v>40</v>
      </c>
      <c r="F855" s="829" t="s">
        <v>3374</v>
      </c>
      <c r="G855" s="829" t="s">
        <v>804</v>
      </c>
      <c r="H855" s="829" t="s">
        <v>805</v>
      </c>
      <c r="I855" s="829" t="s">
        <v>13860</v>
      </c>
      <c r="J855" s="829" t="s">
        <v>13861</v>
      </c>
      <c r="K855" s="829" t="s">
        <v>805</v>
      </c>
      <c r="L855" s="829" t="s">
        <v>13862</v>
      </c>
    </row>
    <row r="856" spans="1:12" ht="66" customHeight="1">
      <c r="A856" s="827" t="s">
        <v>13863</v>
      </c>
      <c r="B856" s="18" t="s">
        <v>13864</v>
      </c>
      <c r="C856" s="827" t="s">
        <v>13865</v>
      </c>
      <c r="D856" s="827" t="s">
        <v>13866</v>
      </c>
      <c r="E856" s="829" t="s">
        <v>40</v>
      </c>
      <c r="F856" s="829" t="s">
        <v>3374</v>
      </c>
      <c r="G856" s="829" t="s">
        <v>804</v>
      </c>
      <c r="H856" s="829" t="s">
        <v>805</v>
      </c>
      <c r="I856" s="829" t="s">
        <v>13867</v>
      </c>
      <c r="J856" s="829" t="s">
        <v>811</v>
      </c>
      <c r="K856" s="829" t="s">
        <v>11228</v>
      </c>
      <c r="L856" s="829" t="s">
        <v>13868</v>
      </c>
    </row>
    <row r="857" spans="1:12" ht="49.5" customHeight="1">
      <c r="A857" s="829" t="s">
        <v>13869</v>
      </c>
      <c r="B857" s="18" t="s">
        <v>13870</v>
      </c>
      <c r="C857" s="829" t="s">
        <v>13871</v>
      </c>
      <c r="D857" s="829" t="s">
        <v>13872</v>
      </c>
      <c r="E857" s="829" t="s">
        <v>40</v>
      </c>
      <c r="F857" s="829" t="s">
        <v>3374</v>
      </c>
      <c r="G857" s="829" t="s">
        <v>804</v>
      </c>
      <c r="H857" s="829" t="s">
        <v>805</v>
      </c>
      <c r="I857" s="829" t="s">
        <v>6684</v>
      </c>
      <c r="J857" s="829" t="s">
        <v>865</v>
      </c>
      <c r="K857" s="829" t="s">
        <v>13873</v>
      </c>
      <c r="L857" s="829" t="s">
        <v>13874</v>
      </c>
    </row>
    <row r="858" spans="1:12" ht="41.4">
      <c r="A858" s="827" t="s">
        <v>13875</v>
      </c>
      <c r="B858" s="827" t="s">
        <v>13876</v>
      </c>
      <c r="C858" s="827" t="s">
        <v>5595</v>
      </c>
      <c r="D858" s="827" t="s">
        <v>13877</v>
      </c>
      <c r="E858" s="829" t="s">
        <v>40</v>
      </c>
      <c r="F858" s="829" t="s">
        <v>3374</v>
      </c>
      <c r="G858" s="829" t="s">
        <v>804</v>
      </c>
      <c r="H858" s="829" t="s">
        <v>805</v>
      </c>
      <c r="I858" s="829" t="s">
        <v>13878</v>
      </c>
      <c r="J858" s="829" t="s">
        <v>811</v>
      </c>
      <c r="K858" s="829" t="s">
        <v>13879</v>
      </c>
      <c r="L858" s="829" t="s">
        <v>13880</v>
      </c>
    </row>
    <row r="859" spans="1:12" ht="69">
      <c r="A859" s="827" t="s">
        <v>13881</v>
      </c>
      <c r="B859" s="827" t="s">
        <v>13882</v>
      </c>
      <c r="C859" s="827" t="s">
        <v>3631</v>
      </c>
      <c r="D859" s="827" t="s">
        <v>13883</v>
      </c>
      <c r="E859" s="829" t="s">
        <v>40</v>
      </c>
      <c r="F859" s="829" t="s">
        <v>3374</v>
      </c>
      <c r="G859" s="829" t="s">
        <v>804</v>
      </c>
      <c r="H859" s="829" t="s">
        <v>805</v>
      </c>
      <c r="I859" s="829" t="s">
        <v>13884</v>
      </c>
      <c r="J859" s="829" t="s">
        <v>811</v>
      </c>
      <c r="K859" s="829" t="s">
        <v>13885</v>
      </c>
      <c r="L859" s="829" t="s">
        <v>13886</v>
      </c>
    </row>
    <row r="860" spans="1:12" ht="55.2">
      <c r="A860" s="827" t="s">
        <v>13887</v>
      </c>
      <c r="B860" s="827" t="s">
        <v>13888</v>
      </c>
      <c r="C860" s="827" t="s">
        <v>13889</v>
      </c>
      <c r="D860" s="827" t="s">
        <v>13890</v>
      </c>
      <c r="E860" s="829" t="s">
        <v>40</v>
      </c>
      <c r="F860" s="829" t="s">
        <v>3374</v>
      </c>
      <c r="G860" s="829" t="s">
        <v>804</v>
      </c>
      <c r="H860" s="829" t="s">
        <v>805</v>
      </c>
      <c r="I860" s="829" t="s">
        <v>13891</v>
      </c>
      <c r="J860" s="829" t="s">
        <v>10991</v>
      </c>
      <c r="K860" s="829" t="s">
        <v>4936</v>
      </c>
      <c r="L860" s="829" t="s">
        <v>4937</v>
      </c>
    </row>
    <row r="861" spans="1:12" ht="55.2">
      <c r="A861" s="827" t="s">
        <v>13892</v>
      </c>
      <c r="B861" s="827" t="s">
        <v>13893</v>
      </c>
      <c r="C861" s="827" t="s">
        <v>13894</v>
      </c>
      <c r="D861" s="827" t="s">
        <v>13895</v>
      </c>
      <c r="E861" s="829" t="s">
        <v>40</v>
      </c>
      <c r="F861" s="829" t="s">
        <v>3374</v>
      </c>
      <c r="G861" s="829" t="s">
        <v>804</v>
      </c>
      <c r="H861" s="829" t="s">
        <v>805</v>
      </c>
      <c r="I861" s="829" t="s">
        <v>13896</v>
      </c>
      <c r="J861" s="829" t="s">
        <v>10991</v>
      </c>
      <c r="K861" s="829" t="s">
        <v>13897</v>
      </c>
      <c r="L861" s="829" t="s">
        <v>13898</v>
      </c>
    </row>
    <row r="862" spans="1:12" ht="55.2">
      <c r="A862" s="827" t="s">
        <v>13899</v>
      </c>
      <c r="B862" s="827" t="s">
        <v>13900</v>
      </c>
      <c r="C862" s="827" t="s">
        <v>13901</v>
      </c>
      <c r="D862" s="827" t="s">
        <v>13902</v>
      </c>
      <c r="E862" s="829" t="s">
        <v>40</v>
      </c>
      <c r="F862" s="829" t="s">
        <v>3374</v>
      </c>
      <c r="G862" s="829" t="s">
        <v>804</v>
      </c>
      <c r="H862" s="829" t="s">
        <v>805</v>
      </c>
      <c r="I862" s="829" t="s">
        <v>13903</v>
      </c>
      <c r="J862" s="829" t="s">
        <v>6120</v>
      </c>
      <c r="K862" s="829" t="s">
        <v>13904</v>
      </c>
      <c r="L862" s="829" t="s">
        <v>13905</v>
      </c>
    </row>
    <row r="863" spans="1:12" ht="69">
      <c r="A863" s="827" t="s">
        <v>13906</v>
      </c>
      <c r="B863" s="827" t="s">
        <v>13907</v>
      </c>
      <c r="C863" s="827" t="s">
        <v>13908</v>
      </c>
      <c r="D863" s="827" t="s">
        <v>13909</v>
      </c>
      <c r="E863" s="829" t="s">
        <v>40</v>
      </c>
      <c r="F863" s="829" t="s">
        <v>3374</v>
      </c>
      <c r="G863" s="829" t="s">
        <v>804</v>
      </c>
      <c r="H863" s="829" t="s">
        <v>805</v>
      </c>
      <c r="I863" s="829" t="s">
        <v>13910</v>
      </c>
      <c r="J863" s="829" t="s">
        <v>811</v>
      </c>
      <c r="K863" s="829" t="s">
        <v>3496</v>
      </c>
      <c r="L863" s="829" t="s">
        <v>13911</v>
      </c>
    </row>
  </sheetData>
  <mergeCells count="1020">
    <mergeCell ref="A853:A854"/>
    <mergeCell ref="B853:B854"/>
    <mergeCell ref="C853:C854"/>
    <mergeCell ref="D853:D854"/>
    <mergeCell ref="E842:E843"/>
    <mergeCell ref="F842:F843"/>
    <mergeCell ref="G842:G843"/>
    <mergeCell ref="H842:H843"/>
    <mergeCell ref="L842:L843"/>
    <mergeCell ref="A849:A850"/>
    <mergeCell ref="B849:B850"/>
    <mergeCell ref="C849:C850"/>
    <mergeCell ref="D849:D850"/>
    <mergeCell ref="A836:A837"/>
    <mergeCell ref="B836:B837"/>
    <mergeCell ref="C836:C837"/>
    <mergeCell ref="D836:D837"/>
    <mergeCell ref="A841:A843"/>
    <mergeCell ref="B841:B843"/>
    <mergeCell ref="C841:C843"/>
    <mergeCell ref="D841:D843"/>
    <mergeCell ref="A823:A825"/>
    <mergeCell ref="B823:B825"/>
    <mergeCell ref="C823:C825"/>
    <mergeCell ref="D823:D825"/>
    <mergeCell ref="A826:A830"/>
    <mergeCell ref="B826:B830"/>
    <mergeCell ref="C826:C830"/>
    <mergeCell ref="D826:D830"/>
    <mergeCell ref="A786:A788"/>
    <mergeCell ref="B786:B788"/>
    <mergeCell ref="C786:C788"/>
    <mergeCell ref="D786:D788"/>
    <mergeCell ref="A795:A796"/>
    <mergeCell ref="B795:B796"/>
    <mergeCell ref="C795:C796"/>
    <mergeCell ref="D795:D796"/>
    <mergeCell ref="H770:H771"/>
    <mergeCell ref="L770:L771"/>
    <mergeCell ref="A778:A781"/>
    <mergeCell ref="B778:B781"/>
    <mergeCell ref="C778:C781"/>
    <mergeCell ref="D778:D781"/>
    <mergeCell ref="A770:A771"/>
    <mergeCell ref="B770:B771"/>
    <mergeCell ref="C770:C771"/>
    <mergeCell ref="D770:D771"/>
    <mergeCell ref="E770:E771"/>
    <mergeCell ref="F770:F771"/>
    <mergeCell ref="L734:L735"/>
    <mergeCell ref="A744:A745"/>
    <mergeCell ref="B744:B745"/>
    <mergeCell ref="C744:C745"/>
    <mergeCell ref="D744:D745"/>
    <mergeCell ref="A758:A761"/>
    <mergeCell ref="B758:B761"/>
    <mergeCell ref="C758:C761"/>
    <mergeCell ref="D758:D761"/>
    <mergeCell ref="A734:A735"/>
    <mergeCell ref="B734:B735"/>
    <mergeCell ref="C734:C735"/>
    <mergeCell ref="D734:D735"/>
    <mergeCell ref="E734:E735"/>
    <mergeCell ref="F734:F735"/>
    <mergeCell ref="H730:H731"/>
    <mergeCell ref="L730:L731"/>
    <mergeCell ref="A732:A733"/>
    <mergeCell ref="B732:B733"/>
    <mergeCell ref="C732:C733"/>
    <mergeCell ref="D732:D733"/>
    <mergeCell ref="E732:E733"/>
    <mergeCell ref="F732:F733"/>
    <mergeCell ref="L732:L733"/>
    <mergeCell ref="A730:A731"/>
    <mergeCell ref="B730:B731"/>
    <mergeCell ref="C730:C731"/>
    <mergeCell ref="D730:D731"/>
    <mergeCell ref="E730:E731"/>
    <mergeCell ref="F730:F731"/>
    <mergeCell ref="A723:A724"/>
    <mergeCell ref="B723:B724"/>
    <mergeCell ref="C723:C724"/>
    <mergeCell ref="D723:D724"/>
    <mergeCell ref="A725:A727"/>
    <mergeCell ref="B725:B727"/>
    <mergeCell ref="C725:C727"/>
    <mergeCell ref="D725:D727"/>
    <mergeCell ref="L703:L704"/>
    <mergeCell ref="A712:A714"/>
    <mergeCell ref="B712:B714"/>
    <mergeCell ref="C712:C714"/>
    <mergeCell ref="D712:D714"/>
    <mergeCell ref="E712:E714"/>
    <mergeCell ref="F712:F714"/>
    <mergeCell ref="G712:G714"/>
    <mergeCell ref="G697:G699"/>
    <mergeCell ref="H697:H698"/>
    <mergeCell ref="L697:L698"/>
    <mergeCell ref="A703:A704"/>
    <mergeCell ref="B703:B704"/>
    <mergeCell ref="C703:C704"/>
    <mergeCell ref="D703:D704"/>
    <mergeCell ref="E703:E704"/>
    <mergeCell ref="F703:F704"/>
    <mergeCell ref="G703:G704"/>
    <mergeCell ref="A697:A699"/>
    <mergeCell ref="B697:B699"/>
    <mergeCell ref="C697:C699"/>
    <mergeCell ref="D697:D699"/>
    <mergeCell ref="E697:E699"/>
    <mergeCell ref="F697:F699"/>
    <mergeCell ref="A679:A681"/>
    <mergeCell ref="B679:B681"/>
    <mergeCell ref="C679:C681"/>
    <mergeCell ref="D679:D681"/>
    <mergeCell ref="A690:A691"/>
    <mergeCell ref="B690:B691"/>
    <mergeCell ref="C690:C691"/>
    <mergeCell ref="D690:D691"/>
    <mergeCell ref="E675:E676"/>
    <mergeCell ref="F675:F676"/>
    <mergeCell ref="H675:H676"/>
    <mergeCell ref="L675:L676"/>
    <mergeCell ref="E677:E678"/>
    <mergeCell ref="F677:F678"/>
    <mergeCell ref="H677:H678"/>
    <mergeCell ref="L677:L678"/>
    <mergeCell ref="A671:A674"/>
    <mergeCell ref="B671:B674"/>
    <mergeCell ref="C671:C674"/>
    <mergeCell ref="D671:D674"/>
    <mergeCell ref="A675:A678"/>
    <mergeCell ref="B675:B678"/>
    <mergeCell ref="C675:C678"/>
    <mergeCell ref="D675:D678"/>
    <mergeCell ref="H642:H643"/>
    <mergeCell ref="L642:L643"/>
    <mergeCell ref="A629:A631"/>
    <mergeCell ref="B629:B631"/>
    <mergeCell ref="C629:C631"/>
    <mergeCell ref="D629:D631"/>
    <mergeCell ref="E629:E631"/>
    <mergeCell ref="F629:F631"/>
    <mergeCell ref="A667:A668"/>
    <mergeCell ref="B667:B668"/>
    <mergeCell ref="C667:C668"/>
    <mergeCell ref="D667:D668"/>
    <mergeCell ref="E667:E668"/>
    <mergeCell ref="F667:F668"/>
    <mergeCell ref="G667:G668"/>
    <mergeCell ref="L636:L637"/>
    <mergeCell ref="E638:E639"/>
    <mergeCell ref="F638:F639"/>
    <mergeCell ref="L638:L639"/>
    <mergeCell ref="A642:A643"/>
    <mergeCell ref="B642:B643"/>
    <mergeCell ref="C642:C643"/>
    <mergeCell ref="D642:D643"/>
    <mergeCell ref="E642:E643"/>
    <mergeCell ref="F642:F643"/>
    <mergeCell ref="A636:A639"/>
    <mergeCell ref="B636:B639"/>
    <mergeCell ref="C636:C639"/>
    <mergeCell ref="D636:D639"/>
    <mergeCell ref="E636:E637"/>
    <mergeCell ref="F636:F637"/>
    <mergeCell ref="G633:G634"/>
    <mergeCell ref="H633:H634"/>
    <mergeCell ref="I633:I634"/>
    <mergeCell ref="F605:F606"/>
    <mergeCell ref="G605:G606"/>
    <mergeCell ref="L605:L606"/>
    <mergeCell ref="E607:E610"/>
    <mergeCell ref="F607:F610"/>
    <mergeCell ref="G607:G610"/>
    <mergeCell ref="L607:L610"/>
    <mergeCell ref="J633:J634"/>
    <mergeCell ref="K633:K634"/>
    <mergeCell ref="L633:L634"/>
    <mergeCell ref="A633:A634"/>
    <mergeCell ref="B633:B634"/>
    <mergeCell ref="C633:C634"/>
    <mergeCell ref="D633:D634"/>
    <mergeCell ref="E633:E634"/>
    <mergeCell ref="F633:F634"/>
    <mergeCell ref="G629:G631"/>
    <mergeCell ref="H629:H631"/>
    <mergeCell ref="I629:I631"/>
    <mergeCell ref="J629:J631"/>
    <mergeCell ref="K629:K631"/>
    <mergeCell ref="L629:L631"/>
    <mergeCell ref="E622:E625"/>
    <mergeCell ref="F622:F625"/>
    <mergeCell ref="H622:H625"/>
    <mergeCell ref="L622:L625"/>
    <mergeCell ref="F611:F612"/>
    <mergeCell ref="G611:G612"/>
    <mergeCell ref="L611:L612"/>
    <mergeCell ref="E613:E614"/>
    <mergeCell ref="A615:A616"/>
    <mergeCell ref="B615:B616"/>
    <mergeCell ref="C615:C616"/>
    <mergeCell ref="D615:D616"/>
    <mergeCell ref="A622:A625"/>
    <mergeCell ref="B622:B625"/>
    <mergeCell ref="C622:C625"/>
    <mergeCell ref="D622:D625"/>
    <mergeCell ref="G591:G592"/>
    <mergeCell ref="L591:L592"/>
    <mergeCell ref="E593:E596"/>
    <mergeCell ref="F593:F596"/>
    <mergeCell ref="G593:G596"/>
    <mergeCell ref="L593:L596"/>
    <mergeCell ref="A591:A614"/>
    <mergeCell ref="B591:B614"/>
    <mergeCell ref="C591:C614"/>
    <mergeCell ref="D591:D614"/>
    <mergeCell ref="E591:E592"/>
    <mergeCell ref="F591:F592"/>
    <mergeCell ref="E597:E598"/>
    <mergeCell ref="F597:F598"/>
    <mergeCell ref="E601:E602"/>
    <mergeCell ref="F601:F602"/>
    <mergeCell ref="E611:E612"/>
    <mergeCell ref="F613:F614"/>
    <mergeCell ref="G613:G614"/>
    <mergeCell ref="L613:L614"/>
    <mergeCell ref="E605:E606"/>
    <mergeCell ref="G601:G602"/>
    <mergeCell ref="L601:L602"/>
    <mergeCell ref="E603:E604"/>
    <mergeCell ref="F603:F604"/>
    <mergeCell ref="G603:G604"/>
    <mergeCell ref="L603:L604"/>
    <mergeCell ref="L583:L584"/>
    <mergeCell ref="A586:A587"/>
    <mergeCell ref="B586:B587"/>
    <mergeCell ref="C586:C587"/>
    <mergeCell ref="D586:D587"/>
    <mergeCell ref="E586:E587"/>
    <mergeCell ref="F586:F587"/>
    <mergeCell ref="L586:L587"/>
    <mergeCell ref="G597:G598"/>
    <mergeCell ref="L597:L598"/>
    <mergeCell ref="E599:E600"/>
    <mergeCell ref="F599:F600"/>
    <mergeCell ref="G599:G600"/>
    <mergeCell ref="H599:H600"/>
    <mergeCell ref="L599:L600"/>
    <mergeCell ref="A576:A577"/>
    <mergeCell ref="B576:B577"/>
    <mergeCell ref="C576:C577"/>
    <mergeCell ref="D576:D577"/>
    <mergeCell ref="A583:A584"/>
    <mergeCell ref="B583:B584"/>
    <mergeCell ref="C583:C584"/>
    <mergeCell ref="D583:D584"/>
    <mergeCell ref="H524:H551"/>
    <mergeCell ref="L524:L551"/>
    <mergeCell ref="A568:A569"/>
    <mergeCell ref="B568:B569"/>
    <mergeCell ref="C568:C569"/>
    <mergeCell ref="D568:D569"/>
    <mergeCell ref="E568:E569"/>
    <mergeCell ref="F568:F569"/>
    <mergeCell ref="G568:G569"/>
    <mergeCell ref="L568:L569"/>
    <mergeCell ref="E506:E507"/>
    <mergeCell ref="F506:F507"/>
    <mergeCell ref="L506:L507"/>
    <mergeCell ref="A524:A551"/>
    <mergeCell ref="B524:B551"/>
    <mergeCell ref="C524:C551"/>
    <mergeCell ref="D524:D551"/>
    <mergeCell ref="E524:E551"/>
    <mergeCell ref="F524:F551"/>
    <mergeCell ref="G524:G551"/>
    <mergeCell ref="A499:A500"/>
    <mergeCell ref="B499:B500"/>
    <mergeCell ref="C499:C500"/>
    <mergeCell ref="D499:D500"/>
    <mergeCell ref="A506:A507"/>
    <mergeCell ref="B506:B507"/>
    <mergeCell ref="C506:C507"/>
    <mergeCell ref="D506:D507"/>
    <mergeCell ref="G490:G491"/>
    <mergeCell ref="H490:H491"/>
    <mergeCell ref="L490:L491"/>
    <mergeCell ref="A497:A498"/>
    <mergeCell ref="B497:B498"/>
    <mergeCell ref="C497:C498"/>
    <mergeCell ref="D497:D498"/>
    <mergeCell ref="E497:E498"/>
    <mergeCell ref="F497:F498"/>
    <mergeCell ref="L497:L498"/>
    <mergeCell ref="A490:A491"/>
    <mergeCell ref="B490:B491"/>
    <mergeCell ref="C490:C491"/>
    <mergeCell ref="D490:D491"/>
    <mergeCell ref="E490:E491"/>
    <mergeCell ref="F490:F491"/>
    <mergeCell ref="G478:G479"/>
    <mergeCell ref="H478:H479"/>
    <mergeCell ref="I478:I479"/>
    <mergeCell ref="J478:J479"/>
    <mergeCell ref="K478:K479"/>
    <mergeCell ref="L478:L479"/>
    <mergeCell ref="A478:A479"/>
    <mergeCell ref="B478:B479"/>
    <mergeCell ref="C478:C479"/>
    <mergeCell ref="D478:D479"/>
    <mergeCell ref="E478:E479"/>
    <mergeCell ref="F478:F479"/>
    <mergeCell ref="A472:A473"/>
    <mergeCell ref="B472:B473"/>
    <mergeCell ref="C472:C473"/>
    <mergeCell ref="D472:D473"/>
    <mergeCell ref="E472:E473"/>
    <mergeCell ref="F472:F473"/>
    <mergeCell ref="G467:G468"/>
    <mergeCell ref="H467:H468"/>
    <mergeCell ref="I467:I468"/>
    <mergeCell ref="J467:J468"/>
    <mergeCell ref="K467:K468"/>
    <mergeCell ref="L467:L468"/>
    <mergeCell ref="A467:A468"/>
    <mergeCell ref="B467:B468"/>
    <mergeCell ref="C467:C468"/>
    <mergeCell ref="D467:D468"/>
    <mergeCell ref="E467:E468"/>
    <mergeCell ref="F467:F468"/>
    <mergeCell ref="E458:E459"/>
    <mergeCell ref="F458:F459"/>
    <mergeCell ref="L458:L459"/>
    <mergeCell ref="A461:A462"/>
    <mergeCell ref="B461:B462"/>
    <mergeCell ref="C461:C462"/>
    <mergeCell ref="D461:D462"/>
    <mergeCell ref="E461:E462"/>
    <mergeCell ref="F461:F462"/>
    <mergeCell ref="A456:A457"/>
    <mergeCell ref="B456:B457"/>
    <mergeCell ref="C456:C457"/>
    <mergeCell ref="D456:D457"/>
    <mergeCell ref="A458:A459"/>
    <mergeCell ref="B458:B459"/>
    <mergeCell ref="C458:C459"/>
    <mergeCell ref="D458:D459"/>
    <mergeCell ref="L450:L451"/>
    <mergeCell ref="E452:E453"/>
    <mergeCell ref="F452:F453"/>
    <mergeCell ref="L452:L453"/>
    <mergeCell ref="E454:E455"/>
    <mergeCell ref="F454:F455"/>
    <mergeCell ref="L454:L455"/>
    <mergeCell ref="A450:A455"/>
    <mergeCell ref="B450:B455"/>
    <mergeCell ref="C450:C455"/>
    <mergeCell ref="D450:D455"/>
    <mergeCell ref="E450:E451"/>
    <mergeCell ref="F450:F451"/>
    <mergeCell ref="E438:E439"/>
    <mergeCell ref="F438:F439"/>
    <mergeCell ref="L438:L439"/>
    <mergeCell ref="A445:A446"/>
    <mergeCell ref="B445:B446"/>
    <mergeCell ref="C445:C446"/>
    <mergeCell ref="D445:D446"/>
    <mergeCell ref="E445:E446"/>
    <mergeCell ref="F445:F446"/>
    <mergeCell ref="L445:L446"/>
    <mergeCell ref="A416:A417"/>
    <mergeCell ref="B416:B417"/>
    <mergeCell ref="C416:C417"/>
    <mergeCell ref="D416:D417"/>
    <mergeCell ref="A438:A439"/>
    <mergeCell ref="B438:B439"/>
    <mergeCell ref="C438:C439"/>
    <mergeCell ref="D438:D439"/>
    <mergeCell ref="L412:L413"/>
    <mergeCell ref="A414:A415"/>
    <mergeCell ref="B414:B415"/>
    <mergeCell ref="C414:C415"/>
    <mergeCell ref="D414:D415"/>
    <mergeCell ref="E414:E415"/>
    <mergeCell ref="F414:F415"/>
    <mergeCell ref="L414:L415"/>
    <mergeCell ref="A407:A408"/>
    <mergeCell ref="B407:B408"/>
    <mergeCell ref="C407:C408"/>
    <mergeCell ref="D407:D408"/>
    <mergeCell ref="A412:A413"/>
    <mergeCell ref="B412:B413"/>
    <mergeCell ref="C412:C413"/>
    <mergeCell ref="D412:D413"/>
    <mergeCell ref="E386:E388"/>
    <mergeCell ref="F386:F388"/>
    <mergeCell ref="G386:G388"/>
    <mergeCell ref="H386:H388"/>
    <mergeCell ref="L386:L388"/>
    <mergeCell ref="A394:A395"/>
    <mergeCell ref="B394:B395"/>
    <mergeCell ref="C394:C395"/>
    <mergeCell ref="D394:D395"/>
    <mergeCell ref="A373:A374"/>
    <mergeCell ref="B373:B374"/>
    <mergeCell ref="C373:C374"/>
    <mergeCell ref="D373:D374"/>
    <mergeCell ref="A386:A388"/>
    <mergeCell ref="B386:B388"/>
    <mergeCell ref="C386:C388"/>
    <mergeCell ref="D386:D388"/>
    <mergeCell ref="G358:G359"/>
    <mergeCell ref="L358:L359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E356:E357"/>
    <mergeCell ref="F356:F357"/>
    <mergeCell ref="G356:G357"/>
    <mergeCell ref="L356:L357"/>
    <mergeCell ref="A358:A359"/>
    <mergeCell ref="B358:B359"/>
    <mergeCell ref="C358:C359"/>
    <mergeCell ref="D358:D359"/>
    <mergeCell ref="E358:E359"/>
    <mergeCell ref="F358:F359"/>
    <mergeCell ref="A349:A352"/>
    <mergeCell ref="B349:B352"/>
    <mergeCell ref="C349:C352"/>
    <mergeCell ref="D349:D352"/>
    <mergeCell ref="A356:A357"/>
    <mergeCell ref="B356:B357"/>
    <mergeCell ref="C356:C357"/>
    <mergeCell ref="D356:D357"/>
    <mergeCell ref="G341:G342"/>
    <mergeCell ref="L341:L342"/>
    <mergeCell ref="A344:A345"/>
    <mergeCell ref="B344:B345"/>
    <mergeCell ref="C344:C345"/>
    <mergeCell ref="D344:D345"/>
    <mergeCell ref="A341:A342"/>
    <mergeCell ref="B341:B342"/>
    <mergeCell ref="C341:C342"/>
    <mergeCell ref="D341:D342"/>
    <mergeCell ref="E341:E342"/>
    <mergeCell ref="F341:F342"/>
    <mergeCell ref="F327:F329"/>
    <mergeCell ref="G327:G329"/>
    <mergeCell ref="L327:L329"/>
    <mergeCell ref="A334:A335"/>
    <mergeCell ref="B334:B335"/>
    <mergeCell ref="C334:C335"/>
    <mergeCell ref="D334:D335"/>
    <mergeCell ref="E334:E335"/>
    <mergeCell ref="F334:F335"/>
    <mergeCell ref="L334:L335"/>
    <mergeCell ref="A322:A323"/>
    <mergeCell ref="B322:B323"/>
    <mergeCell ref="C322:C323"/>
    <mergeCell ref="D322:D323"/>
    <mergeCell ref="E322:E323"/>
    <mergeCell ref="A325:A330"/>
    <mergeCell ref="B325:B330"/>
    <mergeCell ref="C325:C330"/>
    <mergeCell ref="D325:D330"/>
    <mergeCell ref="E327:E329"/>
    <mergeCell ref="L318:L319"/>
    <mergeCell ref="A320:A321"/>
    <mergeCell ref="B320:B321"/>
    <mergeCell ref="C320:C321"/>
    <mergeCell ref="D320:D321"/>
    <mergeCell ref="E320:E321"/>
    <mergeCell ref="A318:A319"/>
    <mergeCell ref="B318:B319"/>
    <mergeCell ref="C318:C319"/>
    <mergeCell ref="D318:D319"/>
    <mergeCell ref="E318:E319"/>
    <mergeCell ref="F318:F319"/>
    <mergeCell ref="L310:L311"/>
    <mergeCell ref="A314:A315"/>
    <mergeCell ref="B314:B315"/>
    <mergeCell ref="C314:C315"/>
    <mergeCell ref="D314:D315"/>
    <mergeCell ref="E314:E315"/>
    <mergeCell ref="F314:F315"/>
    <mergeCell ref="L314:L315"/>
    <mergeCell ref="A310:A311"/>
    <mergeCell ref="B310:B311"/>
    <mergeCell ref="C310:C311"/>
    <mergeCell ref="D310:D311"/>
    <mergeCell ref="E310:E311"/>
    <mergeCell ref="F310:F311"/>
    <mergeCell ref="L294:L295"/>
    <mergeCell ref="A306:A307"/>
    <mergeCell ref="B306:B307"/>
    <mergeCell ref="C306:C307"/>
    <mergeCell ref="D306:D307"/>
    <mergeCell ref="E306:E307"/>
    <mergeCell ref="F306:F307"/>
    <mergeCell ref="L306:L307"/>
    <mergeCell ref="A294:A295"/>
    <mergeCell ref="B294:B295"/>
    <mergeCell ref="C294:C295"/>
    <mergeCell ref="D294:D295"/>
    <mergeCell ref="E294:E295"/>
    <mergeCell ref="F294:F295"/>
    <mergeCell ref="L284:L285"/>
    <mergeCell ref="A291:A292"/>
    <mergeCell ref="B291:B292"/>
    <mergeCell ref="C291:C292"/>
    <mergeCell ref="D291:D292"/>
    <mergeCell ref="E291:E292"/>
    <mergeCell ref="F291:F292"/>
    <mergeCell ref="L291:L292"/>
    <mergeCell ref="A284:A285"/>
    <mergeCell ref="B284:B285"/>
    <mergeCell ref="C284:C285"/>
    <mergeCell ref="D284:D285"/>
    <mergeCell ref="E284:E285"/>
    <mergeCell ref="F284:F285"/>
    <mergeCell ref="L280:L281"/>
    <mergeCell ref="A282:A283"/>
    <mergeCell ref="B282:B283"/>
    <mergeCell ref="C282:C283"/>
    <mergeCell ref="D282:D283"/>
    <mergeCell ref="E282:E283"/>
    <mergeCell ref="F282:F283"/>
    <mergeCell ref="L282:L283"/>
    <mergeCell ref="A280:A281"/>
    <mergeCell ref="B280:B281"/>
    <mergeCell ref="C280:C281"/>
    <mergeCell ref="D280:D281"/>
    <mergeCell ref="E280:E281"/>
    <mergeCell ref="F280:F281"/>
    <mergeCell ref="A277:A278"/>
    <mergeCell ref="B277:B278"/>
    <mergeCell ref="C277:C278"/>
    <mergeCell ref="D277:D278"/>
    <mergeCell ref="E277:E278"/>
    <mergeCell ref="F277:F278"/>
    <mergeCell ref="E266:E267"/>
    <mergeCell ref="F266:F267"/>
    <mergeCell ref="L266:L267"/>
    <mergeCell ref="A271:A273"/>
    <mergeCell ref="B271:B273"/>
    <mergeCell ref="C271:C273"/>
    <mergeCell ref="D271:D273"/>
    <mergeCell ref="E271:E273"/>
    <mergeCell ref="F271:F273"/>
    <mergeCell ref="L271:L273"/>
    <mergeCell ref="A261:A262"/>
    <mergeCell ref="B261:B262"/>
    <mergeCell ref="C261:C262"/>
    <mergeCell ref="D261:D262"/>
    <mergeCell ref="A266:A267"/>
    <mergeCell ref="B266:B267"/>
    <mergeCell ref="C266:C267"/>
    <mergeCell ref="D266:D267"/>
    <mergeCell ref="L250:L256"/>
    <mergeCell ref="A257:A258"/>
    <mergeCell ref="B257:B258"/>
    <mergeCell ref="C257:C258"/>
    <mergeCell ref="D257:D258"/>
    <mergeCell ref="E257:E258"/>
    <mergeCell ref="F257:F258"/>
    <mergeCell ref="L257:L258"/>
    <mergeCell ref="A250:A256"/>
    <mergeCell ref="B250:B256"/>
    <mergeCell ref="C250:C256"/>
    <mergeCell ref="D250:D256"/>
    <mergeCell ref="E250:E256"/>
    <mergeCell ref="F250:F256"/>
    <mergeCell ref="J234:J236"/>
    <mergeCell ref="K234:K236"/>
    <mergeCell ref="L234:L236"/>
    <mergeCell ref="A237:A242"/>
    <mergeCell ref="B237:B242"/>
    <mergeCell ref="C237:C242"/>
    <mergeCell ref="D237:D242"/>
    <mergeCell ref="E237:E242"/>
    <mergeCell ref="F237:F242"/>
    <mergeCell ref="L237:L242"/>
    <mergeCell ref="L232:L233"/>
    <mergeCell ref="A234:A236"/>
    <mergeCell ref="B234:B236"/>
    <mergeCell ref="C234:C236"/>
    <mergeCell ref="D234:D236"/>
    <mergeCell ref="E234:E236"/>
    <mergeCell ref="F234:F236"/>
    <mergeCell ref="G234:G236"/>
    <mergeCell ref="H234:H236"/>
    <mergeCell ref="I234:I236"/>
    <mergeCell ref="F230:F231"/>
    <mergeCell ref="G230:G231"/>
    <mergeCell ref="L230:L231"/>
    <mergeCell ref="A232:A233"/>
    <mergeCell ref="B232:B233"/>
    <mergeCell ref="C232:C233"/>
    <mergeCell ref="D232:D233"/>
    <mergeCell ref="E232:E233"/>
    <mergeCell ref="F232:F233"/>
    <mergeCell ref="G232:G233"/>
    <mergeCell ref="L211:L212"/>
    <mergeCell ref="A222:A223"/>
    <mergeCell ref="B222:B223"/>
    <mergeCell ref="C222:C223"/>
    <mergeCell ref="D222:D223"/>
    <mergeCell ref="A230:A231"/>
    <mergeCell ref="B230:B231"/>
    <mergeCell ref="C230:C231"/>
    <mergeCell ref="D230:D231"/>
    <mergeCell ref="E230:E231"/>
    <mergeCell ref="A211:A212"/>
    <mergeCell ref="B211:B212"/>
    <mergeCell ref="C211:C212"/>
    <mergeCell ref="D211:D212"/>
    <mergeCell ref="E211:E212"/>
    <mergeCell ref="F211:F212"/>
    <mergeCell ref="L207:L208"/>
    <mergeCell ref="A209:A210"/>
    <mergeCell ref="B209:B210"/>
    <mergeCell ref="C209:C210"/>
    <mergeCell ref="D209:D210"/>
    <mergeCell ref="E209:E210"/>
    <mergeCell ref="F209:F210"/>
    <mergeCell ref="L209:L210"/>
    <mergeCell ref="A207:A208"/>
    <mergeCell ref="B207:B208"/>
    <mergeCell ref="C207:C208"/>
    <mergeCell ref="D207:D208"/>
    <mergeCell ref="E207:E208"/>
    <mergeCell ref="F207:F208"/>
    <mergeCell ref="L200:L201"/>
    <mergeCell ref="A202:A203"/>
    <mergeCell ref="B202:B203"/>
    <mergeCell ref="C202:C203"/>
    <mergeCell ref="D202:D203"/>
    <mergeCell ref="E202:E203"/>
    <mergeCell ref="F202:F203"/>
    <mergeCell ref="L202:L203"/>
    <mergeCell ref="A200:A201"/>
    <mergeCell ref="B200:B201"/>
    <mergeCell ref="C200:C201"/>
    <mergeCell ref="D200:D201"/>
    <mergeCell ref="E200:E201"/>
    <mergeCell ref="F200:F201"/>
    <mergeCell ref="L190:L191"/>
    <mergeCell ref="A196:A197"/>
    <mergeCell ref="B196:B197"/>
    <mergeCell ref="C196:C197"/>
    <mergeCell ref="D196:D197"/>
    <mergeCell ref="E196:E197"/>
    <mergeCell ref="F196:F197"/>
    <mergeCell ref="L196:L197"/>
    <mergeCell ref="A190:A191"/>
    <mergeCell ref="B190:B191"/>
    <mergeCell ref="C190:C191"/>
    <mergeCell ref="D190:D191"/>
    <mergeCell ref="E190:E191"/>
    <mergeCell ref="F190:F191"/>
    <mergeCell ref="E183:E184"/>
    <mergeCell ref="F183:F184"/>
    <mergeCell ref="L183:L184"/>
    <mergeCell ref="A188:A189"/>
    <mergeCell ref="B188:B189"/>
    <mergeCell ref="C188:C189"/>
    <mergeCell ref="D188:D189"/>
    <mergeCell ref="E188:E189"/>
    <mergeCell ref="F188:F189"/>
    <mergeCell ref="L188:L189"/>
    <mergeCell ref="A176:A177"/>
    <mergeCell ref="B176:B177"/>
    <mergeCell ref="C176:C177"/>
    <mergeCell ref="D176:D177"/>
    <mergeCell ref="A183:A184"/>
    <mergeCell ref="B183:B184"/>
    <mergeCell ref="C183:C184"/>
    <mergeCell ref="D183:D184"/>
    <mergeCell ref="H168:H169"/>
    <mergeCell ref="L168:L169"/>
    <mergeCell ref="A171:A172"/>
    <mergeCell ref="B171:B172"/>
    <mergeCell ref="C171:C172"/>
    <mergeCell ref="D171:D172"/>
    <mergeCell ref="E171:E172"/>
    <mergeCell ref="F171:F172"/>
    <mergeCell ref="H171:H172"/>
    <mergeCell ref="L171:L172"/>
    <mergeCell ref="A168:A169"/>
    <mergeCell ref="B168:B169"/>
    <mergeCell ref="C168:C169"/>
    <mergeCell ref="D168:D169"/>
    <mergeCell ref="E168:E169"/>
    <mergeCell ref="F168:F169"/>
    <mergeCell ref="H163:H164"/>
    <mergeCell ref="L163:L164"/>
    <mergeCell ref="A166:A167"/>
    <mergeCell ref="B166:B167"/>
    <mergeCell ref="C166:C167"/>
    <mergeCell ref="D166:D167"/>
    <mergeCell ref="E166:E167"/>
    <mergeCell ref="F166:F167"/>
    <mergeCell ref="H166:H167"/>
    <mergeCell ref="L166:L167"/>
    <mergeCell ref="A163:A164"/>
    <mergeCell ref="B163:B164"/>
    <mergeCell ref="C163:C164"/>
    <mergeCell ref="D163:D164"/>
    <mergeCell ref="E163:E164"/>
    <mergeCell ref="F163:F164"/>
    <mergeCell ref="H156:H158"/>
    <mergeCell ref="L156:L158"/>
    <mergeCell ref="A159:A161"/>
    <mergeCell ref="B159:B161"/>
    <mergeCell ref="C159:C161"/>
    <mergeCell ref="D159:D161"/>
    <mergeCell ref="E159:E161"/>
    <mergeCell ref="F159:F161"/>
    <mergeCell ref="H159:H161"/>
    <mergeCell ref="L159:L161"/>
    <mergeCell ref="A156:A158"/>
    <mergeCell ref="B156:B158"/>
    <mergeCell ref="C156:C158"/>
    <mergeCell ref="D156:D158"/>
    <mergeCell ref="E156:E158"/>
    <mergeCell ref="F156:F158"/>
    <mergeCell ref="H150:H152"/>
    <mergeCell ref="L150:L152"/>
    <mergeCell ref="A154:A155"/>
    <mergeCell ref="B154:B155"/>
    <mergeCell ref="C154:C155"/>
    <mergeCell ref="D154:D155"/>
    <mergeCell ref="E154:E155"/>
    <mergeCell ref="F154:F155"/>
    <mergeCell ref="H154:H155"/>
    <mergeCell ref="L154:L155"/>
    <mergeCell ref="A150:A152"/>
    <mergeCell ref="B150:B152"/>
    <mergeCell ref="C150:C152"/>
    <mergeCell ref="D150:D152"/>
    <mergeCell ref="E150:E152"/>
    <mergeCell ref="F150:F152"/>
    <mergeCell ref="H143:H146"/>
    <mergeCell ref="L143:L146"/>
    <mergeCell ref="A147:A149"/>
    <mergeCell ref="B147:B149"/>
    <mergeCell ref="C147:C149"/>
    <mergeCell ref="D147:D149"/>
    <mergeCell ref="E147:E149"/>
    <mergeCell ref="F147:F149"/>
    <mergeCell ref="H147:H149"/>
    <mergeCell ref="L147:L149"/>
    <mergeCell ref="A143:A146"/>
    <mergeCell ref="B143:B146"/>
    <mergeCell ref="C143:C146"/>
    <mergeCell ref="D143:D146"/>
    <mergeCell ref="E143:E146"/>
    <mergeCell ref="F143:F146"/>
    <mergeCell ref="H138:H140"/>
    <mergeCell ref="L138:L140"/>
    <mergeCell ref="A141:A142"/>
    <mergeCell ref="B141:B142"/>
    <mergeCell ref="C141:C142"/>
    <mergeCell ref="D141:D142"/>
    <mergeCell ref="E141:E142"/>
    <mergeCell ref="F141:F142"/>
    <mergeCell ref="H141:H142"/>
    <mergeCell ref="L141:L142"/>
    <mergeCell ref="A138:A140"/>
    <mergeCell ref="B138:B140"/>
    <mergeCell ref="C138:C140"/>
    <mergeCell ref="D138:D140"/>
    <mergeCell ref="E138:E140"/>
    <mergeCell ref="F138:F140"/>
    <mergeCell ref="H132:H133"/>
    <mergeCell ref="L132:L133"/>
    <mergeCell ref="A134:A135"/>
    <mergeCell ref="B134:B135"/>
    <mergeCell ref="C134:C135"/>
    <mergeCell ref="D134:D135"/>
    <mergeCell ref="E134:E135"/>
    <mergeCell ref="F134:F135"/>
    <mergeCell ref="H128:H129"/>
    <mergeCell ref="L128:L129"/>
    <mergeCell ref="H130:H131"/>
    <mergeCell ref="L130:L131"/>
    <mergeCell ref="A132:A133"/>
    <mergeCell ref="B132:B133"/>
    <mergeCell ref="C132:C133"/>
    <mergeCell ref="D132:D133"/>
    <mergeCell ref="E132:E133"/>
    <mergeCell ref="F132:F133"/>
    <mergeCell ref="H120:H123"/>
    <mergeCell ref="L120:L123"/>
    <mergeCell ref="H124:H125"/>
    <mergeCell ref="L124:L125"/>
    <mergeCell ref="H126:H127"/>
    <mergeCell ref="L126:L127"/>
    <mergeCell ref="A120:A131"/>
    <mergeCell ref="B120:B131"/>
    <mergeCell ref="C120:C131"/>
    <mergeCell ref="D120:D131"/>
    <mergeCell ref="E120:E131"/>
    <mergeCell ref="F120:F131"/>
    <mergeCell ref="L114:L115"/>
    <mergeCell ref="A116:A117"/>
    <mergeCell ref="B116:B117"/>
    <mergeCell ref="C116:C117"/>
    <mergeCell ref="D116:D117"/>
    <mergeCell ref="E116:E117"/>
    <mergeCell ref="F116:F117"/>
    <mergeCell ref="L116:L117"/>
    <mergeCell ref="A114:A115"/>
    <mergeCell ref="B114:B115"/>
    <mergeCell ref="C114:C115"/>
    <mergeCell ref="D114:D115"/>
    <mergeCell ref="E114:E115"/>
    <mergeCell ref="F114:F115"/>
    <mergeCell ref="L107:L108"/>
    <mergeCell ref="A110:A111"/>
    <mergeCell ref="B110:B111"/>
    <mergeCell ref="C110:C111"/>
    <mergeCell ref="D110:D111"/>
    <mergeCell ref="E110:E111"/>
    <mergeCell ref="F110:F111"/>
    <mergeCell ref="L110:L111"/>
    <mergeCell ref="A107:A108"/>
    <mergeCell ref="B107:B108"/>
    <mergeCell ref="C107:C108"/>
    <mergeCell ref="D107:D108"/>
    <mergeCell ref="E107:E108"/>
    <mergeCell ref="F107:F108"/>
    <mergeCell ref="E100:E101"/>
    <mergeCell ref="F100:F101"/>
    <mergeCell ref="L100:L101"/>
    <mergeCell ref="A104:A105"/>
    <mergeCell ref="B104:B105"/>
    <mergeCell ref="C104:C105"/>
    <mergeCell ref="D104:D105"/>
    <mergeCell ref="E104:E105"/>
    <mergeCell ref="F104:F105"/>
    <mergeCell ref="L104:L105"/>
    <mergeCell ref="A93:A94"/>
    <mergeCell ref="B93:B94"/>
    <mergeCell ref="C93:C94"/>
    <mergeCell ref="D93:D94"/>
    <mergeCell ref="A100:A101"/>
    <mergeCell ref="B100:B101"/>
    <mergeCell ref="C100:C101"/>
    <mergeCell ref="D100:D101"/>
    <mergeCell ref="L87:L88"/>
    <mergeCell ref="A90:A91"/>
    <mergeCell ref="B90:B91"/>
    <mergeCell ref="C90:C91"/>
    <mergeCell ref="D90:D91"/>
    <mergeCell ref="E90:E91"/>
    <mergeCell ref="F90:F91"/>
    <mergeCell ref="L90:L91"/>
    <mergeCell ref="A87:A88"/>
    <mergeCell ref="B87:B88"/>
    <mergeCell ref="C87:C88"/>
    <mergeCell ref="D87:D88"/>
    <mergeCell ref="E87:E88"/>
    <mergeCell ref="F87:F88"/>
    <mergeCell ref="F78:F80"/>
    <mergeCell ref="L78:L80"/>
    <mergeCell ref="A84:A86"/>
    <mergeCell ref="B84:B86"/>
    <mergeCell ref="C84:C86"/>
    <mergeCell ref="D84:D86"/>
    <mergeCell ref="E84:E86"/>
    <mergeCell ref="F84:F86"/>
    <mergeCell ref="L84:L86"/>
    <mergeCell ref="A71:A72"/>
    <mergeCell ref="B71:B72"/>
    <mergeCell ref="C71:C72"/>
    <mergeCell ref="D71:D72"/>
    <mergeCell ref="L71:L72"/>
    <mergeCell ref="A78:A80"/>
    <mergeCell ref="B78:B80"/>
    <mergeCell ref="C78:C80"/>
    <mergeCell ref="D78:D80"/>
    <mergeCell ref="E78:E80"/>
    <mergeCell ref="L60:L62"/>
    <mergeCell ref="A69:A70"/>
    <mergeCell ref="B69:B70"/>
    <mergeCell ref="C69:C70"/>
    <mergeCell ref="D69:D70"/>
    <mergeCell ref="L69:L70"/>
    <mergeCell ref="K49:K50"/>
    <mergeCell ref="L49:L50"/>
    <mergeCell ref="L51:L52"/>
    <mergeCell ref="L55:L56"/>
    <mergeCell ref="A60:A62"/>
    <mergeCell ref="B60:B62"/>
    <mergeCell ref="C60:C62"/>
    <mergeCell ref="D60:D62"/>
    <mergeCell ref="E60:E62"/>
    <mergeCell ref="F60:F62"/>
    <mergeCell ref="E49:E56"/>
    <mergeCell ref="F49:F56"/>
    <mergeCell ref="G49:G50"/>
    <mergeCell ref="H49:H50"/>
    <mergeCell ref="I49:I50"/>
    <mergeCell ref="J49:J50"/>
    <mergeCell ref="A46:A47"/>
    <mergeCell ref="B46:B47"/>
    <mergeCell ref="C46:C47"/>
    <mergeCell ref="D46:D47"/>
    <mergeCell ref="A49:A56"/>
    <mergeCell ref="B49:B56"/>
    <mergeCell ref="C49:C56"/>
    <mergeCell ref="D49:D56"/>
    <mergeCell ref="L41:L43"/>
    <mergeCell ref="A44:A45"/>
    <mergeCell ref="B44:B45"/>
    <mergeCell ref="C44:C45"/>
    <mergeCell ref="D44:D45"/>
    <mergeCell ref="E44:E45"/>
    <mergeCell ref="F44:F45"/>
    <mergeCell ref="L44:L45"/>
    <mergeCell ref="A41:A43"/>
    <mergeCell ref="B41:B43"/>
    <mergeCell ref="C41:C43"/>
    <mergeCell ref="D41:D43"/>
    <mergeCell ref="E41:E43"/>
    <mergeCell ref="F41:F43"/>
    <mergeCell ref="L32:L35"/>
    <mergeCell ref="A39:A40"/>
    <mergeCell ref="B39:B40"/>
    <mergeCell ref="C39:C40"/>
    <mergeCell ref="D39:D40"/>
    <mergeCell ref="E39:E40"/>
    <mergeCell ref="F39:F40"/>
    <mergeCell ref="L39:L40"/>
    <mergeCell ref="L28:L29"/>
    <mergeCell ref="A30:A35"/>
    <mergeCell ref="B30:B35"/>
    <mergeCell ref="C30:C35"/>
    <mergeCell ref="D30:D35"/>
    <mergeCell ref="E30:E31"/>
    <mergeCell ref="F30:F31"/>
    <mergeCell ref="L30:L31"/>
    <mergeCell ref="E32:E35"/>
    <mergeCell ref="F32:F35"/>
    <mergeCell ref="A28:A29"/>
    <mergeCell ref="B28:B29"/>
    <mergeCell ref="C28:C29"/>
    <mergeCell ref="D28:D29"/>
    <mergeCell ref="E28:E29"/>
    <mergeCell ref="F28:F29"/>
    <mergeCell ref="L8:L9"/>
    <mergeCell ref="L23:L25"/>
    <mergeCell ref="A26:A27"/>
    <mergeCell ref="B26:B27"/>
    <mergeCell ref="C26:C27"/>
    <mergeCell ref="D26:D27"/>
    <mergeCell ref="E26:E27"/>
    <mergeCell ref="F26:F27"/>
    <mergeCell ref="L26:L27"/>
    <mergeCell ref="A23:A25"/>
    <mergeCell ref="B23:B25"/>
    <mergeCell ref="C23:C25"/>
    <mergeCell ref="D23:D25"/>
    <mergeCell ref="E23:E25"/>
    <mergeCell ref="F23:F25"/>
    <mergeCell ref="L15:L16"/>
    <mergeCell ref="A17:A18"/>
    <mergeCell ref="B17:B18"/>
    <mergeCell ref="C17:C18"/>
    <mergeCell ref="D17:D18"/>
    <mergeCell ref="E17:E18"/>
    <mergeCell ref="F17:F18"/>
    <mergeCell ref="G17:G18"/>
    <mergeCell ref="H17:H18"/>
    <mergeCell ref="L17:L18"/>
    <mergeCell ref="A15:A16"/>
    <mergeCell ref="B15:B16"/>
    <mergeCell ref="C15:C16"/>
    <mergeCell ref="D15:D16"/>
    <mergeCell ref="E15:E16"/>
    <mergeCell ref="F15:F16"/>
    <mergeCell ref="E1:E2"/>
    <mergeCell ref="F1:F2"/>
    <mergeCell ref="G1:G2"/>
    <mergeCell ref="H1:K1"/>
    <mergeCell ref="L1:L2"/>
    <mergeCell ref="A4:A5"/>
    <mergeCell ref="B4:B5"/>
    <mergeCell ref="C4:C5"/>
    <mergeCell ref="D4:D5"/>
    <mergeCell ref="E4:E5"/>
    <mergeCell ref="L10:L11"/>
    <mergeCell ref="A12:A13"/>
    <mergeCell ref="B12:B13"/>
    <mergeCell ref="C12:C13"/>
    <mergeCell ref="D12:D13"/>
    <mergeCell ref="E12:E13"/>
    <mergeCell ref="F12:F13"/>
    <mergeCell ref="L12:L13"/>
    <mergeCell ref="A10:A11"/>
    <mergeCell ref="B10:B11"/>
    <mergeCell ref="C10:C11"/>
    <mergeCell ref="D10:D11"/>
    <mergeCell ref="E10:E11"/>
    <mergeCell ref="F10:F11"/>
    <mergeCell ref="F4:F5"/>
    <mergeCell ref="L4:L5"/>
    <mergeCell ref="A8:A9"/>
    <mergeCell ref="B8:B9"/>
    <mergeCell ref="C8:C9"/>
    <mergeCell ref="D8:D9"/>
    <mergeCell ref="E8:E9"/>
    <mergeCell ref="F8:F9"/>
  </mergeCells>
  <hyperlinks>
    <hyperlink ref="C385" r:id="rId1" display="https://eotinish.gov.kz/applicant/view/COMPANY"/>
    <hyperlink ref="C591" r:id="rId2" display="https://eotinish.gov.kz/applicant/view/COMPANY"/>
  </hyperlinks>
  <pageMargins left="0.7" right="0.7" top="0.75" bottom="0.75" header="0.3" footer="0.3"/>
  <pageSetup paperSize="9" scale="50" fitToHeight="0"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5"/>
  <sheetViews>
    <sheetView topLeftCell="A286" zoomScale="55" zoomScaleNormal="55" workbookViewId="0">
      <selection activeCell="J315" sqref="J315"/>
    </sheetView>
  </sheetViews>
  <sheetFormatPr defaultColWidth="9.109375" defaultRowHeight="14.4"/>
  <cols>
    <col min="1" max="1" width="8" style="267" customWidth="1"/>
    <col min="2" max="2" width="26.5546875" style="267" customWidth="1"/>
    <col min="3" max="3" width="30.44140625" style="267" customWidth="1"/>
    <col min="4" max="4" width="38.88671875" style="267" customWidth="1"/>
    <col min="5" max="5" width="23.6640625" style="267" customWidth="1"/>
    <col min="6" max="6" width="31.109375" style="267" customWidth="1"/>
    <col min="7" max="7" width="34.33203125" style="267" customWidth="1"/>
    <col min="8" max="8" width="23.88671875" style="267" customWidth="1"/>
    <col min="9" max="9" width="24" style="267" customWidth="1"/>
    <col min="10" max="11" width="21.6640625" style="267" customWidth="1"/>
    <col min="12" max="12" width="52.5546875" style="267" customWidth="1"/>
    <col min="13" max="16384" width="9.109375" style="267"/>
  </cols>
  <sheetData>
    <row r="1" spans="1:12" ht="85.5" customHeight="1">
      <c r="A1" s="1547" t="s">
        <v>8918</v>
      </c>
      <c r="B1" s="1547"/>
      <c r="C1" s="1547"/>
      <c r="D1" s="1547"/>
      <c r="E1" s="1547"/>
      <c r="F1" s="1547"/>
      <c r="G1" s="1547"/>
      <c r="H1" s="1547"/>
      <c r="I1" s="1547"/>
      <c r="J1" s="1547"/>
      <c r="K1" s="1547"/>
      <c r="L1" s="1547"/>
    </row>
    <row r="2" spans="1:12" ht="127.5" customHeight="1">
      <c r="A2" s="1548" t="s">
        <v>1023</v>
      </c>
      <c r="B2" s="1550" t="s">
        <v>24</v>
      </c>
      <c r="C2" s="1550" t="s">
        <v>3</v>
      </c>
      <c r="D2" s="1550" t="s">
        <v>4</v>
      </c>
      <c r="E2" s="1552" t="s">
        <v>8919</v>
      </c>
      <c r="F2" s="1554" t="s">
        <v>1</v>
      </c>
      <c r="G2" s="1555" t="s">
        <v>8920</v>
      </c>
      <c r="H2" s="1556" t="s">
        <v>8921</v>
      </c>
      <c r="I2" s="1557"/>
      <c r="J2" s="1557"/>
      <c r="K2" s="1558"/>
      <c r="L2" s="1550" t="s">
        <v>2</v>
      </c>
    </row>
    <row r="3" spans="1:12" ht="63.75" customHeight="1">
      <c r="A3" s="1549"/>
      <c r="B3" s="1551"/>
      <c r="C3" s="1551"/>
      <c r="D3" s="1551"/>
      <c r="E3" s="1553"/>
      <c r="F3" s="1554"/>
      <c r="G3" s="1555"/>
      <c r="H3" s="268" t="s">
        <v>8922</v>
      </c>
      <c r="I3" s="269" t="s">
        <v>8923</v>
      </c>
      <c r="J3" s="269" t="s">
        <v>8924</v>
      </c>
      <c r="K3" s="268" t="s">
        <v>5</v>
      </c>
      <c r="L3" s="1551"/>
    </row>
    <row r="4" spans="1:12" ht="19.5" customHeight="1">
      <c r="A4" s="858">
        <v>1</v>
      </c>
      <c r="B4" s="859">
        <v>2</v>
      </c>
      <c r="C4" s="859">
        <v>3</v>
      </c>
      <c r="D4" s="859">
        <v>4</v>
      </c>
      <c r="E4" s="859">
        <v>5</v>
      </c>
      <c r="F4" s="859">
        <v>6</v>
      </c>
      <c r="G4" s="859">
        <v>7</v>
      </c>
      <c r="H4" s="859">
        <v>8</v>
      </c>
      <c r="I4" s="859">
        <v>9</v>
      </c>
      <c r="J4" s="859">
        <v>10</v>
      </c>
      <c r="K4" s="859">
        <v>11</v>
      </c>
      <c r="L4" s="859">
        <v>12</v>
      </c>
    </row>
    <row r="5" spans="1:12" ht="15.75" customHeight="1">
      <c r="A5" s="1532" t="s">
        <v>8925</v>
      </c>
      <c r="B5" s="1536" t="s">
        <v>8926</v>
      </c>
      <c r="C5" s="1539">
        <v>80541005355</v>
      </c>
      <c r="D5" s="1536" t="s">
        <v>8927</v>
      </c>
      <c r="E5" s="1536" t="s">
        <v>6</v>
      </c>
      <c r="F5" s="1536" t="s">
        <v>7</v>
      </c>
      <c r="G5" s="1536" t="s">
        <v>8928</v>
      </c>
      <c r="H5" s="1542">
        <v>1</v>
      </c>
      <c r="I5" s="1542" t="s">
        <v>8929</v>
      </c>
      <c r="J5" s="1542">
        <v>6161</v>
      </c>
      <c r="K5" s="1542">
        <v>5</v>
      </c>
      <c r="L5" s="1536" t="s">
        <v>8930</v>
      </c>
    </row>
    <row r="6" spans="1:12" ht="15.75" customHeight="1">
      <c r="A6" s="1533"/>
      <c r="B6" s="1537"/>
      <c r="C6" s="1540"/>
      <c r="D6" s="1537"/>
      <c r="E6" s="1537"/>
      <c r="F6" s="1537"/>
      <c r="G6" s="1537"/>
      <c r="H6" s="1542"/>
      <c r="I6" s="1542"/>
      <c r="J6" s="1542"/>
      <c r="K6" s="1542"/>
      <c r="L6" s="1537"/>
    </row>
    <row r="7" spans="1:12" ht="15.75" customHeight="1">
      <c r="A7" s="1533"/>
      <c r="B7" s="1537"/>
      <c r="C7" s="1540"/>
      <c r="D7" s="1537"/>
      <c r="E7" s="1537"/>
      <c r="F7" s="1537"/>
      <c r="G7" s="1537"/>
      <c r="H7" s="1542"/>
      <c r="I7" s="1542"/>
      <c r="J7" s="1542"/>
      <c r="K7" s="1542"/>
      <c r="L7" s="1537"/>
    </row>
    <row r="8" spans="1:12" ht="15.75" customHeight="1">
      <c r="A8" s="1533"/>
      <c r="B8" s="1537"/>
      <c r="C8" s="1540"/>
      <c r="D8" s="1537"/>
      <c r="E8" s="1537"/>
      <c r="F8" s="1537"/>
      <c r="G8" s="1537"/>
      <c r="H8" s="1542"/>
      <c r="I8" s="1542"/>
      <c r="J8" s="1542"/>
      <c r="K8" s="1542"/>
      <c r="L8" s="1537"/>
    </row>
    <row r="9" spans="1:12" ht="15.75" customHeight="1">
      <c r="A9" s="1533"/>
      <c r="B9" s="1537"/>
      <c r="C9" s="1540"/>
      <c r="D9" s="1537"/>
      <c r="E9" s="1537"/>
      <c r="F9" s="1537"/>
      <c r="G9" s="1537"/>
      <c r="H9" s="1542"/>
      <c r="I9" s="1542"/>
      <c r="J9" s="1542"/>
      <c r="K9" s="1542"/>
      <c r="L9" s="1537"/>
    </row>
    <row r="10" spans="1:12" ht="15.75" customHeight="1">
      <c r="A10" s="1533"/>
      <c r="B10" s="1537"/>
      <c r="C10" s="1540"/>
      <c r="D10" s="1537"/>
      <c r="E10" s="1537"/>
      <c r="F10" s="1537"/>
      <c r="G10" s="1537"/>
      <c r="H10" s="1542"/>
      <c r="I10" s="1542"/>
      <c r="J10" s="1542"/>
      <c r="K10" s="1542"/>
      <c r="L10" s="1537"/>
    </row>
    <row r="11" spans="1:12" ht="15.75" customHeight="1">
      <c r="A11" s="1533"/>
      <c r="B11" s="1537"/>
      <c r="C11" s="1540"/>
      <c r="D11" s="1537"/>
      <c r="E11" s="1537"/>
      <c r="F11" s="1537"/>
      <c r="G11" s="1537"/>
      <c r="H11" s="1542"/>
      <c r="I11" s="1542"/>
      <c r="J11" s="1542"/>
      <c r="K11" s="1542"/>
      <c r="L11" s="1537"/>
    </row>
    <row r="12" spans="1:12" ht="15.75" customHeight="1">
      <c r="A12" s="1533"/>
      <c r="B12" s="1537"/>
      <c r="C12" s="1540"/>
      <c r="D12" s="1537"/>
      <c r="E12" s="1537"/>
      <c r="F12" s="1537"/>
      <c r="G12" s="1537"/>
      <c r="H12" s="1542"/>
      <c r="I12" s="1542"/>
      <c r="J12" s="1542"/>
      <c r="K12" s="1542"/>
      <c r="L12" s="1537"/>
    </row>
    <row r="13" spans="1:12" ht="15.75" customHeight="1">
      <c r="A13" s="1533"/>
      <c r="B13" s="1537"/>
      <c r="C13" s="1540"/>
      <c r="D13" s="1537"/>
      <c r="E13" s="1537"/>
      <c r="F13" s="1537"/>
      <c r="G13" s="1537"/>
      <c r="H13" s="1542"/>
      <c r="I13" s="1542"/>
      <c r="J13" s="1542"/>
      <c r="K13" s="1542"/>
      <c r="L13" s="1537"/>
    </row>
    <row r="14" spans="1:12" ht="15.75" customHeight="1">
      <c r="A14" s="1533"/>
      <c r="B14" s="1537"/>
      <c r="C14" s="1540"/>
      <c r="D14" s="1537"/>
      <c r="E14" s="1537"/>
      <c r="F14" s="1537"/>
      <c r="G14" s="1537"/>
      <c r="H14" s="1542"/>
      <c r="I14" s="1542"/>
      <c r="J14" s="1542"/>
      <c r="K14" s="1542"/>
      <c r="L14" s="1537"/>
    </row>
    <row r="15" spans="1:12" ht="15.75" customHeight="1">
      <c r="A15" s="1533"/>
      <c r="B15" s="1537"/>
      <c r="C15" s="1540"/>
      <c r="D15" s="1537"/>
      <c r="E15" s="1537"/>
      <c r="F15" s="1537"/>
      <c r="G15" s="1537"/>
      <c r="H15" s="1542"/>
      <c r="I15" s="1542"/>
      <c r="J15" s="1542"/>
      <c r="K15" s="1542"/>
      <c r="L15" s="1537"/>
    </row>
    <row r="16" spans="1:12" ht="15.75" customHeight="1">
      <c r="A16" s="1533"/>
      <c r="B16" s="1537"/>
      <c r="C16" s="1540"/>
      <c r="D16" s="1537"/>
      <c r="E16" s="1537"/>
      <c r="F16" s="1537"/>
      <c r="G16" s="1537"/>
      <c r="H16" s="1542"/>
      <c r="I16" s="1542"/>
      <c r="J16" s="1542"/>
      <c r="K16" s="1542"/>
      <c r="L16" s="1537"/>
    </row>
    <row r="17" spans="1:12" ht="15.75" customHeight="1">
      <c r="A17" s="1533"/>
      <c r="B17" s="1537"/>
      <c r="C17" s="1540"/>
      <c r="D17" s="1537"/>
      <c r="E17" s="1537"/>
      <c r="F17" s="1537"/>
      <c r="G17" s="1537"/>
      <c r="H17" s="1542"/>
      <c r="I17" s="1542"/>
      <c r="J17" s="1542"/>
      <c r="K17" s="1542"/>
      <c r="L17" s="1537"/>
    </row>
    <row r="18" spans="1:12" ht="11.25" customHeight="1">
      <c r="A18" s="1533"/>
      <c r="B18" s="1538"/>
      <c r="C18" s="1540"/>
      <c r="D18" s="1538"/>
      <c r="E18" s="1537"/>
      <c r="F18" s="1538"/>
      <c r="G18" s="1538"/>
      <c r="H18" s="1542"/>
      <c r="I18" s="1542"/>
      <c r="J18" s="1542"/>
      <c r="K18" s="1542"/>
      <c r="L18" s="1537"/>
    </row>
    <row r="19" spans="1:12" ht="15.75" hidden="1" customHeight="1">
      <c r="A19" s="1533"/>
      <c r="B19" s="270"/>
      <c r="C19" s="271"/>
      <c r="D19" s="270"/>
      <c r="E19" s="270"/>
      <c r="F19" s="270"/>
      <c r="G19" s="270"/>
      <c r="H19" s="1542"/>
      <c r="I19" s="1542"/>
      <c r="J19" s="1542"/>
      <c r="K19" s="1542"/>
      <c r="L19" s="1537"/>
    </row>
    <row r="20" spans="1:12" ht="15.75" hidden="1" customHeight="1">
      <c r="A20" s="1533"/>
      <c r="B20" s="270"/>
      <c r="C20" s="271"/>
      <c r="D20" s="270"/>
      <c r="E20" s="270"/>
      <c r="F20" s="270"/>
      <c r="G20" s="270"/>
      <c r="H20" s="1542"/>
      <c r="I20" s="1542"/>
      <c r="J20" s="1542"/>
      <c r="K20" s="1542"/>
      <c r="L20" s="1537"/>
    </row>
    <row r="21" spans="1:12" ht="15.75" hidden="1" customHeight="1">
      <c r="A21" s="1533"/>
      <c r="B21" s="270"/>
      <c r="C21" s="271"/>
      <c r="D21" s="270"/>
      <c r="E21" s="270"/>
      <c r="F21" s="270"/>
      <c r="G21" s="270"/>
      <c r="H21" s="1542"/>
      <c r="I21" s="1542"/>
      <c r="J21" s="1542"/>
      <c r="K21" s="1542"/>
      <c r="L21" s="1537"/>
    </row>
    <row r="22" spans="1:12" ht="15.75" hidden="1" customHeight="1">
      <c r="A22" s="1533"/>
      <c r="B22" s="270"/>
      <c r="C22" s="271"/>
      <c r="D22" s="270"/>
      <c r="E22" s="270"/>
      <c r="F22" s="270"/>
      <c r="G22" s="270"/>
      <c r="H22" s="1542"/>
      <c r="I22" s="1542"/>
      <c r="J22" s="1542"/>
      <c r="K22" s="1542"/>
      <c r="L22" s="1537"/>
    </row>
    <row r="23" spans="1:12" ht="13.5" hidden="1" customHeight="1">
      <c r="A23" s="1533"/>
      <c r="B23" s="270"/>
      <c r="C23" s="271"/>
      <c r="D23" s="270"/>
      <c r="E23" s="270"/>
      <c r="F23" s="270"/>
      <c r="G23" s="270"/>
      <c r="H23" s="1542"/>
      <c r="I23" s="1542"/>
      <c r="J23" s="1542"/>
      <c r="K23" s="1542"/>
      <c r="L23" s="1537"/>
    </row>
    <row r="24" spans="1:12" ht="15.75" hidden="1" customHeight="1">
      <c r="A24" s="1533"/>
      <c r="B24" s="270"/>
      <c r="C24" s="271"/>
      <c r="D24" s="270"/>
      <c r="E24" s="270"/>
      <c r="F24" s="270"/>
      <c r="G24" s="270"/>
      <c r="H24" s="272"/>
      <c r="I24" s="1542"/>
      <c r="J24" s="1542"/>
      <c r="K24" s="1542"/>
      <c r="L24" s="1537"/>
    </row>
    <row r="25" spans="1:12" ht="15.75" hidden="1" customHeight="1">
      <c r="A25" s="1533"/>
      <c r="B25" s="270"/>
      <c r="C25" s="271"/>
      <c r="D25" s="270"/>
      <c r="E25" s="270"/>
      <c r="F25" s="270"/>
      <c r="G25" s="270"/>
      <c r="H25" s="272"/>
      <c r="I25" s="1542"/>
      <c r="J25" s="1542"/>
      <c r="K25" s="1542"/>
      <c r="L25" s="1537"/>
    </row>
    <row r="26" spans="1:12" ht="15.75" hidden="1" customHeight="1">
      <c r="A26" s="1533"/>
      <c r="B26" s="270"/>
      <c r="C26" s="271"/>
      <c r="D26" s="270"/>
      <c r="E26" s="270"/>
      <c r="F26" s="270"/>
      <c r="G26" s="270"/>
      <c r="H26" s="272"/>
      <c r="I26" s="1542"/>
      <c r="J26" s="1542"/>
      <c r="K26" s="1542"/>
      <c r="L26" s="1537"/>
    </row>
    <row r="27" spans="1:12" ht="15.75" hidden="1" customHeight="1">
      <c r="A27" s="1533"/>
      <c r="B27" s="270"/>
      <c r="C27" s="271"/>
      <c r="D27" s="270"/>
      <c r="E27" s="270"/>
      <c r="F27" s="270"/>
      <c r="G27" s="270"/>
      <c r="H27" s="272"/>
      <c r="I27" s="1542"/>
      <c r="J27" s="1542"/>
      <c r="K27" s="1542"/>
      <c r="L27" s="1537"/>
    </row>
    <row r="28" spans="1:12" ht="15.75" hidden="1" customHeight="1">
      <c r="A28" s="1533"/>
      <c r="B28" s="270"/>
      <c r="C28" s="271"/>
      <c r="D28" s="270"/>
      <c r="E28" s="270"/>
      <c r="F28" s="270"/>
      <c r="G28" s="270"/>
      <c r="H28" s="272"/>
      <c r="I28" s="1542"/>
      <c r="J28" s="1542"/>
      <c r="K28" s="1542"/>
      <c r="L28" s="1537"/>
    </row>
    <row r="29" spans="1:12" ht="15.75" hidden="1" customHeight="1">
      <c r="A29" s="1533"/>
      <c r="B29" s="270"/>
      <c r="C29" s="271"/>
      <c r="D29" s="270"/>
      <c r="E29" s="270"/>
      <c r="F29" s="270"/>
      <c r="G29" s="270"/>
      <c r="H29" s="272"/>
      <c r="I29" s="1542"/>
      <c r="J29" s="1542"/>
      <c r="K29" s="1542"/>
      <c r="L29" s="1537"/>
    </row>
    <row r="30" spans="1:12" ht="15.75" hidden="1" customHeight="1">
      <c r="A30" s="1533"/>
      <c r="B30" s="270"/>
      <c r="C30" s="271"/>
      <c r="D30" s="270"/>
      <c r="E30" s="270"/>
      <c r="F30" s="270"/>
      <c r="G30" s="270"/>
      <c r="H30" s="272"/>
      <c r="I30" s="1542"/>
      <c r="J30" s="1542"/>
      <c r="K30" s="1542"/>
      <c r="L30" s="1537"/>
    </row>
    <row r="31" spans="1:12" ht="15.75" hidden="1" customHeight="1">
      <c r="A31" s="1533"/>
      <c r="B31" s="270"/>
      <c r="C31" s="271"/>
      <c r="D31" s="270"/>
      <c r="E31" s="270"/>
      <c r="F31" s="270"/>
      <c r="G31" s="270"/>
      <c r="H31" s="272"/>
      <c r="I31" s="1542"/>
      <c r="J31" s="1542"/>
      <c r="K31" s="1542"/>
      <c r="L31" s="1537"/>
    </row>
    <row r="32" spans="1:12" ht="12" hidden="1" customHeight="1">
      <c r="A32" s="1533"/>
      <c r="B32" s="270"/>
      <c r="C32" s="271"/>
      <c r="D32" s="270"/>
      <c r="E32" s="270"/>
      <c r="F32" s="270"/>
      <c r="G32" s="270"/>
      <c r="H32" s="272"/>
      <c r="I32" s="1542"/>
      <c r="J32" s="1542"/>
      <c r="K32" s="1542"/>
      <c r="L32" s="1537"/>
    </row>
    <row r="33" spans="1:12" ht="15.75" hidden="1" customHeight="1">
      <c r="A33" s="1533"/>
      <c r="B33" s="270"/>
      <c r="C33" s="271"/>
      <c r="D33" s="270"/>
      <c r="E33" s="270"/>
      <c r="F33" s="270"/>
      <c r="G33" s="270"/>
      <c r="H33" s="272"/>
      <c r="I33" s="1542"/>
      <c r="J33" s="1542"/>
      <c r="K33" s="1542"/>
      <c r="L33" s="1537"/>
    </row>
    <row r="34" spans="1:12" ht="15.75" hidden="1" customHeight="1">
      <c r="A34" s="1533"/>
      <c r="B34" s="270"/>
      <c r="C34" s="271"/>
      <c r="D34" s="270"/>
      <c r="E34" s="270"/>
      <c r="F34" s="270"/>
      <c r="G34" s="270"/>
      <c r="H34" s="272"/>
      <c r="I34" s="1542"/>
      <c r="J34" s="1542"/>
      <c r="K34" s="1542"/>
      <c r="L34" s="1537"/>
    </row>
    <row r="35" spans="1:12" ht="15.75" hidden="1" customHeight="1">
      <c r="A35" s="1533"/>
      <c r="B35" s="270"/>
      <c r="C35" s="271"/>
      <c r="D35" s="270"/>
      <c r="E35" s="270"/>
      <c r="F35" s="270"/>
      <c r="G35" s="270"/>
      <c r="H35" s="272"/>
      <c r="I35" s="1542"/>
      <c r="J35" s="1542"/>
      <c r="K35" s="1542"/>
      <c r="L35" s="1537"/>
    </row>
    <row r="36" spans="1:12" ht="15.75" hidden="1" customHeight="1">
      <c r="A36" s="1533"/>
      <c r="B36" s="270"/>
      <c r="C36" s="271"/>
      <c r="D36" s="270"/>
      <c r="E36" s="270"/>
      <c r="F36" s="270"/>
      <c r="G36" s="270"/>
      <c r="H36" s="272"/>
      <c r="I36" s="1542"/>
      <c r="J36" s="1542"/>
      <c r="K36" s="1542"/>
      <c r="L36" s="1537"/>
    </row>
    <row r="37" spans="1:12" ht="15.75" hidden="1" customHeight="1">
      <c r="A37" s="1533"/>
      <c r="B37" s="270"/>
      <c r="C37" s="271"/>
      <c r="D37" s="270"/>
      <c r="E37" s="270"/>
      <c r="F37" s="270"/>
      <c r="G37" s="270"/>
      <c r="H37" s="272"/>
      <c r="I37" s="1542"/>
      <c r="J37" s="1542"/>
      <c r="K37" s="1542"/>
      <c r="L37" s="1537"/>
    </row>
    <row r="38" spans="1:12" ht="15.75" hidden="1" customHeight="1">
      <c r="A38" s="1533"/>
      <c r="B38" s="270"/>
      <c r="C38" s="271"/>
      <c r="D38" s="270"/>
      <c r="E38" s="270"/>
      <c r="F38" s="270"/>
      <c r="G38" s="270"/>
      <c r="H38" s="272"/>
      <c r="I38" s="1542"/>
      <c r="J38" s="1542"/>
      <c r="K38" s="1542"/>
      <c r="L38" s="1537"/>
    </row>
    <row r="39" spans="1:12" ht="15.75" hidden="1" customHeight="1">
      <c r="A39" s="1533"/>
      <c r="B39" s="270"/>
      <c r="C39" s="271"/>
      <c r="D39" s="270"/>
      <c r="E39" s="270"/>
      <c r="F39" s="270"/>
      <c r="G39" s="270"/>
      <c r="H39" s="272"/>
      <c r="I39" s="1542"/>
      <c r="J39" s="1542"/>
      <c r="K39" s="1542"/>
      <c r="L39" s="1537"/>
    </row>
    <row r="40" spans="1:12" ht="15.75" hidden="1" customHeight="1">
      <c r="A40" s="1533"/>
      <c r="B40" s="270"/>
      <c r="C40" s="271"/>
      <c r="D40" s="270"/>
      <c r="E40" s="270"/>
      <c r="F40" s="270"/>
      <c r="G40" s="270"/>
      <c r="H40" s="272"/>
      <c r="I40" s="1542"/>
      <c r="J40" s="1542"/>
      <c r="K40" s="1542"/>
      <c r="L40" s="1537"/>
    </row>
    <row r="41" spans="1:12" ht="15.75" hidden="1" customHeight="1">
      <c r="A41" s="1533"/>
      <c r="B41" s="270"/>
      <c r="C41" s="271"/>
      <c r="D41" s="270"/>
      <c r="E41" s="270"/>
      <c r="F41" s="270"/>
      <c r="G41" s="270"/>
      <c r="H41" s="272"/>
      <c r="I41" s="1542"/>
      <c r="J41" s="1542"/>
      <c r="K41" s="1542"/>
      <c r="L41" s="1537"/>
    </row>
    <row r="42" spans="1:12" ht="15.75" hidden="1" customHeight="1">
      <c r="A42" s="1533"/>
      <c r="B42" s="270"/>
      <c r="C42" s="271"/>
      <c r="D42" s="270"/>
      <c r="E42" s="270"/>
      <c r="F42" s="270"/>
      <c r="G42" s="270"/>
      <c r="H42" s="272"/>
      <c r="I42" s="1542"/>
      <c r="J42" s="1542"/>
      <c r="K42" s="1542"/>
      <c r="L42" s="1537"/>
    </row>
    <row r="43" spans="1:12" ht="15.75" hidden="1" customHeight="1">
      <c r="A43" s="1533"/>
      <c r="B43" s="270"/>
      <c r="C43" s="271"/>
      <c r="D43" s="270"/>
      <c r="E43" s="273"/>
      <c r="F43" s="270"/>
      <c r="G43" s="270"/>
      <c r="H43" s="272"/>
      <c r="I43" s="1542"/>
      <c r="J43" s="1542"/>
      <c r="K43" s="1542"/>
      <c r="L43" s="1538"/>
    </row>
    <row r="44" spans="1:12" ht="15.75" customHeight="1">
      <c r="A44" s="1533"/>
      <c r="B44" s="1537" t="s">
        <v>8926</v>
      </c>
      <c r="C44" s="1539">
        <v>80541005355</v>
      </c>
      <c r="D44" s="1537" t="s">
        <v>8931</v>
      </c>
      <c r="E44" s="1536" t="s">
        <v>6</v>
      </c>
      <c r="F44" s="1537" t="s">
        <v>7</v>
      </c>
      <c r="G44" s="1537" t="s">
        <v>8928</v>
      </c>
      <c r="H44" s="1542">
        <v>1</v>
      </c>
      <c r="I44" s="1542" t="s">
        <v>8932</v>
      </c>
      <c r="J44" s="1542">
        <v>6000</v>
      </c>
      <c r="K44" s="1542">
        <v>5</v>
      </c>
      <c r="L44" s="1536" t="s">
        <v>8933</v>
      </c>
    </row>
    <row r="45" spans="1:12" ht="15.75" customHeight="1">
      <c r="A45" s="1533"/>
      <c r="B45" s="1537"/>
      <c r="C45" s="1540"/>
      <c r="D45" s="1537"/>
      <c r="E45" s="1537"/>
      <c r="F45" s="1537"/>
      <c r="G45" s="1537"/>
      <c r="H45" s="1542"/>
      <c r="I45" s="1542"/>
      <c r="J45" s="1542"/>
      <c r="K45" s="1542"/>
      <c r="L45" s="1537"/>
    </row>
    <row r="46" spans="1:12" ht="18.75" customHeight="1">
      <c r="A46" s="1533"/>
      <c r="B46" s="1537"/>
      <c r="C46" s="1540"/>
      <c r="D46" s="1537"/>
      <c r="E46" s="1537"/>
      <c r="F46" s="1537"/>
      <c r="G46" s="1537"/>
      <c r="H46" s="1542"/>
      <c r="I46" s="1542"/>
      <c r="J46" s="1542"/>
      <c r="K46" s="1542"/>
      <c r="L46" s="1537"/>
    </row>
    <row r="47" spans="1:12" ht="15.75" customHeight="1">
      <c r="A47" s="1533"/>
      <c r="B47" s="1537"/>
      <c r="C47" s="1540"/>
      <c r="D47" s="1537"/>
      <c r="E47" s="1537"/>
      <c r="F47" s="1537"/>
      <c r="G47" s="1537"/>
      <c r="H47" s="1542"/>
      <c r="I47" s="1542"/>
      <c r="J47" s="1542"/>
      <c r="K47" s="1542"/>
      <c r="L47" s="1537"/>
    </row>
    <row r="48" spans="1:12" ht="33" customHeight="1">
      <c r="A48" s="1533"/>
      <c r="B48" s="1537"/>
      <c r="C48" s="1540"/>
      <c r="D48" s="1537"/>
      <c r="E48" s="1537"/>
      <c r="F48" s="1537"/>
      <c r="G48" s="1537"/>
      <c r="H48" s="1542"/>
      <c r="I48" s="1542"/>
      <c r="J48" s="1542"/>
      <c r="K48" s="1542"/>
      <c r="L48" s="1537"/>
    </row>
    <row r="49" spans="1:12" ht="51.75" customHeight="1">
      <c r="A49" s="1533"/>
      <c r="B49" s="1537"/>
      <c r="C49" s="1540"/>
      <c r="D49" s="1537"/>
      <c r="E49" s="1537"/>
      <c r="F49" s="1537"/>
      <c r="G49" s="1537"/>
      <c r="H49" s="1542"/>
      <c r="I49" s="1542"/>
      <c r="J49" s="1542"/>
      <c r="K49" s="1542"/>
      <c r="L49" s="1537"/>
    </row>
    <row r="50" spans="1:12" ht="34.5" customHeight="1">
      <c r="A50" s="1533"/>
      <c r="B50" s="1537"/>
      <c r="C50" s="1540"/>
      <c r="D50" s="1537"/>
      <c r="E50" s="1537"/>
      <c r="F50" s="1537"/>
      <c r="G50" s="1537"/>
      <c r="H50" s="1542"/>
      <c r="I50" s="1542"/>
      <c r="J50" s="1542"/>
      <c r="K50" s="1542"/>
      <c r="L50" s="1537"/>
    </row>
    <row r="51" spans="1:12" ht="20.25" customHeight="1">
      <c r="A51" s="1533"/>
      <c r="B51" s="1537"/>
      <c r="C51" s="1540"/>
      <c r="D51" s="270"/>
      <c r="E51" s="1537"/>
      <c r="F51" s="1537"/>
      <c r="G51" s="1537"/>
      <c r="H51" s="1542"/>
      <c r="I51" s="1542"/>
      <c r="J51" s="1542"/>
      <c r="K51" s="1542"/>
      <c r="L51" s="1537"/>
    </row>
    <row r="52" spans="1:12" ht="3.75" customHeight="1">
      <c r="A52" s="1533"/>
      <c r="B52" s="270"/>
      <c r="C52" s="1540"/>
      <c r="D52" s="270"/>
      <c r="E52" s="270"/>
      <c r="F52" s="1537"/>
      <c r="G52" s="270"/>
      <c r="H52" s="1542"/>
      <c r="I52" s="1542"/>
      <c r="J52" s="1542"/>
      <c r="K52" s="1542"/>
      <c r="L52" s="1537"/>
    </row>
    <row r="53" spans="1:12" ht="15.75" hidden="1" customHeight="1">
      <c r="A53" s="1533"/>
      <c r="B53" s="270"/>
      <c r="C53" s="271"/>
      <c r="D53" s="270"/>
      <c r="E53" s="270"/>
      <c r="F53" s="270"/>
      <c r="G53" s="270"/>
      <c r="H53" s="1542"/>
      <c r="I53" s="1542"/>
      <c r="J53" s="1542"/>
      <c r="K53" s="1542"/>
      <c r="L53" s="1537"/>
    </row>
    <row r="54" spans="1:12" ht="15.75" hidden="1" customHeight="1">
      <c r="A54" s="1533"/>
      <c r="B54" s="270"/>
      <c r="C54" s="271"/>
      <c r="D54" s="270"/>
      <c r="E54" s="270"/>
      <c r="F54" s="270"/>
      <c r="G54" s="270"/>
      <c r="H54" s="1542"/>
      <c r="I54" s="1542"/>
      <c r="J54" s="1542"/>
      <c r="K54" s="1542"/>
      <c r="L54" s="1537"/>
    </row>
    <row r="55" spans="1:12" ht="15.75" hidden="1" customHeight="1">
      <c r="A55" s="1533"/>
      <c r="B55" s="270"/>
      <c r="C55" s="271"/>
      <c r="D55" s="270"/>
      <c r="E55" s="270"/>
      <c r="F55" s="270"/>
      <c r="G55" s="270"/>
      <c r="H55" s="1542"/>
      <c r="I55" s="1542"/>
      <c r="J55" s="1542"/>
      <c r="K55" s="1542"/>
      <c r="L55" s="1537"/>
    </row>
    <row r="56" spans="1:12" ht="23.25" hidden="1" customHeight="1">
      <c r="A56" s="1533"/>
      <c r="B56" s="270"/>
      <c r="C56" s="271"/>
      <c r="D56" s="270"/>
      <c r="E56" s="270"/>
      <c r="F56" s="270"/>
      <c r="G56" s="270"/>
      <c r="H56" s="1542"/>
      <c r="I56" s="1542"/>
      <c r="J56" s="1542"/>
      <c r="K56" s="1542"/>
      <c r="L56" s="1537"/>
    </row>
    <row r="57" spans="1:12" ht="24" hidden="1" customHeight="1">
      <c r="A57" s="1533"/>
      <c r="B57" s="270"/>
      <c r="C57" s="271"/>
      <c r="D57" s="270"/>
      <c r="E57" s="270"/>
      <c r="F57" s="270"/>
      <c r="G57" s="270"/>
      <c r="H57" s="1542"/>
      <c r="I57" s="1542"/>
      <c r="J57" s="1542"/>
      <c r="K57" s="1542"/>
      <c r="L57" s="1537"/>
    </row>
    <row r="58" spans="1:12" ht="36" hidden="1" customHeight="1">
      <c r="A58" s="1533"/>
      <c r="B58" s="270"/>
      <c r="C58" s="271"/>
      <c r="D58" s="270"/>
      <c r="E58" s="270"/>
      <c r="F58" s="270"/>
      <c r="G58" s="270"/>
      <c r="H58" s="1542"/>
      <c r="I58" s="1542"/>
      <c r="J58" s="1542"/>
      <c r="K58" s="1542"/>
      <c r="L58" s="1537"/>
    </row>
    <row r="59" spans="1:12" ht="15.75" hidden="1" customHeight="1">
      <c r="A59" s="1533"/>
      <c r="B59" s="270"/>
      <c r="C59" s="271"/>
      <c r="D59" s="270"/>
      <c r="E59" s="270"/>
      <c r="F59" s="270"/>
      <c r="G59" s="270"/>
      <c r="H59" s="1542"/>
      <c r="I59" s="1542"/>
      <c r="J59" s="1542"/>
      <c r="K59" s="1542"/>
      <c r="L59" s="1537"/>
    </row>
    <row r="60" spans="1:12" ht="27.75" hidden="1" customHeight="1">
      <c r="A60" s="1533"/>
      <c r="B60" s="270"/>
      <c r="C60" s="271"/>
      <c r="D60" s="270"/>
      <c r="E60" s="270"/>
      <c r="F60" s="270"/>
      <c r="G60" s="270"/>
      <c r="H60" s="1542"/>
      <c r="I60" s="1542"/>
      <c r="J60" s="1542"/>
      <c r="K60" s="1542"/>
      <c r="L60" s="1537"/>
    </row>
    <row r="61" spans="1:12" ht="15.75" hidden="1" customHeight="1">
      <c r="A61" s="1533"/>
      <c r="B61" s="270"/>
      <c r="C61" s="271"/>
      <c r="D61" s="270"/>
      <c r="E61" s="270"/>
      <c r="F61" s="270"/>
      <c r="G61" s="270"/>
      <c r="H61" s="1542"/>
      <c r="I61" s="1542"/>
      <c r="J61" s="1542"/>
      <c r="K61" s="1542"/>
      <c r="L61" s="1537"/>
    </row>
    <row r="62" spans="1:12" ht="27.75" hidden="1" customHeight="1">
      <c r="A62" s="1533"/>
      <c r="B62" s="270"/>
      <c r="C62" s="271"/>
      <c r="D62" s="270"/>
      <c r="E62" s="270"/>
      <c r="F62" s="270"/>
      <c r="G62" s="270"/>
      <c r="H62" s="1542"/>
      <c r="I62" s="1542"/>
      <c r="J62" s="1542"/>
      <c r="K62" s="1542"/>
      <c r="L62" s="1537"/>
    </row>
    <row r="63" spans="1:12" ht="49.5" hidden="1" customHeight="1">
      <c r="A63" s="1533"/>
      <c r="B63" s="270"/>
      <c r="C63" s="271"/>
      <c r="D63" s="270"/>
      <c r="E63" s="270"/>
      <c r="F63" s="270"/>
      <c r="G63" s="270"/>
      <c r="H63" s="1542"/>
      <c r="I63" s="1542"/>
      <c r="J63" s="1542"/>
      <c r="K63" s="1542"/>
      <c r="L63" s="1537"/>
    </row>
    <row r="64" spans="1:12" ht="41.25" hidden="1" customHeight="1">
      <c r="A64" s="1533"/>
      <c r="B64" s="270"/>
      <c r="C64" s="271"/>
      <c r="D64" s="270"/>
      <c r="E64" s="270"/>
      <c r="F64" s="270"/>
      <c r="G64" s="270"/>
      <c r="H64" s="1542"/>
      <c r="I64" s="1542"/>
      <c r="J64" s="1542"/>
      <c r="K64" s="1542"/>
      <c r="L64" s="1537"/>
    </row>
    <row r="65" spans="1:12" ht="15.75" hidden="1" customHeight="1">
      <c r="A65" s="1533"/>
      <c r="B65" s="270"/>
      <c r="C65" s="271"/>
      <c r="D65" s="270"/>
      <c r="E65" s="270"/>
      <c r="F65" s="270"/>
      <c r="G65" s="270"/>
      <c r="H65" s="1542"/>
      <c r="I65" s="1542"/>
      <c r="J65" s="1542"/>
      <c r="K65" s="1542"/>
      <c r="L65" s="1537"/>
    </row>
    <row r="66" spans="1:12" ht="27.75" hidden="1" customHeight="1">
      <c r="A66" s="1533"/>
      <c r="B66" s="270"/>
      <c r="C66" s="271"/>
      <c r="D66" s="270"/>
      <c r="E66" s="270"/>
      <c r="F66" s="270"/>
      <c r="G66" s="270"/>
      <c r="H66" s="1542"/>
      <c r="I66" s="1542"/>
      <c r="J66" s="1542"/>
      <c r="K66" s="1542"/>
      <c r="L66" s="1537"/>
    </row>
    <row r="67" spans="1:12" ht="46.5" hidden="1" customHeight="1">
      <c r="A67" s="1534"/>
      <c r="B67" s="273"/>
      <c r="C67" s="274"/>
      <c r="D67" s="273"/>
      <c r="E67" s="273"/>
      <c r="F67" s="273"/>
      <c r="G67" s="273"/>
      <c r="H67" s="1542"/>
      <c r="I67" s="1542"/>
      <c r="J67" s="1542"/>
      <c r="K67" s="1542"/>
      <c r="L67" s="1538"/>
    </row>
    <row r="68" spans="1:12" ht="60.75" customHeight="1">
      <c r="A68" s="1543" t="s">
        <v>8934</v>
      </c>
      <c r="B68" s="1536" t="s">
        <v>8935</v>
      </c>
      <c r="C68" s="1539">
        <v>10340002187</v>
      </c>
      <c r="D68" s="1536" t="s">
        <v>8936</v>
      </c>
      <c r="E68" s="1536" t="s">
        <v>6</v>
      </c>
      <c r="F68" s="1536" t="s">
        <v>7</v>
      </c>
      <c r="G68" s="1536" t="s">
        <v>8928</v>
      </c>
      <c r="H68" s="1536">
        <v>1</v>
      </c>
      <c r="I68" s="1542" t="s">
        <v>8937</v>
      </c>
      <c r="J68" s="1536">
        <v>55174</v>
      </c>
      <c r="K68" s="1536" t="s">
        <v>8938</v>
      </c>
      <c r="L68" s="1536" t="s">
        <v>8939</v>
      </c>
    </row>
    <row r="69" spans="1:12" ht="33.75" customHeight="1">
      <c r="A69" s="1543"/>
      <c r="B69" s="1538"/>
      <c r="C69" s="1541"/>
      <c r="D69" s="1538"/>
      <c r="E69" s="1538"/>
      <c r="F69" s="1538"/>
      <c r="G69" s="1538"/>
      <c r="H69" s="1537"/>
      <c r="I69" s="1542"/>
      <c r="J69" s="1537"/>
      <c r="K69" s="1537"/>
      <c r="L69" s="1537"/>
    </row>
    <row r="70" spans="1:12" ht="19.5" hidden="1" customHeight="1">
      <c r="A70" s="1543"/>
      <c r="B70" s="272"/>
      <c r="C70" s="275"/>
      <c r="D70" s="272"/>
      <c r="E70" s="270"/>
      <c r="F70" s="272"/>
      <c r="G70" s="272"/>
      <c r="H70" s="270"/>
      <c r="I70" s="1542"/>
      <c r="J70" s="1537"/>
      <c r="K70" s="1537"/>
      <c r="L70" s="270"/>
    </row>
    <row r="71" spans="1:12" ht="5.25" hidden="1" customHeight="1">
      <c r="A71" s="1543"/>
      <c r="B71" s="272"/>
      <c r="C71" s="275"/>
      <c r="D71" s="272"/>
      <c r="E71" s="270"/>
      <c r="F71" s="272"/>
      <c r="G71" s="272"/>
      <c r="H71" s="270"/>
      <c r="I71" s="1542"/>
      <c r="J71" s="1537"/>
      <c r="K71" s="1537"/>
      <c r="L71" s="270"/>
    </row>
    <row r="72" spans="1:12" ht="40.5" hidden="1" customHeight="1">
      <c r="A72" s="1543"/>
      <c r="B72" s="272"/>
      <c r="C72" s="275"/>
      <c r="D72" s="272"/>
      <c r="E72" s="270"/>
      <c r="F72" s="272"/>
      <c r="G72" s="272"/>
      <c r="H72" s="270"/>
      <c r="I72" s="1542"/>
      <c r="J72" s="1537"/>
      <c r="K72" s="1537"/>
      <c r="L72" s="270"/>
    </row>
    <row r="73" spans="1:12" ht="49.5" hidden="1" customHeight="1">
      <c r="A73" s="1543"/>
      <c r="B73" s="272"/>
      <c r="C73" s="275"/>
      <c r="D73" s="272"/>
      <c r="E73" s="270"/>
      <c r="F73" s="272"/>
      <c r="G73" s="272"/>
      <c r="H73" s="270"/>
      <c r="I73" s="1542"/>
      <c r="J73" s="1537"/>
      <c r="K73" s="1537"/>
      <c r="L73" s="270"/>
    </row>
    <row r="74" spans="1:12" ht="47.25" hidden="1" customHeight="1">
      <c r="A74" s="1543"/>
      <c r="B74" s="272"/>
      <c r="C74" s="275"/>
      <c r="D74" s="272"/>
      <c r="E74" s="270"/>
      <c r="F74" s="272"/>
      <c r="G74" s="272"/>
      <c r="H74" s="270"/>
      <c r="I74" s="1542"/>
      <c r="J74" s="1537"/>
      <c r="K74" s="1537"/>
      <c r="L74" s="270"/>
    </row>
    <row r="75" spans="1:12" ht="47.25" hidden="1" customHeight="1">
      <c r="A75" s="1543"/>
      <c r="B75" s="272"/>
      <c r="C75" s="275"/>
      <c r="D75" s="272"/>
      <c r="E75" s="270"/>
      <c r="F75" s="272"/>
      <c r="G75" s="272"/>
      <c r="H75" s="270"/>
      <c r="I75" s="1542"/>
      <c r="J75" s="1538"/>
      <c r="K75" s="1538"/>
      <c r="L75" s="270"/>
    </row>
    <row r="76" spans="1:12" ht="93.75" customHeight="1">
      <c r="A76" s="1543"/>
      <c r="B76" s="872" t="s">
        <v>8935</v>
      </c>
      <c r="C76" s="276">
        <v>10340002187</v>
      </c>
      <c r="D76" s="872" t="s">
        <v>8936</v>
      </c>
      <c r="E76" s="868" t="s">
        <v>6</v>
      </c>
      <c r="F76" s="872" t="s">
        <v>8936</v>
      </c>
      <c r="G76" s="872" t="s">
        <v>8928</v>
      </c>
      <c r="H76" s="870">
        <v>1</v>
      </c>
      <c r="I76" s="1542" t="s">
        <v>8940</v>
      </c>
      <c r="J76" s="1536">
        <v>683574</v>
      </c>
      <c r="K76" s="1536" t="s">
        <v>8938</v>
      </c>
      <c r="L76" s="872" t="s">
        <v>8939</v>
      </c>
    </row>
    <row r="77" spans="1:12" ht="12.75" hidden="1" customHeight="1">
      <c r="A77" s="1543"/>
      <c r="B77" s="272"/>
      <c r="C77" s="275"/>
      <c r="D77" s="272"/>
      <c r="E77" s="270"/>
      <c r="F77" s="272"/>
      <c r="G77" s="272"/>
      <c r="H77" s="270"/>
      <c r="I77" s="1542"/>
      <c r="J77" s="1537"/>
      <c r="K77" s="1537"/>
      <c r="L77" s="270"/>
    </row>
    <row r="78" spans="1:12" ht="49.5" hidden="1" customHeight="1">
      <c r="A78" s="1543"/>
      <c r="B78" s="272"/>
      <c r="C78" s="275"/>
      <c r="D78" s="272"/>
      <c r="E78" s="270"/>
      <c r="F78" s="272"/>
      <c r="G78" s="272"/>
      <c r="H78" s="270"/>
      <c r="I78" s="1542"/>
      <c r="J78" s="1537"/>
      <c r="K78" s="1537"/>
      <c r="L78" s="270"/>
    </row>
    <row r="79" spans="1:12" ht="47.25" hidden="1" customHeight="1">
      <c r="A79" s="1543"/>
      <c r="B79" s="272"/>
      <c r="C79" s="275"/>
      <c r="D79" s="272"/>
      <c r="E79" s="270"/>
      <c r="F79" s="272"/>
      <c r="G79" s="272"/>
      <c r="H79" s="270"/>
      <c r="I79" s="1542"/>
      <c r="J79" s="1537"/>
      <c r="K79" s="1537"/>
      <c r="L79" s="270"/>
    </row>
    <row r="80" spans="1:12" ht="47.25" hidden="1" customHeight="1">
      <c r="A80" s="1543"/>
      <c r="B80" s="272"/>
      <c r="C80" s="275"/>
      <c r="D80" s="272"/>
      <c r="E80" s="270"/>
      <c r="F80" s="272"/>
      <c r="G80" s="272"/>
      <c r="H80" s="270"/>
      <c r="I80" s="1542"/>
      <c r="J80" s="1537"/>
      <c r="K80" s="1537"/>
      <c r="L80" s="270"/>
    </row>
    <row r="81" spans="1:12" ht="39.75" hidden="1" customHeight="1">
      <c r="A81" s="1543"/>
      <c r="B81" s="272"/>
      <c r="C81" s="275"/>
      <c r="D81" s="272"/>
      <c r="E81" s="270"/>
      <c r="F81" s="272"/>
      <c r="G81" s="272"/>
      <c r="H81" s="270"/>
      <c r="I81" s="1542"/>
      <c r="J81" s="1537"/>
      <c r="K81" s="1537"/>
      <c r="L81" s="270"/>
    </row>
    <row r="82" spans="1:12" ht="28.5" hidden="1" customHeight="1">
      <c r="A82" s="1543"/>
      <c r="B82" s="272"/>
      <c r="C82" s="275"/>
      <c r="D82" s="272"/>
      <c r="E82" s="273"/>
      <c r="F82" s="272"/>
      <c r="G82" s="272"/>
      <c r="H82" s="273"/>
      <c r="I82" s="1542"/>
      <c r="J82" s="1538"/>
      <c r="K82" s="1538"/>
      <c r="L82" s="273"/>
    </row>
    <row r="83" spans="1:12" ht="42" customHeight="1">
      <c r="A83" s="1543"/>
      <c r="B83" s="1536" t="s">
        <v>8935</v>
      </c>
      <c r="C83" s="1539">
        <v>10340002187</v>
      </c>
      <c r="D83" s="1536" t="s">
        <v>8936</v>
      </c>
      <c r="E83" s="1536" t="s">
        <v>6</v>
      </c>
      <c r="F83" s="1536" t="s">
        <v>8936</v>
      </c>
      <c r="G83" s="1536" t="s">
        <v>8928</v>
      </c>
      <c r="H83" s="1536">
        <v>1</v>
      </c>
      <c r="I83" s="1536" t="s">
        <v>8941</v>
      </c>
      <c r="J83" s="1536" t="s">
        <v>8942</v>
      </c>
      <c r="K83" s="1536" t="s">
        <v>8938</v>
      </c>
      <c r="L83" s="1536" t="s">
        <v>8943</v>
      </c>
    </row>
    <row r="84" spans="1:12" ht="39.75" customHeight="1">
      <c r="A84" s="1543"/>
      <c r="B84" s="1537"/>
      <c r="C84" s="1540"/>
      <c r="D84" s="1537"/>
      <c r="E84" s="1537"/>
      <c r="F84" s="1537"/>
      <c r="G84" s="1537"/>
      <c r="H84" s="1537"/>
      <c r="I84" s="1537"/>
      <c r="J84" s="1537"/>
      <c r="K84" s="1537"/>
      <c r="L84" s="1537"/>
    </row>
    <row r="85" spans="1:12" ht="27" customHeight="1">
      <c r="A85" s="1543"/>
      <c r="B85" s="1538"/>
      <c r="C85" s="1541"/>
      <c r="D85" s="1538"/>
      <c r="E85" s="1538"/>
      <c r="F85" s="1538"/>
      <c r="G85" s="1538"/>
      <c r="H85" s="1538"/>
      <c r="I85" s="1537"/>
      <c r="J85" s="1537"/>
      <c r="K85" s="1537"/>
      <c r="L85" s="1538"/>
    </row>
    <row r="86" spans="1:12" ht="37.5" hidden="1" customHeight="1">
      <c r="A86" s="1543"/>
      <c r="B86" s="272"/>
      <c r="C86" s="275"/>
      <c r="D86" s="272"/>
      <c r="E86" s="270"/>
      <c r="F86" s="272"/>
      <c r="G86" s="272"/>
      <c r="H86" s="270"/>
      <c r="I86" s="1537"/>
      <c r="J86" s="1537"/>
      <c r="K86" s="1537"/>
      <c r="L86" s="270"/>
    </row>
    <row r="87" spans="1:12" ht="38.25" hidden="1" customHeight="1">
      <c r="A87" s="1543"/>
      <c r="B87" s="272"/>
      <c r="C87" s="275"/>
      <c r="D87" s="272"/>
      <c r="E87" s="270"/>
      <c r="F87" s="272"/>
      <c r="G87" s="272"/>
      <c r="H87" s="270"/>
      <c r="I87" s="1537"/>
      <c r="J87" s="1537"/>
      <c r="K87" s="1537"/>
      <c r="L87" s="270"/>
    </row>
    <row r="88" spans="1:12" ht="27" hidden="1" customHeight="1">
      <c r="A88" s="1543"/>
      <c r="B88" s="272"/>
      <c r="C88" s="275"/>
      <c r="D88" s="272"/>
      <c r="E88" s="270"/>
      <c r="F88" s="272"/>
      <c r="G88" s="272"/>
      <c r="H88" s="270"/>
      <c r="I88" s="1537"/>
      <c r="J88" s="1537"/>
      <c r="K88" s="1537"/>
      <c r="L88" s="270"/>
    </row>
    <row r="89" spans="1:12" ht="39.75" hidden="1" customHeight="1">
      <c r="A89" s="1543"/>
      <c r="B89" s="272"/>
      <c r="C89" s="275"/>
      <c r="D89" s="272"/>
      <c r="E89" s="270"/>
      <c r="F89" s="272"/>
      <c r="G89" s="272"/>
      <c r="H89" s="270"/>
      <c r="I89" s="1537"/>
      <c r="J89" s="1537"/>
      <c r="K89" s="1537"/>
      <c r="L89" s="270"/>
    </row>
    <row r="90" spans="1:12" ht="38.25" hidden="1" customHeight="1">
      <c r="A90" s="1543"/>
      <c r="B90" s="272"/>
      <c r="C90" s="275"/>
      <c r="D90" s="272"/>
      <c r="E90" s="270"/>
      <c r="F90" s="272"/>
      <c r="G90" s="272"/>
      <c r="H90" s="270"/>
      <c r="I90" s="1537"/>
      <c r="J90" s="1537"/>
      <c r="K90" s="1537"/>
      <c r="L90" s="270"/>
    </row>
    <row r="91" spans="1:12" ht="42" hidden="1" customHeight="1">
      <c r="A91" s="1543"/>
      <c r="B91" s="272"/>
      <c r="C91" s="275"/>
      <c r="D91" s="272"/>
      <c r="E91" s="270"/>
      <c r="F91" s="272"/>
      <c r="G91" s="272"/>
      <c r="H91" s="270"/>
      <c r="I91" s="1537"/>
      <c r="J91" s="1537"/>
      <c r="K91" s="1537"/>
      <c r="L91" s="270"/>
    </row>
    <row r="92" spans="1:12" ht="39.75" hidden="1" customHeight="1">
      <c r="A92" s="1543"/>
      <c r="B92" s="272"/>
      <c r="C92" s="275"/>
      <c r="D92" s="272"/>
      <c r="E92" s="270"/>
      <c r="F92" s="272"/>
      <c r="G92" s="272"/>
      <c r="H92" s="270"/>
      <c r="I92" s="1537"/>
      <c r="J92" s="1537"/>
      <c r="K92" s="1537"/>
      <c r="L92" s="270"/>
    </row>
    <row r="93" spans="1:12" ht="45.75" hidden="1" customHeight="1">
      <c r="A93" s="1543"/>
      <c r="B93" s="272"/>
      <c r="C93" s="275"/>
      <c r="D93" s="272"/>
      <c r="E93" s="270"/>
      <c r="F93" s="272"/>
      <c r="G93" s="272"/>
      <c r="H93" s="270"/>
      <c r="I93" s="1538"/>
      <c r="J93" s="1538"/>
      <c r="K93" s="1538"/>
      <c r="L93" s="270"/>
    </row>
    <row r="94" spans="1:12" ht="39.75" customHeight="1">
      <c r="A94" s="1543"/>
      <c r="B94" s="1536" t="s">
        <v>8935</v>
      </c>
      <c r="C94" s="1539">
        <v>10340002187</v>
      </c>
      <c r="D94" s="1536" t="s">
        <v>8936</v>
      </c>
      <c r="E94" s="1537" t="s">
        <v>6</v>
      </c>
      <c r="F94" s="1536" t="s">
        <v>8936</v>
      </c>
      <c r="G94" s="1536" t="s">
        <v>8928</v>
      </c>
      <c r="H94" s="1537">
        <v>1</v>
      </c>
      <c r="I94" s="1536" t="s">
        <v>8944</v>
      </c>
      <c r="J94" s="1536">
        <v>669154</v>
      </c>
      <c r="K94" s="1544" t="s">
        <v>8938</v>
      </c>
      <c r="L94" s="1537" t="s">
        <v>8943</v>
      </c>
    </row>
    <row r="95" spans="1:12" ht="2.25" customHeight="1">
      <c r="A95" s="1543"/>
      <c r="B95" s="1537"/>
      <c r="C95" s="1540"/>
      <c r="D95" s="1537"/>
      <c r="E95" s="1537"/>
      <c r="F95" s="1537"/>
      <c r="G95" s="1537"/>
      <c r="H95" s="1537"/>
      <c r="I95" s="1537"/>
      <c r="J95" s="1537"/>
      <c r="K95" s="1545"/>
      <c r="L95" s="1537"/>
    </row>
    <row r="96" spans="1:12" ht="26.25" hidden="1" customHeight="1">
      <c r="A96" s="1543"/>
      <c r="B96" s="1537"/>
      <c r="C96" s="1540"/>
      <c r="D96" s="1537"/>
      <c r="E96" s="1537"/>
      <c r="F96" s="1537"/>
      <c r="G96" s="1537"/>
      <c r="H96" s="1537"/>
      <c r="I96" s="1537"/>
      <c r="J96" s="1537"/>
      <c r="K96" s="1545"/>
      <c r="L96" s="1537"/>
    </row>
    <row r="97" spans="1:12" ht="3.75" hidden="1" customHeight="1">
      <c r="A97" s="1543"/>
      <c r="B97" s="1537"/>
      <c r="C97" s="1540"/>
      <c r="D97" s="1537"/>
      <c r="E97" s="1537"/>
      <c r="F97" s="1537"/>
      <c r="G97" s="1537"/>
      <c r="H97" s="1537"/>
      <c r="I97" s="1537"/>
      <c r="J97" s="1537"/>
      <c r="K97" s="1545"/>
      <c r="L97" s="1537"/>
    </row>
    <row r="98" spans="1:12" ht="36.75" hidden="1" customHeight="1">
      <c r="A98" s="1543"/>
      <c r="B98" s="1537"/>
      <c r="C98" s="1540"/>
      <c r="D98" s="1537"/>
      <c r="E98" s="1537"/>
      <c r="F98" s="1537"/>
      <c r="G98" s="1537"/>
      <c r="H98" s="1537"/>
      <c r="I98" s="1537"/>
      <c r="J98" s="1537"/>
      <c r="K98" s="1545"/>
      <c r="L98" s="1537"/>
    </row>
    <row r="99" spans="1:12" ht="38.25" hidden="1" customHeight="1">
      <c r="A99" s="1543"/>
      <c r="B99" s="1537"/>
      <c r="C99" s="1540"/>
      <c r="D99" s="1537"/>
      <c r="E99" s="1537"/>
      <c r="F99" s="1537"/>
      <c r="G99" s="1537"/>
      <c r="H99" s="1537"/>
      <c r="I99" s="1537"/>
      <c r="J99" s="1537"/>
      <c r="K99" s="1545"/>
      <c r="L99" s="1537"/>
    </row>
    <row r="100" spans="1:12" ht="7.5" hidden="1" customHeight="1">
      <c r="A100" s="1543"/>
      <c r="B100" s="1537"/>
      <c r="C100" s="1540"/>
      <c r="D100" s="1537"/>
      <c r="E100" s="1537"/>
      <c r="F100" s="1537"/>
      <c r="G100" s="1537"/>
      <c r="H100" s="1537"/>
      <c r="I100" s="1537"/>
      <c r="J100" s="1537"/>
      <c r="K100" s="1545"/>
      <c r="L100" s="1537"/>
    </row>
    <row r="101" spans="1:12" ht="36" hidden="1" customHeight="1">
      <c r="A101" s="1543"/>
      <c r="B101" s="1537"/>
      <c r="C101" s="1540"/>
      <c r="D101" s="1537"/>
      <c r="E101" s="1537"/>
      <c r="F101" s="1537"/>
      <c r="G101" s="1537"/>
      <c r="H101" s="1537"/>
      <c r="I101" s="1537"/>
      <c r="J101" s="1537"/>
      <c r="K101" s="1545"/>
      <c r="L101" s="1537"/>
    </row>
    <row r="102" spans="1:12" ht="48.75" customHeight="1">
      <c r="A102" s="1543"/>
      <c r="B102" s="1538"/>
      <c r="C102" s="1541"/>
      <c r="D102" s="1538"/>
      <c r="E102" s="1538"/>
      <c r="F102" s="1538"/>
      <c r="G102" s="1538"/>
      <c r="H102" s="1538"/>
      <c r="I102" s="1538"/>
      <c r="J102" s="1538"/>
      <c r="K102" s="1546"/>
      <c r="L102" s="1538"/>
    </row>
    <row r="103" spans="1:12" ht="76.5" customHeight="1">
      <c r="A103" s="1532" t="s">
        <v>8945</v>
      </c>
      <c r="B103" s="872" t="s">
        <v>8946</v>
      </c>
      <c r="C103" s="276">
        <v>121040012248</v>
      </c>
      <c r="D103" s="872" t="s">
        <v>8947</v>
      </c>
      <c r="E103" s="872" t="s">
        <v>6</v>
      </c>
      <c r="F103" s="872" t="s">
        <v>7</v>
      </c>
      <c r="G103" s="872" t="s">
        <v>8948</v>
      </c>
      <c r="H103" s="872">
        <v>1</v>
      </c>
      <c r="I103" s="872" t="s">
        <v>8949</v>
      </c>
      <c r="J103" s="872">
        <v>424</v>
      </c>
      <c r="K103" s="872">
        <v>5</v>
      </c>
      <c r="L103" s="872" t="s">
        <v>8950</v>
      </c>
    </row>
    <row r="104" spans="1:12" ht="75" customHeight="1">
      <c r="A104" s="1533"/>
      <c r="B104" s="872" t="s">
        <v>8946</v>
      </c>
      <c r="C104" s="276">
        <v>121040012248</v>
      </c>
      <c r="D104" s="872" t="s">
        <v>8947</v>
      </c>
      <c r="E104" s="869" t="s">
        <v>6</v>
      </c>
      <c r="F104" s="872" t="s">
        <v>7</v>
      </c>
      <c r="G104" s="869" t="s">
        <v>8948</v>
      </c>
      <c r="H104" s="872">
        <v>1</v>
      </c>
      <c r="I104" s="872" t="s">
        <v>8951</v>
      </c>
      <c r="J104" s="872">
        <v>423</v>
      </c>
      <c r="K104" s="872">
        <v>5</v>
      </c>
      <c r="L104" s="869" t="s">
        <v>8950</v>
      </c>
    </row>
    <row r="105" spans="1:12" ht="75" customHeight="1">
      <c r="A105" s="1533"/>
      <c r="B105" s="872" t="s">
        <v>8946</v>
      </c>
      <c r="C105" s="276">
        <v>121040012248</v>
      </c>
      <c r="D105" s="872" t="s">
        <v>8947</v>
      </c>
      <c r="E105" s="872" t="s">
        <v>6</v>
      </c>
      <c r="F105" s="872" t="s">
        <v>7</v>
      </c>
      <c r="G105" s="869" t="s">
        <v>8948</v>
      </c>
      <c r="H105" s="872">
        <v>1</v>
      </c>
      <c r="I105" s="872" t="s">
        <v>8952</v>
      </c>
      <c r="J105" s="872" t="s">
        <v>8953</v>
      </c>
      <c r="K105" s="872">
        <v>5</v>
      </c>
      <c r="L105" s="872" t="s">
        <v>8954</v>
      </c>
    </row>
    <row r="106" spans="1:12" ht="75" customHeight="1">
      <c r="A106" s="1533"/>
      <c r="B106" s="872" t="s">
        <v>8946</v>
      </c>
      <c r="C106" s="276">
        <v>121040012248</v>
      </c>
      <c r="D106" s="872" t="s">
        <v>8947</v>
      </c>
      <c r="E106" s="872" t="s">
        <v>6</v>
      </c>
      <c r="F106" s="872" t="s">
        <v>7</v>
      </c>
      <c r="G106" s="869" t="s">
        <v>8948</v>
      </c>
      <c r="H106" s="872">
        <v>1</v>
      </c>
      <c r="I106" s="872" t="s">
        <v>8955</v>
      </c>
      <c r="J106" s="872" t="s">
        <v>8956</v>
      </c>
      <c r="K106" s="872">
        <v>5</v>
      </c>
      <c r="L106" s="872" t="s">
        <v>8954</v>
      </c>
    </row>
    <row r="107" spans="1:12" ht="96.75" customHeight="1">
      <c r="A107" s="1533"/>
      <c r="B107" s="872" t="s">
        <v>8946</v>
      </c>
      <c r="C107" s="276">
        <v>121040012248</v>
      </c>
      <c r="D107" s="872" t="s">
        <v>8947</v>
      </c>
      <c r="E107" s="869" t="s">
        <v>6</v>
      </c>
      <c r="F107" s="872" t="s">
        <v>7</v>
      </c>
      <c r="G107" s="869" t="s">
        <v>8948</v>
      </c>
      <c r="H107" s="872">
        <v>1</v>
      </c>
      <c r="I107" s="872" t="s">
        <v>8957</v>
      </c>
      <c r="J107" s="872" t="s">
        <v>8958</v>
      </c>
      <c r="K107" s="872">
        <v>5</v>
      </c>
      <c r="L107" s="869" t="s">
        <v>8954</v>
      </c>
    </row>
    <row r="108" spans="1:12" ht="96.75" customHeight="1">
      <c r="A108" s="1533"/>
      <c r="B108" s="872" t="s">
        <v>8946</v>
      </c>
      <c r="C108" s="276">
        <v>121040012248</v>
      </c>
      <c r="D108" s="872" t="s">
        <v>8947</v>
      </c>
      <c r="E108" s="872" t="s">
        <v>6</v>
      </c>
      <c r="F108" s="872" t="s">
        <v>7</v>
      </c>
      <c r="G108" s="869" t="s">
        <v>8948</v>
      </c>
      <c r="H108" s="872">
        <v>1</v>
      </c>
      <c r="I108" s="872" t="s">
        <v>8959</v>
      </c>
      <c r="J108" s="872" t="s">
        <v>8960</v>
      </c>
      <c r="K108" s="872">
        <v>10</v>
      </c>
      <c r="L108" s="872" t="s">
        <v>8961</v>
      </c>
    </row>
    <row r="109" spans="1:12" ht="117.75" customHeight="1">
      <c r="A109" s="1533"/>
      <c r="B109" s="872" t="s">
        <v>8946</v>
      </c>
      <c r="C109" s="276">
        <v>121040012248</v>
      </c>
      <c r="D109" s="872" t="s">
        <v>8947</v>
      </c>
      <c r="E109" s="872" t="s">
        <v>6</v>
      </c>
      <c r="F109" s="872" t="s">
        <v>7</v>
      </c>
      <c r="G109" s="869" t="s">
        <v>8948</v>
      </c>
      <c r="H109" s="872">
        <v>1</v>
      </c>
      <c r="I109" s="872" t="s">
        <v>8962</v>
      </c>
      <c r="J109" s="872" t="s">
        <v>8963</v>
      </c>
      <c r="K109" s="277">
        <v>4.7</v>
      </c>
      <c r="L109" s="872" t="s">
        <v>8964</v>
      </c>
    </row>
    <row r="110" spans="1:12" ht="117.75" customHeight="1">
      <c r="A110" s="1533"/>
      <c r="B110" s="872" t="s">
        <v>8946</v>
      </c>
      <c r="C110" s="276">
        <v>121040012248</v>
      </c>
      <c r="D110" s="872" t="s">
        <v>8947</v>
      </c>
      <c r="E110" s="869" t="s">
        <v>6</v>
      </c>
      <c r="F110" s="872" t="s">
        <v>7</v>
      </c>
      <c r="G110" s="869" t="s">
        <v>8948</v>
      </c>
      <c r="H110" s="869">
        <v>1</v>
      </c>
      <c r="I110" s="872" t="s">
        <v>8965</v>
      </c>
      <c r="J110" s="872">
        <v>172</v>
      </c>
      <c r="K110" s="277">
        <v>4.5999999999999996</v>
      </c>
      <c r="L110" s="869" t="s">
        <v>8964</v>
      </c>
    </row>
    <row r="111" spans="1:12" ht="117.75" customHeight="1">
      <c r="A111" s="1533"/>
      <c r="B111" s="872" t="s">
        <v>8946</v>
      </c>
      <c r="C111" s="276">
        <v>121040012248</v>
      </c>
      <c r="D111" s="872" t="s">
        <v>8947</v>
      </c>
      <c r="E111" s="872" t="s">
        <v>6</v>
      </c>
      <c r="F111" s="872" t="s">
        <v>7</v>
      </c>
      <c r="G111" s="869" t="s">
        <v>8948</v>
      </c>
      <c r="H111" s="872">
        <v>1</v>
      </c>
      <c r="I111" s="872" t="s">
        <v>8966</v>
      </c>
      <c r="J111" s="872" t="s">
        <v>8967</v>
      </c>
      <c r="K111" s="872">
        <v>5</v>
      </c>
      <c r="L111" s="872" t="s">
        <v>8968</v>
      </c>
    </row>
    <row r="112" spans="1:12" ht="90" customHeight="1">
      <c r="A112" s="1533"/>
      <c r="B112" s="872" t="s">
        <v>8946</v>
      </c>
      <c r="C112" s="276">
        <v>121040012248</v>
      </c>
      <c r="D112" s="872" t="s">
        <v>8947</v>
      </c>
      <c r="E112" s="869" t="s">
        <v>6</v>
      </c>
      <c r="F112" s="872" t="s">
        <v>7</v>
      </c>
      <c r="G112" s="869" t="s">
        <v>8948</v>
      </c>
      <c r="H112" s="872">
        <v>1</v>
      </c>
      <c r="I112" s="872" t="s">
        <v>8969</v>
      </c>
      <c r="J112" s="872" t="s">
        <v>8970</v>
      </c>
      <c r="K112" s="872">
        <v>5</v>
      </c>
      <c r="L112" s="869" t="s">
        <v>8968</v>
      </c>
    </row>
    <row r="113" spans="1:12" ht="99" customHeight="1">
      <c r="A113" s="1533"/>
      <c r="B113" s="868" t="s">
        <v>8946</v>
      </c>
      <c r="C113" s="276">
        <v>121040012248</v>
      </c>
      <c r="D113" s="872" t="s">
        <v>8947</v>
      </c>
      <c r="E113" s="872" t="s">
        <v>6</v>
      </c>
      <c r="F113" s="872" t="s">
        <v>7</v>
      </c>
      <c r="G113" s="869" t="s">
        <v>8948</v>
      </c>
      <c r="H113" s="872">
        <v>1</v>
      </c>
      <c r="I113" s="872" t="s">
        <v>8971</v>
      </c>
      <c r="J113" s="872" t="s">
        <v>8972</v>
      </c>
      <c r="K113" s="277">
        <v>4.7</v>
      </c>
      <c r="L113" s="872" t="s">
        <v>8973</v>
      </c>
    </row>
    <row r="114" spans="1:12" ht="71.25" customHeight="1">
      <c r="A114" s="1533"/>
      <c r="B114" s="872" t="s">
        <v>8946</v>
      </c>
      <c r="C114" s="276">
        <v>121040012248</v>
      </c>
      <c r="D114" s="872" t="s">
        <v>8947</v>
      </c>
      <c r="E114" s="869" t="s">
        <v>6</v>
      </c>
      <c r="F114" s="872" t="s">
        <v>7</v>
      </c>
      <c r="G114" s="869" t="s">
        <v>8948</v>
      </c>
      <c r="H114" s="872">
        <v>1</v>
      </c>
      <c r="I114" s="872" t="s">
        <v>8974</v>
      </c>
      <c r="J114" s="872" t="s">
        <v>8975</v>
      </c>
      <c r="K114" s="277">
        <v>4.7</v>
      </c>
      <c r="L114" s="869" t="s">
        <v>8973</v>
      </c>
    </row>
    <row r="115" spans="1:12" ht="75.75" customHeight="1">
      <c r="A115" s="1533"/>
      <c r="B115" s="872" t="s">
        <v>8946</v>
      </c>
      <c r="C115" s="276">
        <v>121040012248</v>
      </c>
      <c r="D115" s="872" t="s">
        <v>8947</v>
      </c>
      <c r="E115" s="872" t="s">
        <v>6</v>
      </c>
      <c r="F115" s="872" t="s">
        <v>7</v>
      </c>
      <c r="G115" s="869" t="s">
        <v>8948</v>
      </c>
      <c r="H115" s="872">
        <v>1</v>
      </c>
      <c r="I115" s="872" t="s">
        <v>8976</v>
      </c>
      <c r="J115" s="872" t="s">
        <v>8977</v>
      </c>
      <c r="K115" s="872">
        <v>5</v>
      </c>
      <c r="L115" s="872" t="s">
        <v>8978</v>
      </c>
    </row>
    <row r="116" spans="1:12" ht="78" customHeight="1">
      <c r="A116" s="1533"/>
      <c r="B116" s="872" t="s">
        <v>8946</v>
      </c>
      <c r="C116" s="276">
        <v>121040012248</v>
      </c>
      <c r="D116" s="872" t="s">
        <v>8947</v>
      </c>
      <c r="E116" s="869" t="s">
        <v>6</v>
      </c>
      <c r="F116" s="872" t="s">
        <v>7</v>
      </c>
      <c r="G116" s="869" t="s">
        <v>8948</v>
      </c>
      <c r="H116" s="872">
        <v>1</v>
      </c>
      <c r="I116" s="872" t="s">
        <v>8979</v>
      </c>
      <c r="J116" s="872" t="s">
        <v>8980</v>
      </c>
      <c r="K116" s="277">
        <v>4.7</v>
      </c>
      <c r="L116" s="869" t="s">
        <v>8978</v>
      </c>
    </row>
    <row r="117" spans="1:12" ht="57" customHeight="1">
      <c r="A117" s="1533"/>
      <c r="B117" s="872" t="s">
        <v>8946</v>
      </c>
      <c r="C117" s="276">
        <v>121040012248</v>
      </c>
      <c r="D117" s="872" t="s">
        <v>8947</v>
      </c>
      <c r="E117" s="872" t="s">
        <v>6</v>
      </c>
      <c r="F117" s="872" t="s">
        <v>7</v>
      </c>
      <c r="G117" s="869" t="s">
        <v>8948</v>
      </c>
      <c r="H117" s="872">
        <v>1</v>
      </c>
      <c r="I117" s="872" t="s">
        <v>8981</v>
      </c>
      <c r="J117" s="872" t="s">
        <v>8982</v>
      </c>
      <c r="K117" s="872">
        <v>5</v>
      </c>
      <c r="L117" s="872" t="s">
        <v>8983</v>
      </c>
    </row>
    <row r="118" spans="1:12" ht="94.5" customHeight="1">
      <c r="A118" s="1533"/>
      <c r="B118" s="872" t="s">
        <v>8946</v>
      </c>
      <c r="C118" s="276">
        <v>121040012248</v>
      </c>
      <c r="D118" s="872" t="s">
        <v>8947</v>
      </c>
      <c r="E118" s="869" t="s">
        <v>6</v>
      </c>
      <c r="F118" s="872" t="s">
        <v>7</v>
      </c>
      <c r="G118" s="869" t="s">
        <v>8948</v>
      </c>
      <c r="H118" s="872">
        <v>1</v>
      </c>
      <c r="I118" s="872" t="s">
        <v>8984</v>
      </c>
      <c r="J118" s="872" t="s">
        <v>8985</v>
      </c>
      <c r="K118" s="872">
        <v>5</v>
      </c>
      <c r="L118" s="872" t="s">
        <v>8983</v>
      </c>
    </row>
    <row r="119" spans="1:12" ht="102.75" customHeight="1">
      <c r="A119" s="1533"/>
      <c r="B119" s="868" t="s">
        <v>8946</v>
      </c>
      <c r="C119" s="276">
        <v>121040012248</v>
      </c>
      <c r="D119" s="872" t="s">
        <v>8947</v>
      </c>
      <c r="E119" s="872" t="s">
        <v>6</v>
      </c>
      <c r="F119" s="872" t="s">
        <v>7</v>
      </c>
      <c r="G119" s="869" t="s">
        <v>8948</v>
      </c>
      <c r="H119" s="872">
        <v>1</v>
      </c>
      <c r="I119" s="872" t="s">
        <v>8986</v>
      </c>
      <c r="J119" s="872" t="s">
        <v>8987</v>
      </c>
      <c r="K119" s="872">
        <v>5</v>
      </c>
      <c r="L119" s="872" t="s">
        <v>8988</v>
      </c>
    </row>
    <row r="120" spans="1:12" ht="86.25" customHeight="1">
      <c r="A120" s="1533"/>
      <c r="B120" s="872" t="s">
        <v>8946</v>
      </c>
      <c r="C120" s="276">
        <v>121040012248</v>
      </c>
      <c r="D120" s="872" t="s">
        <v>8947</v>
      </c>
      <c r="E120" s="869" t="s">
        <v>6</v>
      </c>
      <c r="F120" s="872" t="s">
        <v>7</v>
      </c>
      <c r="G120" s="869" t="s">
        <v>8948</v>
      </c>
      <c r="H120" s="872">
        <v>1</v>
      </c>
      <c r="I120" s="872" t="s">
        <v>8989</v>
      </c>
      <c r="J120" s="872">
        <v>6</v>
      </c>
      <c r="K120" s="872">
        <v>5</v>
      </c>
      <c r="L120" s="869" t="s">
        <v>8988</v>
      </c>
    </row>
    <row r="121" spans="1:12" ht="78.75" customHeight="1">
      <c r="A121" s="1533"/>
      <c r="B121" s="872" t="s">
        <v>8946</v>
      </c>
      <c r="C121" s="276">
        <v>121040012248</v>
      </c>
      <c r="D121" s="872" t="s">
        <v>8947</v>
      </c>
      <c r="E121" s="872" t="s">
        <v>6</v>
      </c>
      <c r="F121" s="872" t="s">
        <v>7</v>
      </c>
      <c r="G121" s="869" t="s">
        <v>8948</v>
      </c>
      <c r="H121" s="872">
        <v>1</v>
      </c>
      <c r="I121" s="872" t="s">
        <v>8990</v>
      </c>
      <c r="J121" s="872">
        <v>188114</v>
      </c>
      <c r="K121" s="872">
        <v>5</v>
      </c>
      <c r="L121" s="872" t="s">
        <v>8991</v>
      </c>
    </row>
    <row r="122" spans="1:12" ht="71.25" customHeight="1">
      <c r="A122" s="1533"/>
      <c r="B122" s="868" t="s">
        <v>8946</v>
      </c>
      <c r="C122" s="276">
        <v>121040012248</v>
      </c>
      <c r="D122" s="872" t="s">
        <v>8947</v>
      </c>
      <c r="E122" s="869" t="s">
        <v>6</v>
      </c>
      <c r="F122" s="872" t="s">
        <v>7</v>
      </c>
      <c r="G122" s="869" t="s">
        <v>8948</v>
      </c>
      <c r="H122" s="872">
        <v>1</v>
      </c>
      <c r="I122" s="872" t="s">
        <v>8992</v>
      </c>
      <c r="J122" s="872">
        <v>12</v>
      </c>
      <c r="K122" s="872">
        <v>5</v>
      </c>
      <c r="L122" s="869" t="s">
        <v>8991</v>
      </c>
    </row>
    <row r="123" spans="1:12" ht="56.25" customHeight="1">
      <c r="A123" s="1533"/>
      <c r="B123" s="870" t="s">
        <v>8946</v>
      </c>
      <c r="C123" s="276">
        <v>121040012248</v>
      </c>
      <c r="D123" s="872" t="s">
        <v>8947</v>
      </c>
      <c r="E123" s="872" t="s">
        <v>6</v>
      </c>
      <c r="F123" s="872" t="s">
        <v>7</v>
      </c>
      <c r="G123" s="869" t="s">
        <v>8948</v>
      </c>
      <c r="H123" s="872">
        <v>1</v>
      </c>
      <c r="I123" s="872" t="s">
        <v>8993</v>
      </c>
      <c r="J123" s="872">
        <v>10188122</v>
      </c>
      <c r="K123" s="872">
        <v>5</v>
      </c>
      <c r="L123" s="872" t="s">
        <v>8994</v>
      </c>
    </row>
    <row r="124" spans="1:12" ht="63" customHeight="1">
      <c r="A124" s="1533"/>
      <c r="B124" s="870" t="s">
        <v>8946</v>
      </c>
      <c r="C124" s="276">
        <v>121040012248</v>
      </c>
      <c r="D124" s="872" t="s">
        <v>8947</v>
      </c>
      <c r="E124" s="869" t="s">
        <v>6</v>
      </c>
      <c r="F124" s="872" t="s">
        <v>7</v>
      </c>
      <c r="G124" s="869" t="s">
        <v>8948</v>
      </c>
      <c r="H124" s="872">
        <v>1</v>
      </c>
      <c r="I124" s="872" t="s">
        <v>8995</v>
      </c>
      <c r="J124" s="872">
        <v>19</v>
      </c>
      <c r="K124" s="872">
        <v>5</v>
      </c>
      <c r="L124" s="869" t="s">
        <v>8994</v>
      </c>
    </row>
    <row r="125" spans="1:12" ht="72" customHeight="1">
      <c r="A125" s="1533"/>
      <c r="B125" s="872" t="s">
        <v>8946</v>
      </c>
      <c r="C125" s="276">
        <v>121040012248</v>
      </c>
      <c r="D125" s="872" t="s">
        <v>8947</v>
      </c>
      <c r="E125" s="872" t="s">
        <v>6</v>
      </c>
      <c r="F125" s="872" t="s">
        <v>7</v>
      </c>
      <c r="G125" s="869" t="s">
        <v>8948</v>
      </c>
      <c r="H125" s="872">
        <v>1</v>
      </c>
      <c r="I125" s="872" t="s">
        <v>13924</v>
      </c>
      <c r="J125" s="872">
        <v>430</v>
      </c>
      <c r="K125" s="872">
        <v>16</v>
      </c>
      <c r="L125" s="872" t="s">
        <v>8996</v>
      </c>
    </row>
    <row r="126" spans="1:12" ht="81.75" customHeight="1">
      <c r="A126" s="1533"/>
      <c r="B126" s="872" t="s">
        <v>8946</v>
      </c>
      <c r="C126" s="276">
        <v>121040012248</v>
      </c>
      <c r="D126" s="872" t="s">
        <v>8947</v>
      </c>
      <c r="E126" s="868" t="s">
        <v>6</v>
      </c>
      <c r="F126" s="872" t="s">
        <v>7</v>
      </c>
      <c r="G126" s="869" t="s">
        <v>8948</v>
      </c>
      <c r="H126" s="872">
        <v>1</v>
      </c>
      <c r="I126" s="872" t="s">
        <v>8997</v>
      </c>
      <c r="J126" s="872" t="s">
        <v>8998</v>
      </c>
      <c r="K126" s="872">
        <v>5</v>
      </c>
      <c r="L126" s="869" t="s">
        <v>8996</v>
      </c>
    </row>
    <row r="127" spans="1:12" ht="76.5" customHeight="1">
      <c r="A127" s="1533"/>
      <c r="B127" s="872" t="s">
        <v>8946</v>
      </c>
      <c r="C127" s="276">
        <v>121040012248</v>
      </c>
      <c r="D127" s="872" t="s">
        <v>8947</v>
      </c>
      <c r="E127" s="872" t="s">
        <v>6</v>
      </c>
      <c r="F127" s="872" t="s">
        <v>7</v>
      </c>
      <c r="G127" s="869" t="s">
        <v>8948</v>
      </c>
      <c r="H127" s="872">
        <v>1</v>
      </c>
      <c r="I127" s="872" t="s">
        <v>8999</v>
      </c>
      <c r="J127" s="872" t="s">
        <v>9000</v>
      </c>
      <c r="K127" s="872">
        <v>5</v>
      </c>
      <c r="L127" s="872" t="s">
        <v>9001</v>
      </c>
    </row>
    <row r="128" spans="1:12" ht="77.25" customHeight="1">
      <c r="A128" s="1533"/>
      <c r="B128" s="872" t="s">
        <v>8946</v>
      </c>
      <c r="C128" s="276">
        <v>121040012248</v>
      </c>
      <c r="D128" s="872" t="s">
        <v>8947</v>
      </c>
      <c r="E128" s="869" t="s">
        <v>6</v>
      </c>
      <c r="F128" s="872" t="s">
        <v>7</v>
      </c>
      <c r="G128" s="869" t="s">
        <v>8948</v>
      </c>
      <c r="H128" s="872">
        <v>1</v>
      </c>
      <c r="I128" s="872" t="s">
        <v>9002</v>
      </c>
      <c r="J128" s="872">
        <v>21</v>
      </c>
      <c r="K128" s="872">
        <v>5</v>
      </c>
      <c r="L128" s="869" t="s">
        <v>9001</v>
      </c>
    </row>
    <row r="129" spans="1:12" ht="68.25" customHeight="1">
      <c r="A129" s="1533"/>
      <c r="B129" s="872" t="s">
        <v>8946</v>
      </c>
      <c r="C129" s="276">
        <v>121040012248</v>
      </c>
      <c r="D129" s="872" t="s">
        <v>8947</v>
      </c>
      <c r="E129" s="872" t="s">
        <v>6</v>
      </c>
      <c r="F129" s="872" t="s">
        <v>7</v>
      </c>
      <c r="G129" s="869" t="s">
        <v>8948</v>
      </c>
      <c r="H129" s="872">
        <v>1</v>
      </c>
      <c r="I129" s="872" t="s">
        <v>9003</v>
      </c>
      <c r="J129" s="872">
        <v>268</v>
      </c>
      <c r="K129" s="872">
        <v>5</v>
      </c>
      <c r="L129" s="872" t="s">
        <v>9004</v>
      </c>
    </row>
    <row r="130" spans="1:12" ht="69" customHeight="1">
      <c r="A130" s="1533"/>
      <c r="B130" s="872" t="s">
        <v>8946</v>
      </c>
      <c r="C130" s="276">
        <v>121040012248</v>
      </c>
      <c r="D130" s="872" t="s">
        <v>8947</v>
      </c>
      <c r="E130" s="869" t="s">
        <v>6</v>
      </c>
      <c r="F130" s="872" t="s">
        <v>7</v>
      </c>
      <c r="G130" s="869" t="s">
        <v>8948</v>
      </c>
      <c r="H130" s="872">
        <v>1</v>
      </c>
      <c r="I130" s="872" t="s">
        <v>9005</v>
      </c>
      <c r="J130" s="872">
        <v>21</v>
      </c>
      <c r="K130" s="872">
        <v>5</v>
      </c>
      <c r="L130" s="869" t="s">
        <v>9004</v>
      </c>
    </row>
    <row r="131" spans="1:12" ht="69.900000000000006" customHeight="1">
      <c r="A131" s="1533"/>
      <c r="B131" s="872" t="s">
        <v>8946</v>
      </c>
      <c r="C131" s="276">
        <v>121040012248</v>
      </c>
      <c r="D131" s="872" t="s">
        <v>8947</v>
      </c>
      <c r="E131" s="872" t="s">
        <v>6</v>
      </c>
      <c r="F131" s="872" t="s">
        <v>7</v>
      </c>
      <c r="G131" s="869" t="s">
        <v>8948</v>
      </c>
      <c r="H131" s="872">
        <v>1</v>
      </c>
      <c r="I131" s="872" t="s">
        <v>9006</v>
      </c>
      <c r="J131" s="872">
        <v>1703</v>
      </c>
      <c r="K131" s="872">
        <v>4.5999999999999996</v>
      </c>
      <c r="L131" s="872" t="s">
        <v>9007</v>
      </c>
    </row>
    <row r="132" spans="1:12" ht="69.900000000000006" customHeight="1">
      <c r="A132" s="1534"/>
      <c r="B132" s="869" t="s">
        <v>8946</v>
      </c>
      <c r="C132" s="871">
        <v>121040012248</v>
      </c>
      <c r="D132" s="869" t="s">
        <v>8947</v>
      </c>
      <c r="E132" s="869" t="s">
        <v>6</v>
      </c>
      <c r="F132" s="872" t="s">
        <v>7</v>
      </c>
      <c r="G132" s="869" t="s">
        <v>8948</v>
      </c>
      <c r="H132" s="869">
        <v>1</v>
      </c>
      <c r="I132" s="872" t="s">
        <v>9008</v>
      </c>
      <c r="J132" s="872">
        <v>16</v>
      </c>
      <c r="K132" s="872">
        <v>5</v>
      </c>
      <c r="L132" s="869" t="s">
        <v>9007</v>
      </c>
    </row>
    <row r="133" spans="1:12" ht="86.25" customHeight="1">
      <c r="A133" s="1514" t="s">
        <v>9009</v>
      </c>
      <c r="B133" s="867" t="s">
        <v>9010</v>
      </c>
      <c r="C133" s="278">
        <v>931240000469</v>
      </c>
      <c r="D133" s="867" t="s">
        <v>9011</v>
      </c>
      <c r="E133" s="859" t="s">
        <v>8</v>
      </c>
      <c r="F133" s="863" t="s">
        <v>7</v>
      </c>
      <c r="G133" s="867" t="s">
        <v>8948</v>
      </c>
      <c r="H133" s="859">
        <v>1</v>
      </c>
      <c r="I133" s="859" t="s">
        <v>9012</v>
      </c>
      <c r="J133" s="859">
        <v>9259</v>
      </c>
      <c r="K133" s="859">
        <v>100</v>
      </c>
      <c r="L133" s="867" t="s">
        <v>9013</v>
      </c>
    </row>
    <row r="134" spans="1:12" ht="79.5" customHeight="1">
      <c r="A134" s="1514"/>
      <c r="B134" s="867" t="s">
        <v>9010</v>
      </c>
      <c r="C134" s="278">
        <v>931240000469</v>
      </c>
      <c r="D134" s="867" t="s">
        <v>9011</v>
      </c>
      <c r="E134" s="859" t="s">
        <v>8</v>
      </c>
      <c r="F134" s="865" t="s">
        <v>7</v>
      </c>
      <c r="G134" s="867" t="s">
        <v>8948</v>
      </c>
      <c r="H134" s="859">
        <v>1</v>
      </c>
      <c r="I134" s="859" t="s">
        <v>9014</v>
      </c>
      <c r="J134" s="859">
        <v>9256</v>
      </c>
      <c r="K134" s="859">
        <v>100</v>
      </c>
      <c r="L134" s="865" t="s">
        <v>9013</v>
      </c>
    </row>
    <row r="135" spans="1:12" ht="81" customHeight="1">
      <c r="A135" s="1514"/>
      <c r="B135" s="867" t="s">
        <v>9010</v>
      </c>
      <c r="C135" s="278">
        <v>931240000469</v>
      </c>
      <c r="D135" s="867" t="s">
        <v>9011</v>
      </c>
      <c r="E135" s="859" t="s">
        <v>8</v>
      </c>
      <c r="F135" s="867" t="s">
        <v>7</v>
      </c>
      <c r="G135" s="863" t="s">
        <v>8948</v>
      </c>
      <c r="H135" s="861">
        <v>1</v>
      </c>
      <c r="I135" s="859" t="s">
        <v>9015</v>
      </c>
      <c r="J135" s="859">
        <v>10702</v>
      </c>
      <c r="K135" s="859">
        <v>100</v>
      </c>
      <c r="L135" s="867" t="s">
        <v>9013</v>
      </c>
    </row>
    <row r="136" spans="1:12" ht="87" customHeight="1">
      <c r="A136" s="1514"/>
      <c r="B136" s="867" t="s">
        <v>9010</v>
      </c>
      <c r="C136" s="278">
        <v>931240000469</v>
      </c>
      <c r="D136" s="867" t="s">
        <v>9011</v>
      </c>
      <c r="E136" s="859" t="s">
        <v>8</v>
      </c>
      <c r="F136" s="867" t="s">
        <v>7</v>
      </c>
      <c r="G136" s="867" t="s">
        <v>8948</v>
      </c>
      <c r="H136" s="859">
        <v>1</v>
      </c>
      <c r="I136" s="859" t="s">
        <v>9016</v>
      </c>
      <c r="J136" s="859">
        <v>10731</v>
      </c>
      <c r="K136" s="859">
        <v>100</v>
      </c>
      <c r="L136" s="867" t="s">
        <v>9013</v>
      </c>
    </row>
    <row r="137" spans="1:12" ht="79.5" customHeight="1">
      <c r="A137" s="1514"/>
      <c r="B137" s="867" t="s">
        <v>9010</v>
      </c>
      <c r="C137" s="278">
        <v>931240000469</v>
      </c>
      <c r="D137" s="867" t="s">
        <v>9011</v>
      </c>
      <c r="E137" s="859" t="s">
        <v>8</v>
      </c>
      <c r="F137" s="867" t="s">
        <v>7</v>
      </c>
      <c r="G137" s="867" t="s">
        <v>8948</v>
      </c>
      <c r="H137" s="859">
        <v>1</v>
      </c>
      <c r="I137" s="859" t="s">
        <v>9017</v>
      </c>
      <c r="J137" s="859">
        <v>19977</v>
      </c>
      <c r="K137" s="859">
        <v>100</v>
      </c>
      <c r="L137" s="867" t="s">
        <v>9013</v>
      </c>
    </row>
    <row r="138" spans="1:12" ht="82.5" customHeight="1">
      <c r="A138" s="1514"/>
      <c r="B138" s="867" t="s">
        <v>9010</v>
      </c>
      <c r="C138" s="278">
        <v>931240000469</v>
      </c>
      <c r="D138" s="867" t="s">
        <v>9011</v>
      </c>
      <c r="E138" s="859" t="s">
        <v>8</v>
      </c>
      <c r="F138" s="867" t="s">
        <v>7</v>
      </c>
      <c r="G138" s="867" t="s">
        <v>8948</v>
      </c>
      <c r="H138" s="859">
        <v>1</v>
      </c>
      <c r="I138" s="859" t="s">
        <v>9018</v>
      </c>
      <c r="J138" s="859">
        <v>20020</v>
      </c>
      <c r="K138" s="859">
        <v>100</v>
      </c>
      <c r="L138" s="867" t="s">
        <v>9013</v>
      </c>
    </row>
    <row r="139" spans="1:12" ht="88.5" customHeight="1">
      <c r="A139" s="1514"/>
      <c r="B139" s="867" t="s">
        <v>9010</v>
      </c>
      <c r="C139" s="278">
        <v>931240000469</v>
      </c>
      <c r="D139" s="867" t="s">
        <v>9011</v>
      </c>
      <c r="E139" s="859" t="s">
        <v>8</v>
      </c>
      <c r="F139" s="867" t="s">
        <v>7</v>
      </c>
      <c r="G139" s="867" t="s">
        <v>8948</v>
      </c>
      <c r="H139" s="859">
        <v>1</v>
      </c>
      <c r="I139" s="859" t="s">
        <v>9019</v>
      </c>
      <c r="J139" s="859">
        <v>9261</v>
      </c>
      <c r="K139" s="859">
        <v>100</v>
      </c>
      <c r="L139" s="867" t="s">
        <v>9013</v>
      </c>
    </row>
    <row r="140" spans="1:12" ht="92.25" customHeight="1">
      <c r="A140" s="1514"/>
      <c r="B140" s="867" t="s">
        <v>9010</v>
      </c>
      <c r="C140" s="278">
        <v>931240000469</v>
      </c>
      <c r="D140" s="867" t="s">
        <v>9011</v>
      </c>
      <c r="E140" s="859" t="s">
        <v>8</v>
      </c>
      <c r="F140" s="867" t="s">
        <v>7</v>
      </c>
      <c r="G140" s="867" t="s">
        <v>8948</v>
      </c>
      <c r="H140" s="859">
        <v>1</v>
      </c>
      <c r="I140" s="859" t="s">
        <v>9020</v>
      </c>
      <c r="J140" s="859">
        <v>9260</v>
      </c>
      <c r="K140" s="859">
        <v>100</v>
      </c>
      <c r="L140" s="867" t="s">
        <v>9013</v>
      </c>
    </row>
    <row r="141" spans="1:12" ht="87.75" customHeight="1">
      <c r="A141" s="1514"/>
      <c r="B141" s="867" t="s">
        <v>9010</v>
      </c>
      <c r="C141" s="278">
        <v>931240000469</v>
      </c>
      <c r="D141" s="867" t="s">
        <v>9011</v>
      </c>
      <c r="E141" s="859" t="s">
        <v>8</v>
      </c>
      <c r="F141" s="867" t="s">
        <v>7</v>
      </c>
      <c r="G141" s="867" t="s">
        <v>8948</v>
      </c>
      <c r="H141" s="859">
        <v>1</v>
      </c>
      <c r="I141" s="859" t="s">
        <v>9021</v>
      </c>
      <c r="J141" s="859">
        <v>9255</v>
      </c>
      <c r="K141" s="859">
        <v>100</v>
      </c>
      <c r="L141" s="867" t="s">
        <v>9013</v>
      </c>
    </row>
    <row r="142" spans="1:12" ht="91.5" customHeight="1">
      <c r="A142" s="1514"/>
      <c r="B142" s="867" t="s">
        <v>9010</v>
      </c>
      <c r="C142" s="278">
        <v>931240000469</v>
      </c>
      <c r="D142" s="867" t="s">
        <v>9011</v>
      </c>
      <c r="E142" s="859" t="s">
        <v>8</v>
      </c>
      <c r="F142" s="867" t="s">
        <v>7</v>
      </c>
      <c r="G142" s="867" t="s">
        <v>8948</v>
      </c>
      <c r="H142" s="859">
        <v>1</v>
      </c>
      <c r="I142" s="859" t="s">
        <v>9022</v>
      </c>
      <c r="J142" s="859">
        <v>9262</v>
      </c>
      <c r="K142" s="859">
        <v>100</v>
      </c>
      <c r="L142" s="867" t="s">
        <v>9013</v>
      </c>
    </row>
    <row r="143" spans="1:12" ht="75" customHeight="1">
      <c r="A143" s="1514"/>
      <c r="B143" s="867" t="s">
        <v>9010</v>
      </c>
      <c r="C143" s="278">
        <v>931240000469</v>
      </c>
      <c r="D143" s="867" t="s">
        <v>9011</v>
      </c>
      <c r="E143" s="859" t="s">
        <v>8</v>
      </c>
      <c r="F143" s="867" t="s">
        <v>7</v>
      </c>
      <c r="G143" s="867" t="s">
        <v>8948</v>
      </c>
      <c r="H143" s="859">
        <v>1</v>
      </c>
      <c r="I143" s="859" t="s">
        <v>9023</v>
      </c>
      <c r="J143" s="859">
        <v>9254</v>
      </c>
      <c r="K143" s="859">
        <v>100</v>
      </c>
      <c r="L143" s="867" t="s">
        <v>9013</v>
      </c>
    </row>
    <row r="144" spans="1:12" ht="84.75" customHeight="1">
      <c r="A144" s="1514"/>
      <c r="B144" s="867" t="s">
        <v>9010</v>
      </c>
      <c r="C144" s="278">
        <v>931240000469</v>
      </c>
      <c r="D144" s="867" t="s">
        <v>9011</v>
      </c>
      <c r="E144" s="859" t="s">
        <v>8</v>
      </c>
      <c r="F144" s="867" t="s">
        <v>7</v>
      </c>
      <c r="G144" s="867" t="s">
        <v>8948</v>
      </c>
      <c r="H144" s="859">
        <v>1</v>
      </c>
      <c r="I144" s="859" t="s">
        <v>9024</v>
      </c>
      <c r="J144" s="859">
        <v>9258</v>
      </c>
      <c r="K144" s="859">
        <v>100</v>
      </c>
      <c r="L144" s="867" t="s">
        <v>9013</v>
      </c>
    </row>
    <row r="145" spans="1:12" ht="78.75" customHeight="1">
      <c r="A145" s="1514"/>
      <c r="B145" s="867" t="s">
        <v>9010</v>
      </c>
      <c r="C145" s="278">
        <v>931240000469</v>
      </c>
      <c r="D145" s="867" t="s">
        <v>9011</v>
      </c>
      <c r="E145" s="859" t="s">
        <v>8</v>
      </c>
      <c r="F145" s="867" t="s">
        <v>7</v>
      </c>
      <c r="G145" s="867" t="s">
        <v>8948</v>
      </c>
      <c r="H145" s="859">
        <v>1</v>
      </c>
      <c r="I145" s="859" t="s">
        <v>9025</v>
      </c>
      <c r="J145" s="859">
        <v>9263</v>
      </c>
      <c r="K145" s="859">
        <v>100</v>
      </c>
      <c r="L145" s="865" t="s">
        <v>9013</v>
      </c>
    </row>
    <row r="146" spans="1:12" ht="93.75" customHeight="1">
      <c r="A146" s="1514"/>
      <c r="B146" s="867" t="s">
        <v>9010</v>
      </c>
      <c r="C146" s="278">
        <v>931240000469</v>
      </c>
      <c r="D146" s="867" t="s">
        <v>9011</v>
      </c>
      <c r="E146" s="862" t="s">
        <v>8</v>
      </c>
      <c r="F146" s="865" t="s">
        <v>7</v>
      </c>
      <c r="G146" s="867" t="s">
        <v>8948</v>
      </c>
      <c r="H146" s="862">
        <v>1</v>
      </c>
      <c r="I146" s="859" t="s">
        <v>9026</v>
      </c>
      <c r="J146" s="859">
        <v>9257</v>
      </c>
      <c r="K146" s="859">
        <v>100</v>
      </c>
      <c r="L146" s="865" t="s">
        <v>9013</v>
      </c>
    </row>
    <row r="147" spans="1:12" ht="77.25" customHeight="1">
      <c r="A147" s="1514" t="s">
        <v>9027</v>
      </c>
      <c r="B147" s="867" t="s">
        <v>9028</v>
      </c>
      <c r="C147" s="278">
        <v>510601300539</v>
      </c>
      <c r="D147" s="279" t="s">
        <v>9029</v>
      </c>
      <c r="E147" s="859" t="s">
        <v>6</v>
      </c>
      <c r="F147" s="867" t="s">
        <v>7</v>
      </c>
      <c r="G147" s="867" t="s">
        <v>8948</v>
      </c>
      <c r="H147" s="1516">
        <v>1</v>
      </c>
      <c r="I147" s="1516" t="s">
        <v>9030</v>
      </c>
      <c r="J147" s="1516">
        <v>1678</v>
      </c>
      <c r="K147" s="1516">
        <v>10</v>
      </c>
      <c r="L147" s="867" t="s">
        <v>9031</v>
      </c>
    </row>
    <row r="148" spans="1:12" ht="31.5" hidden="1" customHeight="1">
      <c r="A148" s="1514"/>
      <c r="B148" s="1525" t="s">
        <v>9028</v>
      </c>
      <c r="C148" s="1528">
        <v>510601300539</v>
      </c>
      <c r="D148" s="1526" t="s">
        <v>9029</v>
      </c>
      <c r="E148" s="280"/>
      <c r="F148" s="279"/>
      <c r="G148" s="1526" t="s">
        <v>8948</v>
      </c>
      <c r="H148" s="1518"/>
      <c r="I148" s="1517"/>
      <c r="J148" s="1517"/>
      <c r="K148" s="1517"/>
      <c r="L148" s="1525" t="s">
        <v>9031</v>
      </c>
    </row>
    <row r="149" spans="1:12" ht="11.25" hidden="1" customHeight="1">
      <c r="A149" s="1514"/>
      <c r="B149" s="1526"/>
      <c r="C149" s="1529"/>
      <c r="D149" s="1526"/>
      <c r="E149" s="280"/>
      <c r="F149" s="1531" t="s">
        <v>7</v>
      </c>
      <c r="G149" s="1526"/>
      <c r="H149" s="281">
        <v>1</v>
      </c>
      <c r="I149" s="1517"/>
      <c r="J149" s="1517"/>
      <c r="K149" s="1517"/>
      <c r="L149" s="1526"/>
    </row>
    <row r="150" spans="1:12" ht="12.75" hidden="1" customHeight="1">
      <c r="A150" s="1514"/>
      <c r="B150" s="1526"/>
      <c r="C150" s="1529"/>
      <c r="D150" s="1526"/>
      <c r="E150" s="282"/>
      <c r="F150" s="1531"/>
      <c r="G150" s="1526"/>
      <c r="H150" s="280"/>
      <c r="I150" s="1517"/>
      <c r="J150" s="1517"/>
      <c r="K150" s="1517"/>
      <c r="L150" s="1526"/>
    </row>
    <row r="151" spans="1:12" ht="22.5" hidden="1" customHeight="1">
      <c r="A151" s="1514"/>
      <c r="B151" s="1526"/>
      <c r="C151" s="1529"/>
      <c r="D151" s="1526"/>
      <c r="E151" s="280"/>
      <c r="F151" s="1531"/>
      <c r="G151" s="1526"/>
      <c r="H151" s="280"/>
      <c r="I151" s="1517"/>
      <c r="J151" s="1517"/>
      <c r="K151" s="1517"/>
      <c r="L151" s="1526"/>
    </row>
    <row r="152" spans="1:12" ht="31.5" hidden="1" customHeight="1">
      <c r="A152" s="1514"/>
      <c r="B152" s="1526"/>
      <c r="C152" s="1529"/>
      <c r="D152" s="1526"/>
      <c r="E152" s="280"/>
      <c r="F152" s="1531"/>
      <c r="G152" s="1526"/>
      <c r="H152" s="280"/>
      <c r="I152" s="1517"/>
      <c r="J152" s="1517"/>
      <c r="K152" s="1517"/>
      <c r="L152" s="1526"/>
    </row>
    <row r="153" spans="1:12" ht="1.5" hidden="1" customHeight="1">
      <c r="A153" s="1514"/>
      <c r="B153" s="1526"/>
      <c r="C153" s="1529"/>
      <c r="D153" s="1526"/>
      <c r="E153" s="280"/>
      <c r="F153" s="1531"/>
      <c r="G153" s="1526"/>
      <c r="H153" s="280"/>
      <c r="I153" s="1518"/>
      <c r="J153" s="1518"/>
      <c r="K153" s="1518"/>
      <c r="L153" s="1526"/>
    </row>
    <row r="154" spans="1:12" ht="31.5" customHeight="1">
      <c r="A154" s="1514"/>
      <c r="B154" s="1526"/>
      <c r="C154" s="1529"/>
      <c r="D154" s="1526"/>
      <c r="E154" s="1517" t="s">
        <v>6</v>
      </c>
      <c r="F154" s="1531"/>
      <c r="G154" s="1526"/>
      <c r="H154" s="1516">
        <v>1</v>
      </c>
      <c r="I154" s="1516" t="s">
        <v>9032</v>
      </c>
      <c r="J154" s="1516">
        <v>2152</v>
      </c>
      <c r="K154" s="1516">
        <v>10</v>
      </c>
      <c r="L154" s="1526"/>
    </row>
    <row r="155" spans="1:12" ht="31.5" customHeight="1">
      <c r="A155" s="1514"/>
      <c r="B155" s="1526"/>
      <c r="C155" s="1529"/>
      <c r="D155" s="1526"/>
      <c r="E155" s="1517"/>
      <c r="F155" s="1531"/>
      <c r="G155" s="1526"/>
      <c r="H155" s="1517"/>
      <c r="I155" s="1517"/>
      <c r="J155" s="1517"/>
      <c r="K155" s="1517"/>
      <c r="L155" s="1526"/>
    </row>
    <row r="156" spans="1:12" ht="21" customHeight="1">
      <c r="A156" s="1514"/>
      <c r="B156" s="1527"/>
      <c r="C156" s="1530"/>
      <c r="D156" s="1526"/>
      <c r="E156" s="1517"/>
      <c r="F156" s="1531"/>
      <c r="G156" s="1526"/>
      <c r="H156" s="1517"/>
      <c r="I156" s="1517"/>
      <c r="J156" s="1517"/>
      <c r="K156" s="1517"/>
      <c r="L156" s="1526"/>
    </row>
    <row r="157" spans="1:12" ht="31.5" hidden="1" customHeight="1">
      <c r="A157" s="1514"/>
      <c r="B157" s="279"/>
      <c r="C157" s="283"/>
      <c r="D157" s="284"/>
      <c r="E157" s="280"/>
      <c r="F157" s="284"/>
      <c r="G157" s="284"/>
      <c r="H157" s="280"/>
      <c r="I157" s="1517"/>
      <c r="J157" s="1517"/>
      <c r="K157" s="1517"/>
      <c r="L157" s="284"/>
    </row>
    <row r="158" spans="1:12" ht="14.25" hidden="1" customHeight="1">
      <c r="A158" s="1514"/>
      <c r="B158" s="279"/>
      <c r="C158" s="283"/>
      <c r="D158" s="284"/>
      <c r="E158" s="280"/>
      <c r="F158" s="284"/>
      <c r="G158" s="284"/>
      <c r="H158" s="280"/>
      <c r="I158" s="1517"/>
      <c r="J158" s="1517"/>
      <c r="K158" s="1517"/>
      <c r="L158" s="284"/>
    </row>
    <row r="159" spans="1:12" ht="31.5" hidden="1" customHeight="1">
      <c r="A159" s="1514"/>
      <c r="B159" s="279"/>
      <c r="C159" s="283"/>
      <c r="D159" s="284"/>
      <c r="E159" s="280"/>
      <c r="F159" s="284"/>
      <c r="G159" s="284"/>
      <c r="H159" s="280"/>
      <c r="I159" s="1517"/>
      <c r="J159" s="1517"/>
      <c r="K159" s="1517"/>
      <c r="L159" s="284"/>
    </row>
    <row r="160" spans="1:12" ht="31.5" hidden="1" customHeight="1">
      <c r="A160" s="1535"/>
      <c r="B160" s="279"/>
      <c r="C160" s="283"/>
      <c r="D160" s="285"/>
      <c r="E160" s="280"/>
      <c r="F160" s="284"/>
      <c r="G160" s="285"/>
      <c r="H160" s="280"/>
      <c r="I160" s="1518"/>
      <c r="J160" s="1518"/>
      <c r="K160" s="1518"/>
      <c r="L160" s="285"/>
    </row>
    <row r="161" spans="1:12" ht="61.5" customHeight="1">
      <c r="A161" s="1522" t="s">
        <v>9033</v>
      </c>
      <c r="B161" s="867" t="s">
        <v>9034</v>
      </c>
      <c r="C161" s="286">
        <v>880705300044</v>
      </c>
      <c r="D161" s="867" t="s">
        <v>9035</v>
      </c>
      <c r="E161" s="859" t="s">
        <v>133</v>
      </c>
      <c r="F161" s="867" t="s">
        <v>7</v>
      </c>
      <c r="G161" s="867" t="s">
        <v>9036</v>
      </c>
      <c r="H161" s="859">
        <v>1</v>
      </c>
      <c r="I161" s="287" t="s">
        <v>9037</v>
      </c>
      <c r="J161" s="287">
        <v>1447</v>
      </c>
      <c r="K161" s="287">
        <v>50</v>
      </c>
      <c r="L161" s="859" t="s">
        <v>9038</v>
      </c>
    </row>
    <row r="162" spans="1:12" ht="57" customHeight="1">
      <c r="A162" s="1523"/>
      <c r="B162" s="867" t="s">
        <v>9034</v>
      </c>
      <c r="C162" s="286">
        <v>880705300044</v>
      </c>
      <c r="D162" s="867" t="s">
        <v>9035</v>
      </c>
      <c r="E162" s="859" t="s">
        <v>133</v>
      </c>
      <c r="F162" s="865" t="s">
        <v>7</v>
      </c>
      <c r="G162" s="865" t="s">
        <v>9036</v>
      </c>
      <c r="H162" s="862">
        <v>1</v>
      </c>
      <c r="I162" s="859" t="s">
        <v>9039</v>
      </c>
      <c r="J162" s="859">
        <v>4860</v>
      </c>
      <c r="K162" s="859">
        <v>2.5</v>
      </c>
      <c r="L162" s="862" t="s">
        <v>9038</v>
      </c>
    </row>
    <row r="163" spans="1:12" ht="60.75" customHeight="1">
      <c r="A163" s="1523"/>
      <c r="B163" s="867" t="s">
        <v>9034</v>
      </c>
      <c r="C163" s="286">
        <v>880705300044</v>
      </c>
      <c r="D163" s="867" t="s">
        <v>9035</v>
      </c>
      <c r="E163" s="859" t="s">
        <v>133</v>
      </c>
      <c r="F163" s="867" t="s">
        <v>7</v>
      </c>
      <c r="G163" s="867" t="s">
        <v>9036</v>
      </c>
      <c r="H163" s="859">
        <v>1</v>
      </c>
      <c r="I163" s="859" t="s">
        <v>9040</v>
      </c>
      <c r="J163" s="859">
        <v>3353</v>
      </c>
      <c r="K163" s="859">
        <v>3.5</v>
      </c>
      <c r="L163" s="859" t="s">
        <v>9038</v>
      </c>
    </row>
    <row r="164" spans="1:12" ht="60.75" customHeight="1">
      <c r="A164" s="1523"/>
      <c r="B164" s="867" t="s">
        <v>9034</v>
      </c>
      <c r="C164" s="286">
        <v>880705300044</v>
      </c>
      <c r="D164" s="867" t="s">
        <v>9035</v>
      </c>
      <c r="E164" s="859" t="s">
        <v>133</v>
      </c>
      <c r="F164" s="867" t="s">
        <v>7</v>
      </c>
      <c r="G164" s="867" t="s">
        <v>9036</v>
      </c>
      <c r="H164" s="859">
        <v>1</v>
      </c>
      <c r="I164" s="859" t="s">
        <v>9041</v>
      </c>
      <c r="J164" s="859">
        <v>1849</v>
      </c>
      <c r="K164" s="859">
        <v>6</v>
      </c>
      <c r="L164" s="859" t="s">
        <v>9038</v>
      </c>
    </row>
    <row r="165" spans="1:12" ht="60.75" customHeight="1">
      <c r="A165" s="1523"/>
      <c r="B165" s="867" t="s">
        <v>9034</v>
      </c>
      <c r="C165" s="286">
        <v>880705300044</v>
      </c>
      <c r="D165" s="867" t="s">
        <v>9035</v>
      </c>
      <c r="E165" s="859" t="s">
        <v>133</v>
      </c>
      <c r="F165" s="867" t="s">
        <v>7</v>
      </c>
      <c r="G165" s="867" t="s">
        <v>9036</v>
      </c>
      <c r="H165" s="859">
        <v>1</v>
      </c>
      <c r="I165" s="859" t="s">
        <v>9042</v>
      </c>
      <c r="J165" s="859">
        <v>1331</v>
      </c>
      <c r="K165" s="859">
        <v>2.5</v>
      </c>
      <c r="L165" s="859" t="s">
        <v>9038</v>
      </c>
    </row>
    <row r="166" spans="1:12" ht="61.5" customHeight="1">
      <c r="A166" s="1523"/>
      <c r="B166" s="867" t="s">
        <v>9034</v>
      </c>
      <c r="C166" s="286">
        <v>880705300044</v>
      </c>
      <c r="D166" s="867" t="s">
        <v>9035</v>
      </c>
      <c r="E166" s="859" t="s">
        <v>133</v>
      </c>
      <c r="F166" s="867" t="s">
        <v>7</v>
      </c>
      <c r="G166" s="867" t="s">
        <v>9036</v>
      </c>
      <c r="H166" s="859">
        <v>1</v>
      </c>
      <c r="I166" s="859" t="s">
        <v>9043</v>
      </c>
      <c r="J166" s="859">
        <v>3375</v>
      </c>
      <c r="K166" s="859">
        <v>2.5</v>
      </c>
      <c r="L166" s="859" t="s">
        <v>9038</v>
      </c>
    </row>
    <row r="167" spans="1:12" ht="60.75" customHeight="1">
      <c r="A167" s="1523"/>
      <c r="B167" s="867" t="s">
        <v>9034</v>
      </c>
      <c r="C167" s="286">
        <v>880705300044</v>
      </c>
      <c r="D167" s="867" t="s">
        <v>9035</v>
      </c>
      <c r="E167" s="859" t="s">
        <v>133</v>
      </c>
      <c r="F167" s="867" t="s">
        <v>7</v>
      </c>
      <c r="G167" s="867" t="s">
        <v>9036</v>
      </c>
      <c r="H167" s="859">
        <v>1</v>
      </c>
      <c r="I167" s="859" t="s">
        <v>9044</v>
      </c>
      <c r="J167" s="859">
        <v>3355</v>
      </c>
      <c r="K167" s="859">
        <v>2.5</v>
      </c>
      <c r="L167" s="859" t="s">
        <v>9038</v>
      </c>
    </row>
    <row r="168" spans="1:12" ht="52.5" customHeight="1">
      <c r="A168" s="1523"/>
      <c r="B168" s="867" t="s">
        <v>9034</v>
      </c>
      <c r="C168" s="286">
        <v>880705300044</v>
      </c>
      <c r="D168" s="867" t="s">
        <v>9035</v>
      </c>
      <c r="E168" s="859" t="s">
        <v>133</v>
      </c>
      <c r="F168" s="867" t="s">
        <v>7</v>
      </c>
      <c r="G168" s="867" t="s">
        <v>9036</v>
      </c>
      <c r="H168" s="859">
        <v>1</v>
      </c>
      <c r="I168" s="859" t="s">
        <v>9045</v>
      </c>
      <c r="J168" s="859">
        <v>14475</v>
      </c>
      <c r="K168" s="859">
        <v>50</v>
      </c>
      <c r="L168" s="859" t="s">
        <v>9038</v>
      </c>
    </row>
    <row r="169" spans="1:12" ht="52.5" customHeight="1">
      <c r="A169" s="1523"/>
      <c r="B169" s="867" t="s">
        <v>9034</v>
      </c>
      <c r="C169" s="286">
        <v>880705300044</v>
      </c>
      <c r="D169" s="867" t="s">
        <v>9035</v>
      </c>
      <c r="E169" s="859" t="s">
        <v>133</v>
      </c>
      <c r="F169" s="867" t="s">
        <v>7</v>
      </c>
      <c r="G169" s="867" t="s">
        <v>9036</v>
      </c>
      <c r="H169" s="859">
        <v>1</v>
      </c>
      <c r="I169" s="859" t="s">
        <v>9046</v>
      </c>
      <c r="J169" s="859">
        <v>14476</v>
      </c>
      <c r="K169" s="859">
        <v>50</v>
      </c>
      <c r="L169" s="862" t="s">
        <v>9038</v>
      </c>
    </row>
    <row r="170" spans="1:12" ht="65.25" customHeight="1">
      <c r="A170" s="1523"/>
      <c r="B170" s="867" t="s">
        <v>9034</v>
      </c>
      <c r="C170" s="286">
        <v>880705300044</v>
      </c>
      <c r="D170" s="867" t="s">
        <v>9035</v>
      </c>
      <c r="E170" s="859" t="s">
        <v>6</v>
      </c>
      <c r="F170" s="867" t="s">
        <v>7</v>
      </c>
      <c r="G170" s="867" t="s">
        <v>9036</v>
      </c>
      <c r="H170" s="859">
        <v>1</v>
      </c>
      <c r="I170" s="859" t="s">
        <v>9047</v>
      </c>
      <c r="J170" s="859">
        <v>1354</v>
      </c>
      <c r="K170" s="859">
        <v>5</v>
      </c>
      <c r="L170" s="867" t="s">
        <v>9048</v>
      </c>
    </row>
    <row r="171" spans="1:12" ht="57.75" customHeight="1">
      <c r="A171" s="1523"/>
      <c r="B171" s="867" t="s">
        <v>9034</v>
      </c>
      <c r="C171" s="286">
        <v>880705300044</v>
      </c>
      <c r="D171" s="867" t="s">
        <v>9035</v>
      </c>
      <c r="E171" s="859" t="s">
        <v>6</v>
      </c>
      <c r="F171" s="867" t="s">
        <v>7</v>
      </c>
      <c r="G171" s="867" t="s">
        <v>9036</v>
      </c>
      <c r="H171" s="859">
        <v>1</v>
      </c>
      <c r="I171" s="859" t="s">
        <v>9049</v>
      </c>
      <c r="J171" s="859">
        <v>1409</v>
      </c>
      <c r="K171" s="859">
        <v>5</v>
      </c>
      <c r="L171" s="865" t="s">
        <v>9048</v>
      </c>
    </row>
    <row r="172" spans="1:12" ht="71.25" customHeight="1">
      <c r="A172" s="1523"/>
      <c r="B172" s="867" t="s">
        <v>9034</v>
      </c>
      <c r="C172" s="286">
        <v>880705300044</v>
      </c>
      <c r="D172" s="867" t="s">
        <v>9035</v>
      </c>
      <c r="E172" s="859" t="s">
        <v>6</v>
      </c>
      <c r="F172" s="867" t="s">
        <v>7</v>
      </c>
      <c r="G172" s="867" t="s">
        <v>9036</v>
      </c>
      <c r="H172" s="859">
        <v>1</v>
      </c>
      <c r="I172" s="859" t="s">
        <v>9050</v>
      </c>
      <c r="J172" s="859">
        <v>16298</v>
      </c>
      <c r="K172" s="859">
        <v>7.25</v>
      </c>
      <c r="L172" s="867" t="s">
        <v>9051</v>
      </c>
    </row>
    <row r="173" spans="1:12" ht="75" customHeight="1">
      <c r="A173" s="1523"/>
      <c r="B173" s="867" t="s">
        <v>9034</v>
      </c>
      <c r="C173" s="286">
        <v>880705300044</v>
      </c>
      <c r="D173" s="867" t="s">
        <v>9035</v>
      </c>
      <c r="E173" s="859" t="s">
        <v>6</v>
      </c>
      <c r="F173" s="867" t="s">
        <v>7</v>
      </c>
      <c r="G173" s="867" t="s">
        <v>9036</v>
      </c>
      <c r="H173" s="859">
        <v>1</v>
      </c>
      <c r="I173" s="856" t="s">
        <v>13925</v>
      </c>
      <c r="J173" s="862">
        <v>40950</v>
      </c>
      <c r="K173" s="862">
        <v>50</v>
      </c>
      <c r="L173" s="865" t="s">
        <v>9051</v>
      </c>
    </row>
    <row r="174" spans="1:12" ht="69.75" customHeight="1">
      <c r="A174" s="1524"/>
      <c r="B174" s="865" t="s">
        <v>9034</v>
      </c>
      <c r="C174" s="286">
        <v>880705300044</v>
      </c>
      <c r="D174" s="865" t="s">
        <v>9035</v>
      </c>
      <c r="E174" s="859" t="s">
        <v>6</v>
      </c>
      <c r="F174" s="864" t="s">
        <v>7</v>
      </c>
      <c r="G174" s="865" t="s">
        <v>9036</v>
      </c>
      <c r="H174" s="862">
        <v>1</v>
      </c>
      <c r="I174" s="859" t="s">
        <v>9052</v>
      </c>
      <c r="J174" s="859">
        <v>1044</v>
      </c>
      <c r="K174" s="859">
        <v>5</v>
      </c>
      <c r="L174" s="867" t="s">
        <v>9053</v>
      </c>
    </row>
    <row r="175" spans="1:12" ht="60" customHeight="1">
      <c r="A175" s="1522" t="s">
        <v>9054</v>
      </c>
      <c r="B175" s="867" t="s">
        <v>9055</v>
      </c>
      <c r="C175" s="286">
        <v>980240003083</v>
      </c>
      <c r="D175" s="867" t="s">
        <v>9056</v>
      </c>
      <c r="E175" s="859" t="s">
        <v>8</v>
      </c>
      <c r="F175" s="867" t="s">
        <v>9057</v>
      </c>
      <c r="G175" s="867" t="s">
        <v>9036</v>
      </c>
      <c r="H175" s="859">
        <v>1</v>
      </c>
      <c r="I175" s="287" t="s">
        <v>9058</v>
      </c>
      <c r="J175" s="873" t="s">
        <v>9059</v>
      </c>
      <c r="K175" s="287">
        <v>200</v>
      </c>
      <c r="L175" s="867" t="s">
        <v>9060</v>
      </c>
    </row>
    <row r="176" spans="1:12" ht="54" customHeight="1">
      <c r="A176" s="1523"/>
      <c r="B176" s="867" t="s">
        <v>9061</v>
      </c>
      <c r="C176" s="286">
        <v>980240003083</v>
      </c>
      <c r="D176" s="867" t="s">
        <v>9056</v>
      </c>
      <c r="E176" s="862" t="s">
        <v>8</v>
      </c>
      <c r="F176" s="865" t="s">
        <v>9057</v>
      </c>
      <c r="G176" s="867" t="s">
        <v>9036</v>
      </c>
      <c r="H176" s="862">
        <v>1</v>
      </c>
      <c r="I176" s="859" t="s">
        <v>9062</v>
      </c>
      <c r="J176" s="874" t="s">
        <v>9063</v>
      </c>
      <c r="K176" s="859">
        <v>200</v>
      </c>
      <c r="L176" s="867" t="s">
        <v>9060</v>
      </c>
    </row>
    <row r="177" spans="1:21" ht="53.25" customHeight="1">
      <c r="A177" s="1523"/>
      <c r="B177" s="867" t="s">
        <v>9061</v>
      </c>
      <c r="C177" s="286">
        <v>980240003083</v>
      </c>
      <c r="D177" s="865" t="s">
        <v>9056</v>
      </c>
      <c r="E177" s="861" t="s">
        <v>8</v>
      </c>
      <c r="F177" s="867" t="s">
        <v>9057</v>
      </c>
      <c r="G177" s="867" t="s">
        <v>9036</v>
      </c>
      <c r="H177" s="861">
        <v>1</v>
      </c>
      <c r="I177" s="859" t="s">
        <v>9064</v>
      </c>
      <c r="J177" s="874" t="s">
        <v>9065</v>
      </c>
      <c r="K177" s="859">
        <v>200</v>
      </c>
      <c r="L177" s="865" t="s">
        <v>9060</v>
      </c>
    </row>
    <row r="178" spans="1:21" ht="54" customHeight="1">
      <c r="A178" s="1523"/>
      <c r="B178" s="867" t="s">
        <v>9061</v>
      </c>
      <c r="C178" s="286">
        <v>980240003083</v>
      </c>
      <c r="D178" s="867" t="s">
        <v>9056</v>
      </c>
      <c r="E178" s="859" t="s">
        <v>6</v>
      </c>
      <c r="F178" s="867" t="s">
        <v>9057</v>
      </c>
      <c r="G178" s="867" t="s">
        <v>9036</v>
      </c>
      <c r="H178" s="859">
        <v>1</v>
      </c>
      <c r="I178" s="859" t="s">
        <v>9066</v>
      </c>
      <c r="J178" s="874">
        <v>43</v>
      </c>
      <c r="K178" s="859">
        <v>10</v>
      </c>
      <c r="L178" s="867" t="s">
        <v>9067</v>
      </c>
    </row>
    <row r="179" spans="1:21" ht="54" customHeight="1">
      <c r="A179" s="1523"/>
      <c r="B179" s="867" t="s">
        <v>9061</v>
      </c>
      <c r="C179" s="286">
        <v>980240003083</v>
      </c>
      <c r="D179" s="867" t="s">
        <v>9056</v>
      </c>
      <c r="E179" s="859" t="s">
        <v>6</v>
      </c>
      <c r="F179" s="867" t="s">
        <v>9057</v>
      </c>
      <c r="G179" s="867" t="s">
        <v>9036</v>
      </c>
      <c r="H179" s="859">
        <v>1</v>
      </c>
      <c r="I179" s="859" t="s">
        <v>9068</v>
      </c>
      <c r="J179" s="874">
        <v>38</v>
      </c>
      <c r="K179" s="859">
        <v>10</v>
      </c>
      <c r="L179" s="867" t="s">
        <v>9069</v>
      </c>
    </row>
    <row r="180" spans="1:21" ht="74.25" customHeight="1">
      <c r="A180" s="1523"/>
      <c r="B180" s="867" t="s">
        <v>9061</v>
      </c>
      <c r="C180" s="286">
        <v>980240003083</v>
      </c>
      <c r="D180" s="867" t="s">
        <v>9056</v>
      </c>
      <c r="E180" s="859" t="s">
        <v>6</v>
      </c>
      <c r="F180" s="867" t="s">
        <v>9057</v>
      </c>
      <c r="G180" s="867" t="s">
        <v>9036</v>
      </c>
      <c r="H180" s="859">
        <v>1</v>
      </c>
      <c r="I180" s="859" t="s">
        <v>9070</v>
      </c>
      <c r="J180" s="874">
        <v>6</v>
      </c>
      <c r="K180" s="859">
        <v>8</v>
      </c>
      <c r="L180" s="867" t="s">
        <v>9071</v>
      </c>
    </row>
    <row r="181" spans="1:21" ht="55.5" customHeight="1">
      <c r="A181" s="1523"/>
      <c r="B181" s="867" t="s">
        <v>9061</v>
      </c>
      <c r="C181" s="286">
        <v>980240003083</v>
      </c>
      <c r="D181" s="867" t="s">
        <v>9056</v>
      </c>
      <c r="E181" s="859" t="s">
        <v>6</v>
      </c>
      <c r="F181" s="867" t="s">
        <v>9057</v>
      </c>
      <c r="G181" s="867" t="s">
        <v>9036</v>
      </c>
      <c r="H181" s="859">
        <v>1</v>
      </c>
      <c r="I181" s="859" t="s">
        <v>9072</v>
      </c>
      <c r="J181" s="874">
        <v>6079</v>
      </c>
      <c r="K181" s="859">
        <v>5</v>
      </c>
      <c r="L181" s="859" t="s">
        <v>9073</v>
      </c>
    </row>
    <row r="182" spans="1:21" ht="57" customHeight="1">
      <c r="A182" s="1523"/>
      <c r="B182" s="867" t="s">
        <v>9061</v>
      </c>
      <c r="C182" s="286">
        <v>980240003083</v>
      </c>
      <c r="D182" s="867" t="s">
        <v>9056</v>
      </c>
      <c r="E182" s="859" t="s">
        <v>6</v>
      </c>
      <c r="F182" s="867" t="s">
        <v>9057</v>
      </c>
      <c r="G182" s="867" t="s">
        <v>9036</v>
      </c>
      <c r="H182" s="859">
        <v>1</v>
      </c>
      <c r="I182" s="859" t="s">
        <v>9074</v>
      </c>
      <c r="J182" s="874">
        <v>5182</v>
      </c>
      <c r="K182" s="859">
        <v>5</v>
      </c>
      <c r="L182" s="867" t="s">
        <v>9075</v>
      </c>
    </row>
    <row r="183" spans="1:21" ht="108.75" customHeight="1">
      <c r="A183" s="1523"/>
      <c r="B183" s="864" t="s">
        <v>9061</v>
      </c>
      <c r="C183" s="288">
        <v>980240003083</v>
      </c>
      <c r="D183" s="864" t="s">
        <v>9056</v>
      </c>
      <c r="E183" s="859" t="s">
        <v>6</v>
      </c>
      <c r="F183" s="864" t="s">
        <v>9057</v>
      </c>
      <c r="G183" s="864" t="s">
        <v>9036</v>
      </c>
      <c r="H183" s="859">
        <v>1</v>
      </c>
      <c r="I183" s="859" t="s">
        <v>9076</v>
      </c>
      <c r="J183" s="874">
        <v>5968</v>
      </c>
      <c r="K183" s="859">
        <v>5</v>
      </c>
      <c r="L183" s="859" t="s">
        <v>9077</v>
      </c>
    </row>
    <row r="184" spans="1:21" ht="99" customHeight="1">
      <c r="A184" s="1522" t="s">
        <v>9078</v>
      </c>
      <c r="B184" s="867" t="s">
        <v>9080</v>
      </c>
      <c r="C184" s="286">
        <v>180640032798</v>
      </c>
      <c r="D184" s="867" t="s">
        <v>9081</v>
      </c>
      <c r="E184" s="859" t="s">
        <v>6</v>
      </c>
      <c r="F184" s="867" t="s">
        <v>7</v>
      </c>
      <c r="G184" s="867" t="s">
        <v>9036</v>
      </c>
      <c r="H184" s="859">
        <v>1</v>
      </c>
      <c r="I184" s="287" t="s">
        <v>9082</v>
      </c>
      <c r="J184" s="287">
        <v>30357</v>
      </c>
      <c r="K184" s="287">
        <v>6.7</v>
      </c>
      <c r="L184" s="867" t="s">
        <v>9083</v>
      </c>
    </row>
    <row r="185" spans="1:21" ht="99" customHeight="1">
      <c r="A185" s="1523"/>
      <c r="B185" s="865" t="s">
        <v>9080</v>
      </c>
      <c r="C185" s="289">
        <v>180640032798</v>
      </c>
      <c r="D185" s="865" t="s">
        <v>9084</v>
      </c>
      <c r="E185" s="859" t="s">
        <v>6</v>
      </c>
      <c r="F185" s="867" t="s">
        <v>7</v>
      </c>
      <c r="G185" s="865" t="s">
        <v>9036</v>
      </c>
      <c r="H185" s="859">
        <v>1</v>
      </c>
      <c r="I185" s="287" t="s">
        <v>9085</v>
      </c>
      <c r="J185" s="290">
        <v>30429</v>
      </c>
      <c r="K185" s="287">
        <v>9.8000000000000007</v>
      </c>
      <c r="L185" s="867" t="s">
        <v>9086</v>
      </c>
    </row>
    <row r="186" spans="1:21" ht="87.75" customHeight="1">
      <c r="A186" s="1523"/>
      <c r="B186" s="867" t="s">
        <v>9080</v>
      </c>
      <c r="C186" s="286">
        <v>180640032798</v>
      </c>
      <c r="D186" s="867" t="s">
        <v>9084</v>
      </c>
      <c r="E186" s="859" t="s">
        <v>6</v>
      </c>
      <c r="F186" s="867" t="s">
        <v>7</v>
      </c>
      <c r="G186" s="867" t="s">
        <v>9036</v>
      </c>
      <c r="H186" s="859">
        <v>1</v>
      </c>
      <c r="I186" s="859" t="s">
        <v>9087</v>
      </c>
      <c r="J186" s="859">
        <v>650</v>
      </c>
      <c r="K186" s="859">
        <v>9.9499999999999993</v>
      </c>
      <c r="L186" s="867" t="s">
        <v>9088</v>
      </c>
      <c r="P186" s="875"/>
    </row>
    <row r="187" spans="1:21" ht="83.25" customHeight="1">
      <c r="A187" s="1523"/>
      <c r="B187" s="867" t="s">
        <v>9080</v>
      </c>
      <c r="C187" s="286">
        <v>180640032798</v>
      </c>
      <c r="D187" s="867" t="s">
        <v>9084</v>
      </c>
      <c r="E187" s="859" t="s">
        <v>8</v>
      </c>
      <c r="F187" s="867" t="s">
        <v>7</v>
      </c>
      <c r="G187" s="867" t="s">
        <v>9036</v>
      </c>
      <c r="H187" s="859">
        <v>1</v>
      </c>
      <c r="I187" s="859" t="s">
        <v>9089</v>
      </c>
      <c r="J187" s="859">
        <v>6321</v>
      </c>
      <c r="K187" s="859">
        <v>100</v>
      </c>
      <c r="L187" s="867" t="s">
        <v>9090</v>
      </c>
      <c r="M187" s="291"/>
      <c r="N187" s="291"/>
      <c r="O187" s="291"/>
    </row>
    <row r="188" spans="1:21" ht="82.5" customHeight="1">
      <c r="A188" s="1523"/>
      <c r="B188" s="867" t="s">
        <v>9080</v>
      </c>
      <c r="C188" s="286">
        <v>180640032798</v>
      </c>
      <c r="D188" s="867" t="s">
        <v>9084</v>
      </c>
      <c r="E188" s="859" t="s">
        <v>8</v>
      </c>
      <c r="F188" s="867" t="s">
        <v>7</v>
      </c>
      <c r="G188" s="867" t="s">
        <v>9036</v>
      </c>
      <c r="H188" s="859">
        <v>1</v>
      </c>
      <c r="I188" s="859" t="s">
        <v>9091</v>
      </c>
      <c r="J188" s="859">
        <v>6322</v>
      </c>
      <c r="K188" s="859">
        <v>100</v>
      </c>
      <c r="L188" s="865" t="s">
        <v>9090</v>
      </c>
      <c r="M188" s="291"/>
      <c r="N188" s="291"/>
      <c r="O188" s="291"/>
      <c r="U188" s="875"/>
    </row>
    <row r="189" spans="1:21" ht="91.5" customHeight="1">
      <c r="A189" s="1523"/>
      <c r="B189" s="867" t="s">
        <v>9080</v>
      </c>
      <c r="C189" s="286">
        <v>180640032798</v>
      </c>
      <c r="D189" s="867" t="s">
        <v>9084</v>
      </c>
      <c r="E189" s="859" t="s">
        <v>8</v>
      </c>
      <c r="F189" s="867" t="s">
        <v>7</v>
      </c>
      <c r="G189" s="867" t="s">
        <v>9036</v>
      </c>
      <c r="H189" s="859">
        <v>1</v>
      </c>
      <c r="I189" s="859" t="s">
        <v>9092</v>
      </c>
      <c r="J189" s="859">
        <v>6323</v>
      </c>
      <c r="K189" s="859">
        <v>100</v>
      </c>
      <c r="L189" s="867" t="s">
        <v>9090</v>
      </c>
      <c r="M189" s="291"/>
      <c r="N189" s="291"/>
      <c r="O189" s="291"/>
    </row>
    <row r="190" spans="1:21" ht="81.75" customHeight="1">
      <c r="A190" s="1523"/>
      <c r="B190" s="867" t="s">
        <v>9080</v>
      </c>
      <c r="C190" s="286">
        <v>180640032798</v>
      </c>
      <c r="D190" s="867" t="s">
        <v>9084</v>
      </c>
      <c r="E190" s="859" t="s">
        <v>8</v>
      </c>
      <c r="F190" s="867" t="s">
        <v>7</v>
      </c>
      <c r="G190" s="867" t="s">
        <v>9036</v>
      </c>
      <c r="H190" s="859">
        <v>1</v>
      </c>
      <c r="I190" s="859" t="s">
        <v>9093</v>
      </c>
      <c r="J190" s="859">
        <v>6324</v>
      </c>
      <c r="K190" s="859">
        <v>100</v>
      </c>
      <c r="L190" s="867" t="s">
        <v>9090</v>
      </c>
      <c r="M190" s="291"/>
      <c r="N190" s="291"/>
      <c r="O190" s="291"/>
    </row>
    <row r="191" spans="1:21" ht="86.25" customHeight="1">
      <c r="A191" s="1523"/>
      <c r="B191" s="867" t="s">
        <v>9080</v>
      </c>
      <c r="C191" s="286">
        <v>180640032798</v>
      </c>
      <c r="D191" s="867" t="s">
        <v>9084</v>
      </c>
      <c r="E191" s="859" t="s">
        <v>8</v>
      </c>
      <c r="F191" s="867" t="s">
        <v>7</v>
      </c>
      <c r="G191" s="867" t="s">
        <v>9036</v>
      </c>
      <c r="H191" s="859">
        <v>1</v>
      </c>
      <c r="I191" s="859" t="s">
        <v>9094</v>
      </c>
      <c r="J191" s="859">
        <v>6327</v>
      </c>
      <c r="K191" s="859">
        <v>100</v>
      </c>
      <c r="L191" s="867" t="s">
        <v>9090</v>
      </c>
      <c r="M191" s="291"/>
      <c r="N191" s="291"/>
      <c r="O191" s="291"/>
    </row>
    <row r="192" spans="1:21" ht="93" customHeight="1">
      <c r="A192" s="1523"/>
      <c r="B192" s="876" t="s">
        <v>9080</v>
      </c>
      <c r="C192" s="877">
        <v>180640032798</v>
      </c>
      <c r="D192" s="876" t="s">
        <v>9084</v>
      </c>
      <c r="E192" s="858" t="s">
        <v>8</v>
      </c>
      <c r="F192" s="876" t="s">
        <v>7</v>
      </c>
      <c r="G192" s="876" t="s">
        <v>9036</v>
      </c>
      <c r="H192" s="858">
        <v>1</v>
      </c>
      <c r="I192" s="858" t="s">
        <v>9095</v>
      </c>
      <c r="J192" s="858">
        <v>6327</v>
      </c>
      <c r="K192" s="858">
        <v>100</v>
      </c>
      <c r="L192" s="876" t="s">
        <v>9090</v>
      </c>
      <c r="M192" s="291"/>
      <c r="N192" s="291"/>
      <c r="O192" s="291"/>
    </row>
    <row r="193" spans="1:15" ht="81.75" customHeight="1">
      <c r="A193" s="1523"/>
      <c r="B193" s="878" t="s">
        <v>9080</v>
      </c>
      <c r="C193" s="879">
        <v>180640032798</v>
      </c>
      <c r="D193" s="878" t="s">
        <v>9084</v>
      </c>
      <c r="E193" s="880" t="s">
        <v>6</v>
      </c>
      <c r="F193" s="878" t="s">
        <v>7</v>
      </c>
      <c r="G193" s="878" t="s">
        <v>9036</v>
      </c>
      <c r="H193" s="880">
        <v>1</v>
      </c>
      <c r="I193" s="880" t="s">
        <v>9096</v>
      </c>
      <c r="J193" s="880">
        <v>1417</v>
      </c>
      <c r="K193" s="880">
        <v>9.9600000000000009</v>
      </c>
      <c r="L193" s="878" t="s">
        <v>9097</v>
      </c>
      <c r="M193" s="291"/>
      <c r="N193" s="291"/>
      <c r="O193" s="291"/>
    </row>
    <row r="194" spans="1:15" ht="95.25" customHeight="1">
      <c r="A194" s="857"/>
      <c r="B194" s="878" t="s">
        <v>9080</v>
      </c>
      <c r="C194" s="879">
        <v>180640032798</v>
      </c>
      <c r="D194" s="878" t="s">
        <v>9084</v>
      </c>
      <c r="E194" s="880" t="s">
        <v>6</v>
      </c>
      <c r="F194" s="878" t="s">
        <v>7</v>
      </c>
      <c r="G194" s="878" t="s">
        <v>9036</v>
      </c>
      <c r="H194" s="880">
        <v>1</v>
      </c>
      <c r="I194" s="880" t="s">
        <v>9098</v>
      </c>
      <c r="J194" s="880">
        <v>20</v>
      </c>
      <c r="K194" s="880">
        <v>10</v>
      </c>
      <c r="L194" s="878" t="s">
        <v>9099</v>
      </c>
      <c r="M194" s="291"/>
      <c r="N194" s="291"/>
      <c r="O194" s="291"/>
    </row>
    <row r="195" spans="1:15" ht="85.5" customHeight="1">
      <c r="A195" s="857"/>
      <c r="B195" s="878" t="s">
        <v>9080</v>
      </c>
      <c r="C195" s="879">
        <v>180640032798</v>
      </c>
      <c r="D195" s="878" t="s">
        <v>9084</v>
      </c>
      <c r="E195" s="880" t="s">
        <v>133</v>
      </c>
      <c r="F195" s="878" t="s">
        <v>7</v>
      </c>
      <c r="G195" s="878" t="s">
        <v>9036</v>
      </c>
      <c r="H195" s="880">
        <v>1</v>
      </c>
      <c r="I195" s="880" t="s">
        <v>9100</v>
      </c>
      <c r="J195" s="880">
        <v>1133</v>
      </c>
      <c r="K195" s="880">
        <v>5</v>
      </c>
      <c r="L195" s="878" t="s">
        <v>9090</v>
      </c>
      <c r="M195" s="291"/>
      <c r="N195" s="291"/>
      <c r="O195" s="291"/>
    </row>
    <row r="196" spans="1:15" ht="93.75" customHeight="1">
      <c r="A196" s="857"/>
      <c r="B196" s="878" t="s">
        <v>9080</v>
      </c>
      <c r="C196" s="879">
        <v>180640032798</v>
      </c>
      <c r="D196" s="878" t="s">
        <v>9084</v>
      </c>
      <c r="E196" s="880" t="s">
        <v>133</v>
      </c>
      <c r="F196" s="878" t="s">
        <v>7</v>
      </c>
      <c r="G196" s="878" t="s">
        <v>9036</v>
      </c>
      <c r="H196" s="880">
        <v>1</v>
      </c>
      <c r="I196" s="880" t="s">
        <v>9101</v>
      </c>
      <c r="J196" s="880">
        <v>1134</v>
      </c>
      <c r="K196" s="880">
        <v>5</v>
      </c>
      <c r="L196" s="878" t="s">
        <v>9090</v>
      </c>
      <c r="M196" s="291"/>
      <c r="N196" s="291"/>
      <c r="O196" s="291"/>
    </row>
    <row r="197" spans="1:15" ht="72" customHeight="1">
      <c r="A197" s="1522" t="s">
        <v>9079</v>
      </c>
      <c r="B197" s="859" t="s">
        <v>9103</v>
      </c>
      <c r="C197" s="278" t="s">
        <v>9104</v>
      </c>
      <c r="D197" s="881" t="s">
        <v>9105</v>
      </c>
      <c r="E197" s="859" t="s">
        <v>8</v>
      </c>
      <c r="F197" s="867" t="s">
        <v>9106</v>
      </c>
      <c r="G197" s="867" t="s">
        <v>9036</v>
      </c>
      <c r="H197" s="882" t="s">
        <v>9107</v>
      </c>
      <c r="I197" s="859" t="s">
        <v>9108</v>
      </c>
      <c r="J197" s="859">
        <v>1</v>
      </c>
      <c r="K197" s="862">
        <v>50</v>
      </c>
      <c r="L197" s="867" t="s">
        <v>9109</v>
      </c>
      <c r="M197" s="291"/>
    </row>
    <row r="198" spans="1:15" ht="84" customHeight="1">
      <c r="A198" s="1523"/>
      <c r="B198" s="859" t="s">
        <v>9103</v>
      </c>
      <c r="C198" s="278" t="s">
        <v>9104</v>
      </c>
      <c r="D198" s="285" t="s">
        <v>9105</v>
      </c>
      <c r="E198" s="859" t="s">
        <v>8</v>
      </c>
      <c r="F198" s="867" t="s">
        <v>9106</v>
      </c>
      <c r="G198" s="865" t="s">
        <v>9036</v>
      </c>
      <c r="H198" s="859">
        <v>1</v>
      </c>
      <c r="I198" s="859" t="s">
        <v>9110</v>
      </c>
      <c r="J198" s="859">
        <v>2</v>
      </c>
      <c r="K198" s="862">
        <v>50</v>
      </c>
      <c r="L198" s="865" t="s">
        <v>9109</v>
      </c>
      <c r="M198" s="291"/>
    </row>
    <row r="199" spans="1:15" ht="89.25" customHeight="1">
      <c r="A199" s="1523"/>
      <c r="B199" s="859" t="s">
        <v>9103</v>
      </c>
      <c r="C199" s="278" t="s">
        <v>9104</v>
      </c>
      <c r="D199" s="279" t="s">
        <v>9105</v>
      </c>
      <c r="E199" s="859" t="s">
        <v>8</v>
      </c>
      <c r="F199" s="867" t="s">
        <v>9106</v>
      </c>
      <c r="G199" s="867" t="s">
        <v>9036</v>
      </c>
      <c r="H199" s="859">
        <v>1</v>
      </c>
      <c r="I199" s="859" t="s">
        <v>9111</v>
      </c>
      <c r="J199" s="859">
        <v>3</v>
      </c>
      <c r="K199" s="862">
        <v>50</v>
      </c>
      <c r="L199" s="867" t="s">
        <v>9109</v>
      </c>
      <c r="M199" s="291"/>
    </row>
    <row r="200" spans="1:15" ht="77.25" customHeight="1">
      <c r="A200" s="1523"/>
      <c r="B200" s="859" t="s">
        <v>9103</v>
      </c>
      <c r="C200" s="278" t="s">
        <v>9104</v>
      </c>
      <c r="D200" s="279" t="s">
        <v>9105</v>
      </c>
      <c r="E200" s="859" t="s">
        <v>8</v>
      </c>
      <c r="F200" s="867" t="s">
        <v>9106</v>
      </c>
      <c r="G200" s="867" t="s">
        <v>9036</v>
      </c>
      <c r="H200" s="859">
        <v>1</v>
      </c>
      <c r="I200" s="859" t="s">
        <v>9112</v>
      </c>
      <c r="J200" s="859">
        <v>4</v>
      </c>
      <c r="K200" s="862">
        <v>50</v>
      </c>
      <c r="L200" s="867" t="s">
        <v>9109</v>
      </c>
      <c r="M200" s="291"/>
    </row>
    <row r="201" spans="1:15" ht="92.25" customHeight="1">
      <c r="A201" s="1523"/>
      <c r="B201" s="859" t="s">
        <v>9103</v>
      </c>
      <c r="C201" s="278" t="s">
        <v>9104</v>
      </c>
      <c r="D201" s="279" t="s">
        <v>9105</v>
      </c>
      <c r="E201" s="859" t="s">
        <v>8</v>
      </c>
      <c r="F201" s="867" t="s">
        <v>9106</v>
      </c>
      <c r="G201" s="867" t="s">
        <v>9036</v>
      </c>
      <c r="H201" s="859">
        <v>1</v>
      </c>
      <c r="I201" s="859" t="s">
        <v>9113</v>
      </c>
      <c r="J201" s="859">
        <v>5</v>
      </c>
      <c r="K201" s="862">
        <v>50</v>
      </c>
      <c r="L201" s="867" t="s">
        <v>9109</v>
      </c>
      <c r="M201" s="291"/>
    </row>
    <row r="202" spans="1:15" ht="95.25" customHeight="1">
      <c r="A202" s="1523"/>
      <c r="B202" s="859" t="s">
        <v>9103</v>
      </c>
      <c r="C202" s="278" t="s">
        <v>9104</v>
      </c>
      <c r="D202" s="279" t="s">
        <v>9105</v>
      </c>
      <c r="E202" s="859" t="s">
        <v>8</v>
      </c>
      <c r="F202" s="867" t="s">
        <v>9106</v>
      </c>
      <c r="G202" s="867" t="s">
        <v>9036</v>
      </c>
      <c r="H202" s="859">
        <v>1</v>
      </c>
      <c r="I202" s="859" t="s">
        <v>9114</v>
      </c>
      <c r="J202" s="859">
        <v>6</v>
      </c>
      <c r="K202" s="862">
        <v>50</v>
      </c>
      <c r="L202" s="867" t="s">
        <v>9109</v>
      </c>
      <c r="M202" s="291"/>
    </row>
    <row r="203" spans="1:15" ht="75.75" customHeight="1">
      <c r="A203" s="1523"/>
      <c r="B203" s="859" t="s">
        <v>9103</v>
      </c>
      <c r="C203" s="278" t="s">
        <v>9104</v>
      </c>
      <c r="D203" s="279" t="s">
        <v>9105</v>
      </c>
      <c r="E203" s="859" t="s">
        <v>8</v>
      </c>
      <c r="F203" s="867" t="s">
        <v>9106</v>
      </c>
      <c r="G203" s="867" t="s">
        <v>9036</v>
      </c>
      <c r="H203" s="859">
        <v>1</v>
      </c>
      <c r="I203" s="859" t="s">
        <v>9115</v>
      </c>
      <c r="J203" s="859">
        <v>7</v>
      </c>
      <c r="K203" s="862">
        <v>50</v>
      </c>
      <c r="L203" s="867" t="s">
        <v>9109</v>
      </c>
      <c r="M203" s="291"/>
    </row>
    <row r="204" spans="1:15" ht="90" customHeight="1">
      <c r="A204" s="1523"/>
      <c r="B204" s="859" t="s">
        <v>9103</v>
      </c>
      <c r="C204" s="278" t="s">
        <v>9104</v>
      </c>
      <c r="D204" s="279" t="s">
        <v>9105</v>
      </c>
      <c r="E204" s="859" t="s">
        <v>8</v>
      </c>
      <c r="F204" s="867" t="s">
        <v>9106</v>
      </c>
      <c r="G204" s="867" t="s">
        <v>9036</v>
      </c>
      <c r="H204" s="859">
        <v>1</v>
      </c>
      <c r="I204" s="859" t="s">
        <v>9116</v>
      </c>
      <c r="J204" s="859">
        <v>8</v>
      </c>
      <c r="K204" s="862">
        <v>50</v>
      </c>
      <c r="L204" s="867" t="s">
        <v>9109</v>
      </c>
      <c r="M204" s="291"/>
    </row>
    <row r="205" spans="1:15" ht="88.5" customHeight="1">
      <c r="A205" s="1523"/>
      <c r="B205" s="859" t="s">
        <v>9103</v>
      </c>
      <c r="C205" s="278" t="s">
        <v>9104</v>
      </c>
      <c r="D205" s="279" t="s">
        <v>9105</v>
      </c>
      <c r="E205" s="859" t="s">
        <v>8</v>
      </c>
      <c r="F205" s="867" t="s">
        <v>9106</v>
      </c>
      <c r="G205" s="867" t="s">
        <v>9036</v>
      </c>
      <c r="H205" s="859">
        <v>1</v>
      </c>
      <c r="I205" s="859" t="s">
        <v>9117</v>
      </c>
      <c r="J205" s="859">
        <v>9</v>
      </c>
      <c r="K205" s="862">
        <v>50</v>
      </c>
      <c r="L205" s="867" t="s">
        <v>9109</v>
      </c>
      <c r="M205" s="291"/>
    </row>
    <row r="206" spans="1:15" ht="92.25" customHeight="1">
      <c r="A206" s="1523"/>
      <c r="B206" s="859" t="s">
        <v>9103</v>
      </c>
      <c r="C206" s="278" t="s">
        <v>9104</v>
      </c>
      <c r="D206" s="279" t="s">
        <v>9105</v>
      </c>
      <c r="E206" s="859" t="s">
        <v>8</v>
      </c>
      <c r="F206" s="867" t="s">
        <v>9106</v>
      </c>
      <c r="G206" s="867" t="s">
        <v>9036</v>
      </c>
      <c r="H206" s="859">
        <v>1</v>
      </c>
      <c r="I206" s="859" t="s">
        <v>9118</v>
      </c>
      <c r="J206" s="859">
        <v>10</v>
      </c>
      <c r="K206" s="862">
        <v>50</v>
      </c>
      <c r="L206" s="867" t="s">
        <v>9109</v>
      </c>
      <c r="M206" s="291"/>
    </row>
    <row r="207" spans="1:15" ht="102" customHeight="1">
      <c r="A207" s="1523"/>
      <c r="B207" s="859" t="s">
        <v>9103</v>
      </c>
      <c r="C207" s="278" t="s">
        <v>9104</v>
      </c>
      <c r="D207" s="279" t="s">
        <v>9105</v>
      </c>
      <c r="E207" s="859" t="s">
        <v>8</v>
      </c>
      <c r="F207" s="867" t="s">
        <v>9106</v>
      </c>
      <c r="G207" s="867" t="s">
        <v>9036</v>
      </c>
      <c r="H207" s="859">
        <v>1</v>
      </c>
      <c r="I207" s="859" t="s">
        <v>9119</v>
      </c>
      <c r="J207" s="859">
        <v>11</v>
      </c>
      <c r="K207" s="862">
        <v>50</v>
      </c>
      <c r="L207" s="867" t="s">
        <v>9109</v>
      </c>
      <c r="M207" s="291"/>
    </row>
    <row r="208" spans="1:15" ht="94.5" customHeight="1">
      <c r="A208" s="1523"/>
      <c r="B208" s="859" t="s">
        <v>9103</v>
      </c>
      <c r="C208" s="278" t="s">
        <v>9104</v>
      </c>
      <c r="D208" s="279" t="s">
        <v>9105</v>
      </c>
      <c r="E208" s="859" t="s">
        <v>8</v>
      </c>
      <c r="F208" s="867" t="s">
        <v>9106</v>
      </c>
      <c r="G208" s="867" t="s">
        <v>9036</v>
      </c>
      <c r="H208" s="859">
        <v>1</v>
      </c>
      <c r="I208" s="859" t="s">
        <v>9120</v>
      </c>
      <c r="J208" s="859">
        <v>12</v>
      </c>
      <c r="K208" s="862">
        <v>50</v>
      </c>
      <c r="L208" s="867" t="s">
        <v>9109</v>
      </c>
      <c r="M208" s="291"/>
    </row>
    <row r="209" spans="1:13" ht="77.25" customHeight="1">
      <c r="A209" s="1523"/>
      <c r="B209" s="859" t="s">
        <v>9103</v>
      </c>
      <c r="C209" s="278" t="s">
        <v>9104</v>
      </c>
      <c r="D209" s="279" t="s">
        <v>9105</v>
      </c>
      <c r="E209" s="859" t="s">
        <v>8</v>
      </c>
      <c r="F209" s="867" t="s">
        <v>9106</v>
      </c>
      <c r="G209" s="867" t="s">
        <v>9036</v>
      </c>
      <c r="H209" s="859">
        <v>1</v>
      </c>
      <c r="I209" s="859" t="s">
        <v>9121</v>
      </c>
      <c r="J209" s="859">
        <v>14</v>
      </c>
      <c r="K209" s="862">
        <v>50</v>
      </c>
      <c r="L209" s="867" t="s">
        <v>9109</v>
      </c>
      <c r="M209" s="291"/>
    </row>
    <row r="210" spans="1:13" ht="90.75" customHeight="1">
      <c r="A210" s="1523"/>
      <c r="B210" s="859" t="s">
        <v>9103</v>
      </c>
      <c r="C210" s="278" t="s">
        <v>9104</v>
      </c>
      <c r="D210" s="285" t="s">
        <v>9105</v>
      </c>
      <c r="E210" s="859" t="s">
        <v>8</v>
      </c>
      <c r="F210" s="867" t="s">
        <v>9106</v>
      </c>
      <c r="G210" s="867" t="s">
        <v>9036</v>
      </c>
      <c r="H210" s="859">
        <v>1</v>
      </c>
      <c r="I210" s="859" t="s">
        <v>9122</v>
      </c>
      <c r="J210" s="859">
        <v>702</v>
      </c>
      <c r="K210" s="859">
        <v>5</v>
      </c>
      <c r="L210" s="867" t="s">
        <v>9109</v>
      </c>
      <c r="M210" s="291"/>
    </row>
    <row r="211" spans="1:13" ht="95.25" customHeight="1">
      <c r="A211" s="1523"/>
      <c r="B211" s="859" t="s">
        <v>9103</v>
      </c>
      <c r="C211" s="278" t="s">
        <v>9104</v>
      </c>
      <c r="D211" s="279" t="s">
        <v>9105</v>
      </c>
      <c r="E211" s="859" t="s">
        <v>8</v>
      </c>
      <c r="F211" s="867" t="s">
        <v>9106</v>
      </c>
      <c r="G211" s="867" t="s">
        <v>9036</v>
      </c>
      <c r="H211" s="859">
        <v>1</v>
      </c>
      <c r="I211" s="859" t="s">
        <v>9123</v>
      </c>
      <c r="J211" s="859">
        <v>703</v>
      </c>
      <c r="K211" s="859">
        <v>5</v>
      </c>
      <c r="L211" s="867" t="s">
        <v>9109</v>
      </c>
      <c r="M211" s="291"/>
    </row>
    <row r="212" spans="1:13" ht="82.5" customHeight="1">
      <c r="A212" s="1523"/>
      <c r="B212" s="859" t="s">
        <v>9103</v>
      </c>
      <c r="C212" s="278" t="s">
        <v>9104</v>
      </c>
      <c r="D212" s="279" t="s">
        <v>9105</v>
      </c>
      <c r="E212" s="859" t="s">
        <v>8</v>
      </c>
      <c r="F212" s="867" t="s">
        <v>9106</v>
      </c>
      <c r="G212" s="867" t="s">
        <v>9036</v>
      </c>
      <c r="H212" s="859">
        <v>1</v>
      </c>
      <c r="I212" s="859" t="s">
        <v>9124</v>
      </c>
      <c r="J212" s="859">
        <v>701</v>
      </c>
      <c r="K212" s="859">
        <v>5</v>
      </c>
      <c r="L212" s="867" t="s">
        <v>9109</v>
      </c>
      <c r="M212" s="291"/>
    </row>
    <row r="213" spans="1:13" ht="74.25" customHeight="1">
      <c r="A213" s="1524"/>
      <c r="B213" s="862" t="s">
        <v>9103</v>
      </c>
      <c r="C213" s="866" t="s">
        <v>9104</v>
      </c>
      <c r="D213" s="285" t="s">
        <v>9105</v>
      </c>
      <c r="E213" s="860" t="s">
        <v>8</v>
      </c>
      <c r="F213" s="865" t="s">
        <v>9106</v>
      </c>
      <c r="G213" s="865" t="s">
        <v>9036</v>
      </c>
      <c r="H213" s="859">
        <v>1</v>
      </c>
      <c r="I213" s="859" t="s">
        <v>9125</v>
      </c>
      <c r="J213" s="859">
        <v>24710</v>
      </c>
      <c r="K213" s="859">
        <v>54</v>
      </c>
      <c r="L213" s="865" t="s">
        <v>9109</v>
      </c>
      <c r="M213" s="291"/>
    </row>
    <row r="214" spans="1:13" ht="77.25" customHeight="1">
      <c r="A214" s="1522" t="s">
        <v>9102</v>
      </c>
      <c r="B214" s="859" t="s">
        <v>9127</v>
      </c>
      <c r="C214" s="278">
        <v>741124402438</v>
      </c>
      <c r="D214" s="867" t="s">
        <v>9128</v>
      </c>
      <c r="E214" s="859" t="s">
        <v>6</v>
      </c>
      <c r="F214" s="867" t="s">
        <v>7</v>
      </c>
      <c r="G214" s="867" t="s">
        <v>9036</v>
      </c>
      <c r="H214" s="859">
        <v>1</v>
      </c>
      <c r="I214" s="859" t="s">
        <v>9129</v>
      </c>
      <c r="J214" s="859">
        <v>3444</v>
      </c>
      <c r="K214" s="859">
        <v>5.8</v>
      </c>
      <c r="L214" s="867" t="s">
        <v>9130</v>
      </c>
    </row>
    <row r="215" spans="1:13" ht="75" customHeight="1">
      <c r="A215" s="1523"/>
      <c r="B215" s="862" t="s">
        <v>9127</v>
      </c>
      <c r="C215" s="866">
        <v>741124402438</v>
      </c>
      <c r="D215" s="865" t="s">
        <v>9128</v>
      </c>
      <c r="E215" s="859" t="s">
        <v>6</v>
      </c>
      <c r="F215" s="865" t="s">
        <v>7</v>
      </c>
      <c r="G215" s="867" t="s">
        <v>9036</v>
      </c>
      <c r="H215" s="859">
        <v>1</v>
      </c>
      <c r="I215" s="860" t="s">
        <v>9131</v>
      </c>
      <c r="J215" s="859">
        <v>2991</v>
      </c>
      <c r="K215" s="859">
        <v>5</v>
      </c>
      <c r="L215" s="292" t="s">
        <v>9132</v>
      </c>
    </row>
    <row r="216" spans="1:13" ht="84" customHeight="1">
      <c r="A216" s="1523"/>
      <c r="B216" s="859" t="s">
        <v>9127</v>
      </c>
      <c r="C216" s="278">
        <v>741124402438</v>
      </c>
      <c r="D216" s="867" t="s">
        <v>9128</v>
      </c>
      <c r="E216" s="859" t="s">
        <v>6</v>
      </c>
      <c r="F216" s="867" t="s">
        <v>7</v>
      </c>
      <c r="G216" s="867" t="s">
        <v>9036</v>
      </c>
      <c r="H216" s="859">
        <v>1</v>
      </c>
      <c r="I216" s="293" t="s">
        <v>9133</v>
      </c>
      <c r="J216" s="859">
        <v>9524</v>
      </c>
      <c r="K216" s="859">
        <v>5</v>
      </c>
      <c r="L216" s="294" t="s">
        <v>9132</v>
      </c>
    </row>
    <row r="217" spans="1:13" ht="75" customHeight="1">
      <c r="A217" s="1523"/>
      <c r="B217" s="859" t="s">
        <v>9127</v>
      </c>
      <c r="C217" s="278">
        <v>741124402438</v>
      </c>
      <c r="D217" s="864" t="s">
        <v>9128</v>
      </c>
      <c r="E217" s="861" t="s">
        <v>6</v>
      </c>
      <c r="F217" s="867" t="s">
        <v>7</v>
      </c>
      <c r="G217" s="867" t="s">
        <v>9036</v>
      </c>
      <c r="H217" s="862">
        <v>1</v>
      </c>
      <c r="I217" s="855" t="s">
        <v>9134</v>
      </c>
      <c r="J217" s="860">
        <v>12395</v>
      </c>
      <c r="K217" s="860">
        <v>5.8</v>
      </c>
      <c r="L217" s="294" t="s">
        <v>9132</v>
      </c>
    </row>
    <row r="218" spans="1:13" ht="92.25" customHeight="1">
      <c r="A218" s="1523"/>
      <c r="B218" s="859" t="s">
        <v>9127</v>
      </c>
      <c r="C218" s="278">
        <v>741124402438</v>
      </c>
      <c r="D218" s="865" t="s">
        <v>9128</v>
      </c>
      <c r="E218" s="859" t="s">
        <v>6</v>
      </c>
      <c r="F218" s="867" t="s">
        <v>7</v>
      </c>
      <c r="G218" s="867" t="s">
        <v>9036</v>
      </c>
      <c r="H218" s="859">
        <v>1</v>
      </c>
      <c r="I218" s="293" t="s">
        <v>9135</v>
      </c>
      <c r="J218" s="859">
        <v>4742</v>
      </c>
      <c r="K218" s="859">
        <v>7.25</v>
      </c>
      <c r="L218" s="867" t="s">
        <v>9136</v>
      </c>
    </row>
    <row r="219" spans="1:13" ht="96" customHeight="1">
      <c r="A219" s="1523"/>
      <c r="B219" s="859" t="s">
        <v>9127</v>
      </c>
      <c r="C219" s="278">
        <v>741124402438</v>
      </c>
      <c r="D219" s="867" t="s">
        <v>9128</v>
      </c>
      <c r="E219" s="859" t="s">
        <v>6</v>
      </c>
      <c r="F219" s="867" t="s">
        <v>7</v>
      </c>
      <c r="G219" s="867" t="s">
        <v>9036</v>
      </c>
      <c r="H219" s="859">
        <v>1</v>
      </c>
      <c r="I219" s="293" t="s">
        <v>9137</v>
      </c>
      <c r="J219" s="859">
        <v>502</v>
      </c>
      <c r="K219" s="859">
        <v>5</v>
      </c>
      <c r="L219" s="867" t="s">
        <v>9138</v>
      </c>
    </row>
    <row r="220" spans="1:13" ht="93" customHeight="1">
      <c r="A220" s="1523"/>
      <c r="B220" s="859" t="s">
        <v>9127</v>
      </c>
      <c r="C220" s="278">
        <v>741124402438</v>
      </c>
      <c r="D220" s="867" t="s">
        <v>9128</v>
      </c>
      <c r="E220" s="859" t="s">
        <v>6</v>
      </c>
      <c r="F220" s="867" t="s">
        <v>7</v>
      </c>
      <c r="G220" s="864" t="s">
        <v>9036</v>
      </c>
      <c r="H220" s="862">
        <v>1</v>
      </c>
      <c r="I220" s="293" t="s">
        <v>9139</v>
      </c>
      <c r="J220" s="859">
        <v>501</v>
      </c>
      <c r="K220" s="859">
        <v>5</v>
      </c>
      <c r="L220" s="865" t="s">
        <v>9138</v>
      </c>
    </row>
    <row r="221" spans="1:13" ht="89.25" customHeight="1">
      <c r="A221" s="1523"/>
      <c r="B221" s="859" t="s">
        <v>9127</v>
      </c>
      <c r="C221" s="278">
        <v>741124402438</v>
      </c>
      <c r="D221" s="867" t="s">
        <v>9128</v>
      </c>
      <c r="E221" s="859" t="s">
        <v>6</v>
      </c>
      <c r="F221" s="867" t="s">
        <v>7</v>
      </c>
      <c r="G221" s="865" t="s">
        <v>9036</v>
      </c>
      <c r="H221" s="859">
        <v>1</v>
      </c>
      <c r="I221" s="293" t="s">
        <v>9140</v>
      </c>
      <c r="J221" s="859">
        <v>55216</v>
      </c>
      <c r="K221" s="859">
        <v>5.61</v>
      </c>
      <c r="L221" s="867" t="s">
        <v>9141</v>
      </c>
    </row>
    <row r="222" spans="1:13" ht="101.25" customHeight="1">
      <c r="A222" s="1523"/>
      <c r="B222" s="859" t="s">
        <v>9127</v>
      </c>
      <c r="C222" s="278">
        <v>741124402438</v>
      </c>
      <c r="D222" s="867" t="s">
        <v>9128</v>
      </c>
      <c r="E222" s="859" t="s">
        <v>6</v>
      </c>
      <c r="F222" s="867" t="s">
        <v>7</v>
      </c>
      <c r="G222" s="867" t="s">
        <v>9036</v>
      </c>
      <c r="H222" s="862">
        <v>1</v>
      </c>
      <c r="I222" s="293" t="s">
        <v>9142</v>
      </c>
      <c r="J222" s="859">
        <v>55217</v>
      </c>
      <c r="K222" s="859">
        <v>5.61</v>
      </c>
      <c r="L222" s="865" t="s">
        <v>9141</v>
      </c>
    </row>
    <row r="223" spans="1:13" ht="104.25" customHeight="1">
      <c r="A223" s="1523"/>
      <c r="B223" s="859" t="s">
        <v>9127</v>
      </c>
      <c r="C223" s="278">
        <v>741124402438</v>
      </c>
      <c r="D223" s="867" t="s">
        <v>9128</v>
      </c>
      <c r="E223" s="859" t="s">
        <v>6</v>
      </c>
      <c r="F223" s="867" t="s">
        <v>7</v>
      </c>
      <c r="G223" s="867" t="s">
        <v>9036</v>
      </c>
      <c r="H223" s="859">
        <v>1</v>
      </c>
      <c r="I223" s="293" t="s">
        <v>9143</v>
      </c>
      <c r="J223" s="859">
        <v>13378</v>
      </c>
      <c r="K223" s="859">
        <v>5.8</v>
      </c>
      <c r="L223" s="867" t="s">
        <v>9144</v>
      </c>
    </row>
    <row r="224" spans="1:13" ht="84" customHeight="1">
      <c r="A224" s="1523"/>
      <c r="B224" s="859" t="s">
        <v>9127</v>
      </c>
      <c r="C224" s="278">
        <v>741124402438</v>
      </c>
      <c r="D224" s="867" t="s">
        <v>9128</v>
      </c>
      <c r="E224" s="859" t="s">
        <v>6</v>
      </c>
      <c r="F224" s="867" t="s">
        <v>7</v>
      </c>
      <c r="G224" s="867" t="s">
        <v>9036</v>
      </c>
      <c r="H224" s="859">
        <v>1</v>
      </c>
      <c r="I224" s="293" t="s">
        <v>9145</v>
      </c>
      <c r="J224" s="859">
        <v>9052</v>
      </c>
      <c r="K224" s="859">
        <v>5.8</v>
      </c>
      <c r="L224" s="867" t="s">
        <v>9146</v>
      </c>
    </row>
    <row r="225" spans="1:12" ht="80.25" customHeight="1">
      <c r="A225" s="1523"/>
      <c r="B225" s="859" t="s">
        <v>9127</v>
      </c>
      <c r="C225" s="278">
        <v>741124402438</v>
      </c>
      <c r="D225" s="867" t="s">
        <v>9128</v>
      </c>
      <c r="E225" s="861" t="s">
        <v>6</v>
      </c>
      <c r="F225" s="867" t="s">
        <v>7</v>
      </c>
      <c r="G225" s="867" t="s">
        <v>9036</v>
      </c>
      <c r="H225" s="859">
        <v>1</v>
      </c>
      <c r="I225" s="293" t="s">
        <v>9147</v>
      </c>
      <c r="J225" s="859">
        <v>401</v>
      </c>
      <c r="K225" s="859">
        <v>5</v>
      </c>
      <c r="L225" s="867" t="s">
        <v>9148</v>
      </c>
    </row>
    <row r="226" spans="1:12" ht="90" customHeight="1">
      <c r="A226" s="1523"/>
      <c r="B226" s="859" t="s">
        <v>9127</v>
      </c>
      <c r="C226" s="278">
        <v>741124402438</v>
      </c>
      <c r="D226" s="867" t="s">
        <v>9128</v>
      </c>
      <c r="E226" s="861" t="s">
        <v>6</v>
      </c>
      <c r="F226" s="867" t="s">
        <v>7</v>
      </c>
      <c r="G226" s="867" t="s">
        <v>9036</v>
      </c>
      <c r="H226" s="862">
        <v>1</v>
      </c>
      <c r="I226" s="293" t="s">
        <v>9149</v>
      </c>
      <c r="J226" s="859">
        <v>402</v>
      </c>
      <c r="K226" s="859">
        <v>5</v>
      </c>
      <c r="L226" s="865" t="s">
        <v>9148</v>
      </c>
    </row>
    <row r="227" spans="1:12" ht="82.5" customHeight="1">
      <c r="A227" s="1523"/>
      <c r="B227" s="859" t="s">
        <v>9127</v>
      </c>
      <c r="C227" s="278">
        <v>741124402438</v>
      </c>
      <c r="D227" s="867" t="s">
        <v>9128</v>
      </c>
      <c r="E227" s="859" t="s">
        <v>6</v>
      </c>
      <c r="F227" s="867" t="s">
        <v>7</v>
      </c>
      <c r="G227" s="867" t="s">
        <v>9036</v>
      </c>
      <c r="H227" s="859">
        <v>1</v>
      </c>
      <c r="I227" s="293" t="s">
        <v>9150</v>
      </c>
      <c r="J227" s="859">
        <v>30</v>
      </c>
      <c r="K227" s="859">
        <v>10.56</v>
      </c>
      <c r="L227" s="867" t="s">
        <v>9151</v>
      </c>
    </row>
    <row r="228" spans="1:12" ht="82.5" customHeight="1">
      <c r="A228" s="1523"/>
      <c r="B228" s="859" t="s">
        <v>9127</v>
      </c>
      <c r="C228" s="278">
        <v>741124402438</v>
      </c>
      <c r="D228" s="867" t="s">
        <v>9128</v>
      </c>
      <c r="E228" s="859" t="s">
        <v>6</v>
      </c>
      <c r="F228" s="867" t="s">
        <v>7</v>
      </c>
      <c r="G228" s="867" t="s">
        <v>9036</v>
      </c>
      <c r="H228" s="858">
        <v>1</v>
      </c>
      <c r="I228" s="295" t="s">
        <v>9152</v>
      </c>
      <c r="J228" s="296">
        <v>625</v>
      </c>
      <c r="K228" s="296">
        <v>5</v>
      </c>
      <c r="L228" s="867" t="s">
        <v>9153</v>
      </c>
    </row>
    <row r="229" spans="1:12" ht="86.25" customHeight="1">
      <c r="A229" s="1523"/>
      <c r="B229" s="859" t="s">
        <v>9127</v>
      </c>
      <c r="C229" s="278">
        <v>741124402438</v>
      </c>
      <c r="D229" s="867" t="s">
        <v>9128</v>
      </c>
      <c r="E229" s="862" t="s">
        <v>6</v>
      </c>
      <c r="F229" s="867" t="s">
        <v>7</v>
      </c>
      <c r="G229" s="867" t="s">
        <v>9036</v>
      </c>
      <c r="H229" s="297">
        <v>1</v>
      </c>
      <c r="I229" s="295" t="s">
        <v>9154</v>
      </c>
      <c r="J229" s="296">
        <v>621</v>
      </c>
      <c r="K229" s="296">
        <v>5</v>
      </c>
      <c r="L229" s="865" t="s">
        <v>9153</v>
      </c>
    </row>
    <row r="230" spans="1:12" ht="92.25" customHeight="1">
      <c r="A230" s="1523"/>
      <c r="B230" s="859" t="s">
        <v>9127</v>
      </c>
      <c r="C230" s="278">
        <v>741124402438</v>
      </c>
      <c r="D230" s="867" t="s">
        <v>9128</v>
      </c>
      <c r="E230" s="859" t="s">
        <v>6</v>
      </c>
      <c r="F230" s="867" t="s">
        <v>7</v>
      </c>
      <c r="G230" s="867" t="s">
        <v>9036</v>
      </c>
      <c r="H230" s="858">
        <v>1</v>
      </c>
      <c r="I230" s="295" t="s">
        <v>9155</v>
      </c>
      <c r="J230" s="296">
        <v>801</v>
      </c>
      <c r="K230" s="296">
        <v>5</v>
      </c>
      <c r="L230" s="867" t="s">
        <v>9156</v>
      </c>
    </row>
    <row r="231" spans="1:12" ht="89.25" customHeight="1">
      <c r="A231" s="1524"/>
      <c r="B231" s="862" t="s">
        <v>9127</v>
      </c>
      <c r="C231" s="866">
        <v>741124402438</v>
      </c>
      <c r="D231" s="865" t="s">
        <v>9128</v>
      </c>
      <c r="E231" s="862" t="s">
        <v>6</v>
      </c>
      <c r="F231" s="867" t="s">
        <v>7</v>
      </c>
      <c r="G231" s="867" t="s">
        <v>9036</v>
      </c>
      <c r="H231" s="297">
        <v>1</v>
      </c>
      <c r="I231" s="295" t="s">
        <v>9157</v>
      </c>
      <c r="J231" s="296">
        <v>802</v>
      </c>
      <c r="K231" s="296">
        <v>5</v>
      </c>
      <c r="L231" s="865" t="s">
        <v>9156</v>
      </c>
    </row>
    <row r="232" spans="1:12" ht="18.75" customHeight="1">
      <c r="A232" s="1514" t="s">
        <v>9126</v>
      </c>
      <c r="B232" s="279" t="s">
        <v>9159</v>
      </c>
      <c r="C232" s="276">
        <v>51140005382</v>
      </c>
      <c r="D232" s="867" t="s">
        <v>9160</v>
      </c>
      <c r="E232" s="859" t="s">
        <v>8</v>
      </c>
      <c r="F232" s="867" t="s">
        <v>9161</v>
      </c>
      <c r="G232" s="867" t="s">
        <v>9036</v>
      </c>
      <c r="H232" s="859">
        <v>1</v>
      </c>
      <c r="I232" s="859" t="s">
        <v>9162</v>
      </c>
      <c r="J232" s="298" t="s">
        <v>9163</v>
      </c>
      <c r="K232" s="859">
        <v>258</v>
      </c>
      <c r="L232" s="867" t="s">
        <v>9164</v>
      </c>
    </row>
    <row r="233" spans="1:12" ht="90">
      <c r="A233" s="1514"/>
      <c r="B233" s="279" t="s">
        <v>9159</v>
      </c>
      <c r="C233" s="276">
        <v>51140005382</v>
      </c>
      <c r="D233" s="867" t="s">
        <v>9160</v>
      </c>
      <c r="E233" s="859" t="s">
        <v>8</v>
      </c>
      <c r="F233" s="867" t="s">
        <v>9161</v>
      </c>
      <c r="G233" s="867" t="s">
        <v>9036</v>
      </c>
      <c r="H233" s="862">
        <v>1</v>
      </c>
      <c r="I233" s="859" t="s">
        <v>9165</v>
      </c>
      <c r="J233" s="298" t="s">
        <v>9166</v>
      </c>
      <c r="K233" s="859">
        <v>258</v>
      </c>
      <c r="L233" s="867" t="s">
        <v>9164</v>
      </c>
    </row>
    <row r="234" spans="1:12" ht="90">
      <c r="A234" s="1514"/>
      <c r="B234" s="279" t="s">
        <v>9159</v>
      </c>
      <c r="C234" s="276">
        <v>51140005382</v>
      </c>
      <c r="D234" s="867" t="s">
        <v>9160</v>
      </c>
      <c r="E234" s="859" t="s">
        <v>8</v>
      </c>
      <c r="F234" s="867" t="s">
        <v>9161</v>
      </c>
      <c r="G234" s="867" t="s">
        <v>9036</v>
      </c>
      <c r="H234" s="859">
        <v>1</v>
      </c>
      <c r="I234" s="859" t="s">
        <v>9167</v>
      </c>
      <c r="J234" s="298" t="s">
        <v>9168</v>
      </c>
      <c r="K234" s="859">
        <v>258</v>
      </c>
      <c r="L234" s="867" t="s">
        <v>9164</v>
      </c>
    </row>
    <row r="235" spans="1:12" ht="90">
      <c r="A235" s="1514"/>
      <c r="B235" s="279" t="s">
        <v>9159</v>
      </c>
      <c r="C235" s="276">
        <v>51140005382</v>
      </c>
      <c r="D235" s="867" t="s">
        <v>9160</v>
      </c>
      <c r="E235" s="859" t="s">
        <v>8</v>
      </c>
      <c r="F235" s="867" t="s">
        <v>9161</v>
      </c>
      <c r="G235" s="867" t="s">
        <v>9036</v>
      </c>
      <c r="H235" s="859">
        <v>1</v>
      </c>
      <c r="I235" s="859" t="s">
        <v>9169</v>
      </c>
      <c r="J235" s="298" t="s">
        <v>9170</v>
      </c>
      <c r="K235" s="859">
        <v>258</v>
      </c>
      <c r="L235" s="867" t="s">
        <v>9164</v>
      </c>
    </row>
    <row r="236" spans="1:12" ht="90">
      <c r="A236" s="1514"/>
      <c r="B236" s="279" t="s">
        <v>9159</v>
      </c>
      <c r="C236" s="276">
        <v>51140005382</v>
      </c>
      <c r="D236" s="867" t="s">
        <v>9160</v>
      </c>
      <c r="E236" s="859" t="s">
        <v>8</v>
      </c>
      <c r="F236" s="867" t="s">
        <v>9161</v>
      </c>
      <c r="G236" s="867" t="s">
        <v>9036</v>
      </c>
      <c r="H236" s="859">
        <v>1</v>
      </c>
      <c r="I236" s="859" t="s">
        <v>9171</v>
      </c>
      <c r="J236" s="298" t="s">
        <v>9172</v>
      </c>
      <c r="K236" s="859">
        <v>258</v>
      </c>
      <c r="L236" s="867" t="s">
        <v>9164</v>
      </c>
    </row>
    <row r="237" spans="1:12" ht="90">
      <c r="A237" s="1514"/>
      <c r="B237" s="279" t="s">
        <v>9159</v>
      </c>
      <c r="C237" s="276">
        <v>51140005382</v>
      </c>
      <c r="D237" s="867" t="s">
        <v>9160</v>
      </c>
      <c r="E237" s="859" t="s">
        <v>8</v>
      </c>
      <c r="F237" s="867" t="s">
        <v>9161</v>
      </c>
      <c r="G237" s="867" t="s">
        <v>9036</v>
      </c>
      <c r="H237" s="859">
        <v>1</v>
      </c>
      <c r="I237" s="859" t="s">
        <v>9173</v>
      </c>
      <c r="J237" s="298" t="s">
        <v>9174</v>
      </c>
      <c r="K237" s="859">
        <v>258</v>
      </c>
      <c r="L237" s="867" t="s">
        <v>9164</v>
      </c>
    </row>
    <row r="238" spans="1:12" ht="90">
      <c r="A238" s="1514"/>
      <c r="B238" s="279" t="s">
        <v>9159</v>
      </c>
      <c r="C238" s="276">
        <v>51140005382</v>
      </c>
      <c r="D238" s="867" t="s">
        <v>9160</v>
      </c>
      <c r="E238" s="859" t="s">
        <v>8</v>
      </c>
      <c r="F238" s="867" t="s">
        <v>9161</v>
      </c>
      <c r="G238" s="867" t="s">
        <v>9036</v>
      </c>
      <c r="H238" s="859">
        <v>1</v>
      </c>
      <c r="I238" s="859" t="s">
        <v>9175</v>
      </c>
      <c r="J238" s="298" t="s">
        <v>9176</v>
      </c>
      <c r="K238" s="859">
        <v>258</v>
      </c>
      <c r="L238" s="867" t="s">
        <v>9164</v>
      </c>
    </row>
    <row r="239" spans="1:12" ht="90">
      <c r="A239" s="1514"/>
      <c r="B239" s="279" t="s">
        <v>9159</v>
      </c>
      <c r="C239" s="276">
        <v>51140005382</v>
      </c>
      <c r="D239" s="867" t="s">
        <v>9160</v>
      </c>
      <c r="E239" s="859" t="s">
        <v>8</v>
      </c>
      <c r="F239" s="867" t="s">
        <v>9161</v>
      </c>
      <c r="G239" s="867" t="s">
        <v>9036</v>
      </c>
      <c r="H239" s="859">
        <v>1</v>
      </c>
      <c r="I239" s="859" t="s">
        <v>9177</v>
      </c>
      <c r="J239" s="298" t="s">
        <v>9178</v>
      </c>
      <c r="K239" s="859">
        <v>258</v>
      </c>
      <c r="L239" s="867" t="s">
        <v>9164</v>
      </c>
    </row>
    <row r="240" spans="1:12" ht="90">
      <c r="A240" s="1514"/>
      <c r="B240" s="279" t="s">
        <v>9159</v>
      </c>
      <c r="C240" s="276">
        <v>51140005382</v>
      </c>
      <c r="D240" s="867" t="s">
        <v>9160</v>
      </c>
      <c r="E240" s="859" t="s">
        <v>8</v>
      </c>
      <c r="F240" s="867" t="s">
        <v>9161</v>
      </c>
      <c r="G240" s="867" t="s">
        <v>9036</v>
      </c>
      <c r="H240" s="859">
        <v>1</v>
      </c>
      <c r="I240" s="859" t="s">
        <v>9179</v>
      </c>
      <c r="J240" s="298" t="s">
        <v>9180</v>
      </c>
      <c r="K240" s="859">
        <v>258</v>
      </c>
      <c r="L240" s="867" t="s">
        <v>9164</v>
      </c>
    </row>
    <row r="241" spans="1:12" ht="90">
      <c r="A241" s="1514"/>
      <c r="B241" s="279" t="s">
        <v>9159</v>
      </c>
      <c r="C241" s="276">
        <v>51140005382</v>
      </c>
      <c r="D241" s="867" t="s">
        <v>9160</v>
      </c>
      <c r="E241" s="859" t="s">
        <v>8</v>
      </c>
      <c r="F241" s="867" t="s">
        <v>9161</v>
      </c>
      <c r="G241" s="867" t="s">
        <v>9036</v>
      </c>
      <c r="H241" s="859">
        <v>1</v>
      </c>
      <c r="I241" s="859" t="s">
        <v>9181</v>
      </c>
      <c r="J241" s="298" t="s">
        <v>9182</v>
      </c>
      <c r="K241" s="859">
        <v>258</v>
      </c>
      <c r="L241" s="867" t="s">
        <v>9164</v>
      </c>
    </row>
    <row r="242" spans="1:12" ht="90">
      <c r="A242" s="1514"/>
      <c r="B242" s="279" t="s">
        <v>9159</v>
      </c>
      <c r="C242" s="276">
        <v>51140005382</v>
      </c>
      <c r="D242" s="867" t="s">
        <v>9160</v>
      </c>
      <c r="E242" s="859" t="s">
        <v>8</v>
      </c>
      <c r="F242" s="867" t="s">
        <v>9161</v>
      </c>
      <c r="G242" s="867" t="s">
        <v>9036</v>
      </c>
      <c r="H242" s="859">
        <v>1</v>
      </c>
      <c r="I242" s="859" t="s">
        <v>9183</v>
      </c>
      <c r="J242" s="298" t="s">
        <v>9184</v>
      </c>
      <c r="K242" s="859">
        <v>258</v>
      </c>
      <c r="L242" s="867" t="s">
        <v>9164</v>
      </c>
    </row>
    <row r="243" spans="1:12" ht="90">
      <c r="A243" s="1514"/>
      <c r="B243" s="279" t="s">
        <v>9159</v>
      </c>
      <c r="C243" s="276">
        <v>51140005382</v>
      </c>
      <c r="D243" s="867" t="s">
        <v>9160</v>
      </c>
      <c r="E243" s="859" t="s">
        <v>8</v>
      </c>
      <c r="F243" s="867" t="s">
        <v>9161</v>
      </c>
      <c r="G243" s="867" t="s">
        <v>9036</v>
      </c>
      <c r="H243" s="859">
        <v>1</v>
      </c>
      <c r="I243" s="859" t="s">
        <v>9185</v>
      </c>
      <c r="J243" s="298" t="s">
        <v>9186</v>
      </c>
      <c r="K243" s="859">
        <v>258</v>
      </c>
      <c r="L243" s="867" t="s">
        <v>9164</v>
      </c>
    </row>
    <row r="244" spans="1:12" ht="90">
      <c r="A244" s="1514"/>
      <c r="B244" s="279" t="s">
        <v>9159</v>
      </c>
      <c r="C244" s="276">
        <v>51140005382</v>
      </c>
      <c r="D244" s="867" t="s">
        <v>9160</v>
      </c>
      <c r="E244" s="859" t="s">
        <v>8</v>
      </c>
      <c r="F244" s="867" t="s">
        <v>9161</v>
      </c>
      <c r="G244" s="867" t="s">
        <v>9036</v>
      </c>
      <c r="H244" s="859">
        <v>1</v>
      </c>
      <c r="I244" s="859" t="s">
        <v>9187</v>
      </c>
      <c r="J244" s="298" t="s">
        <v>9188</v>
      </c>
      <c r="K244" s="859">
        <v>258</v>
      </c>
      <c r="L244" s="867" t="s">
        <v>9164</v>
      </c>
    </row>
    <row r="245" spans="1:12" ht="90">
      <c r="A245" s="1514"/>
      <c r="B245" s="279" t="s">
        <v>9159</v>
      </c>
      <c r="C245" s="276">
        <v>51140005382</v>
      </c>
      <c r="D245" s="867" t="s">
        <v>9160</v>
      </c>
      <c r="E245" s="859" t="s">
        <v>8</v>
      </c>
      <c r="F245" s="867" t="s">
        <v>9161</v>
      </c>
      <c r="G245" s="867" t="s">
        <v>9036</v>
      </c>
      <c r="H245" s="859">
        <v>1</v>
      </c>
      <c r="I245" s="859" t="s">
        <v>9189</v>
      </c>
      <c r="J245" s="298" t="s">
        <v>9190</v>
      </c>
      <c r="K245" s="859">
        <v>258</v>
      </c>
      <c r="L245" s="867" t="s">
        <v>9164</v>
      </c>
    </row>
    <row r="246" spans="1:12" ht="90">
      <c r="A246" s="1514"/>
      <c r="B246" s="279" t="s">
        <v>9159</v>
      </c>
      <c r="C246" s="276">
        <v>51140005382</v>
      </c>
      <c r="D246" s="867" t="s">
        <v>9160</v>
      </c>
      <c r="E246" s="859" t="s">
        <v>8</v>
      </c>
      <c r="F246" s="867" t="s">
        <v>9161</v>
      </c>
      <c r="G246" s="867" t="s">
        <v>9036</v>
      </c>
      <c r="H246" s="859">
        <v>1</v>
      </c>
      <c r="I246" s="859" t="s">
        <v>9191</v>
      </c>
      <c r="J246" s="298" t="s">
        <v>9192</v>
      </c>
      <c r="K246" s="859">
        <v>258</v>
      </c>
      <c r="L246" s="867" t="s">
        <v>9164</v>
      </c>
    </row>
    <row r="247" spans="1:12" ht="90">
      <c r="A247" s="1514"/>
      <c r="B247" s="279" t="s">
        <v>9159</v>
      </c>
      <c r="C247" s="276">
        <v>51140005382</v>
      </c>
      <c r="D247" s="867" t="s">
        <v>9160</v>
      </c>
      <c r="E247" s="859" t="s">
        <v>8</v>
      </c>
      <c r="F247" s="867" t="s">
        <v>9161</v>
      </c>
      <c r="G247" s="867" t="s">
        <v>9036</v>
      </c>
      <c r="H247" s="859">
        <v>1</v>
      </c>
      <c r="I247" s="859" t="s">
        <v>9193</v>
      </c>
      <c r="J247" s="298" t="s">
        <v>9194</v>
      </c>
      <c r="K247" s="859">
        <v>258</v>
      </c>
      <c r="L247" s="867" t="s">
        <v>9164</v>
      </c>
    </row>
    <row r="248" spans="1:12" ht="90">
      <c r="A248" s="1514"/>
      <c r="B248" s="279" t="s">
        <v>9159</v>
      </c>
      <c r="C248" s="276">
        <v>51140005382</v>
      </c>
      <c r="D248" s="867" t="s">
        <v>9160</v>
      </c>
      <c r="E248" s="859" t="s">
        <v>8</v>
      </c>
      <c r="F248" s="867" t="s">
        <v>9161</v>
      </c>
      <c r="G248" s="867" t="s">
        <v>9036</v>
      </c>
      <c r="H248" s="859">
        <v>1</v>
      </c>
      <c r="I248" s="859" t="s">
        <v>9195</v>
      </c>
      <c r="J248" s="298" t="s">
        <v>9196</v>
      </c>
      <c r="K248" s="859">
        <v>258</v>
      </c>
      <c r="L248" s="867" t="s">
        <v>9164</v>
      </c>
    </row>
    <row r="249" spans="1:12" ht="90">
      <c r="A249" s="1514"/>
      <c r="B249" s="279" t="s">
        <v>9159</v>
      </c>
      <c r="C249" s="276">
        <v>51140005382</v>
      </c>
      <c r="D249" s="867" t="s">
        <v>9160</v>
      </c>
      <c r="E249" s="859" t="s">
        <v>8</v>
      </c>
      <c r="F249" s="867" t="s">
        <v>9161</v>
      </c>
      <c r="G249" s="867" t="s">
        <v>9036</v>
      </c>
      <c r="H249" s="859">
        <v>1</v>
      </c>
      <c r="I249" s="859" t="s">
        <v>9197</v>
      </c>
      <c r="J249" s="298" t="s">
        <v>9198</v>
      </c>
      <c r="K249" s="859">
        <v>258</v>
      </c>
      <c r="L249" s="867" t="s">
        <v>9164</v>
      </c>
    </row>
    <row r="250" spans="1:12" ht="90">
      <c r="A250" s="1514"/>
      <c r="B250" s="279" t="s">
        <v>9159</v>
      </c>
      <c r="C250" s="276">
        <v>51140005382</v>
      </c>
      <c r="D250" s="867" t="s">
        <v>9160</v>
      </c>
      <c r="E250" s="859" t="s">
        <v>8</v>
      </c>
      <c r="F250" s="867" t="s">
        <v>9161</v>
      </c>
      <c r="G250" s="867" t="s">
        <v>9036</v>
      </c>
      <c r="H250" s="859">
        <v>1</v>
      </c>
      <c r="I250" s="859" t="s">
        <v>9199</v>
      </c>
      <c r="J250" s="298" t="s">
        <v>9200</v>
      </c>
      <c r="K250" s="859">
        <v>258</v>
      </c>
      <c r="L250" s="867" t="s">
        <v>9164</v>
      </c>
    </row>
    <row r="251" spans="1:12" ht="90">
      <c r="A251" s="1514"/>
      <c r="B251" s="279" t="s">
        <v>9159</v>
      </c>
      <c r="C251" s="276">
        <v>51140005382</v>
      </c>
      <c r="D251" s="867" t="s">
        <v>9160</v>
      </c>
      <c r="E251" s="859" t="s">
        <v>8</v>
      </c>
      <c r="F251" s="867" t="s">
        <v>9161</v>
      </c>
      <c r="G251" s="867" t="s">
        <v>9036</v>
      </c>
      <c r="H251" s="859">
        <v>1</v>
      </c>
      <c r="I251" s="859" t="s">
        <v>9201</v>
      </c>
      <c r="J251" s="298" t="s">
        <v>9202</v>
      </c>
      <c r="K251" s="859">
        <v>258</v>
      </c>
      <c r="L251" s="867" t="s">
        <v>9164</v>
      </c>
    </row>
    <row r="252" spans="1:12" ht="90">
      <c r="A252" s="1514"/>
      <c r="B252" s="279" t="s">
        <v>9159</v>
      </c>
      <c r="C252" s="276">
        <v>51140005382</v>
      </c>
      <c r="D252" s="867" t="s">
        <v>9160</v>
      </c>
      <c r="E252" s="859" t="s">
        <v>8</v>
      </c>
      <c r="F252" s="867" t="s">
        <v>9161</v>
      </c>
      <c r="G252" s="867" t="s">
        <v>9036</v>
      </c>
      <c r="H252" s="859">
        <v>1</v>
      </c>
      <c r="I252" s="859" t="s">
        <v>9203</v>
      </c>
      <c r="J252" s="298" t="s">
        <v>9204</v>
      </c>
      <c r="K252" s="859">
        <v>258</v>
      </c>
      <c r="L252" s="867" t="s">
        <v>9164</v>
      </c>
    </row>
    <row r="253" spans="1:12" ht="90">
      <c r="A253" s="1514"/>
      <c r="B253" s="279" t="s">
        <v>9159</v>
      </c>
      <c r="C253" s="276">
        <v>51140005382</v>
      </c>
      <c r="D253" s="867" t="s">
        <v>9160</v>
      </c>
      <c r="E253" s="859" t="s">
        <v>8</v>
      </c>
      <c r="F253" s="867" t="s">
        <v>9161</v>
      </c>
      <c r="G253" s="867" t="s">
        <v>9036</v>
      </c>
      <c r="H253" s="859">
        <v>1</v>
      </c>
      <c r="I253" s="859" t="s">
        <v>9205</v>
      </c>
      <c r="J253" s="298" t="s">
        <v>9206</v>
      </c>
      <c r="K253" s="859">
        <v>258</v>
      </c>
      <c r="L253" s="867" t="s">
        <v>9164</v>
      </c>
    </row>
    <row r="254" spans="1:12" ht="90">
      <c r="A254" s="1514"/>
      <c r="B254" s="279" t="s">
        <v>9159</v>
      </c>
      <c r="C254" s="276">
        <v>51140005382</v>
      </c>
      <c r="D254" s="867" t="s">
        <v>9160</v>
      </c>
      <c r="E254" s="859" t="s">
        <v>8</v>
      </c>
      <c r="F254" s="867" t="s">
        <v>9161</v>
      </c>
      <c r="G254" s="867" t="s">
        <v>9036</v>
      </c>
      <c r="H254" s="859">
        <v>1</v>
      </c>
      <c r="I254" s="859" t="s">
        <v>9207</v>
      </c>
      <c r="J254" s="298" t="s">
        <v>9208</v>
      </c>
      <c r="K254" s="859">
        <v>258</v>
      </c>
      <c r="L254" s="867" t="s">
        <v>9164</v>
      </c>
    </row>
    <row r="255" spans="1:12" ht="90">
      <c r="A255" s="1514"/>
      <c r="B255" s="279" t="s">
        <v>9159</v>
      </c>
      <c r="C255" s="276">
        <v>51140005382</v>
      </c>
      <c r="D255" s="867" t="s">
        <v>9160</v>
      </c>
      <c r="E255" s="859" t="s">
        <v>8</v>
      </c>
      <c r="F255" s="867" t="s">
        <v>9161</v>
      </c>
      <c r="G255" s="867" t="s">
        <v>9036</v>
      </c>
      <c r="H255" s="859">
        <v>1</v>
      </c>
      <c r="I255" s="859" t="s">
        <v>9209</v>
      </c>
      <c r="J255" s="298" t="s">
        <v>9210</v>
      </c>
      <c r="K255" s="859">
        <v>258</v>
      </c>
      <c r="L255" s="867" t="s">
        <v>9164</v>
      </c>
    </row>
    <row r="256" spans="1:12" ht="90">
      <c r="A256" s="1514"/>
      <c r="B256" s="279" t="s">
        <v>9159</v>
      </c>
      <c r="C256" s="276">
        <v>51140005382</v>
      </c>
      <c r="D256" s="867" t="s">
        <v>9160</v>
      </c>
      <c r="E256" s="859" t="s">
        <v>8</v>
      </c>
      <c r="F256" s="867" t="s">
        <v>9161</v>
      </c>
      <c r="G256" s="867" t="s">
        <v>9036</v>
      </c>
      <c r="H256" s="859">
        <v>1</v>
      </c>
      <c r="I256" s="859" t="s">
        <v>9211</v>
      </c>
      <c r="J256" s="298" t="s">
        <v>9212</v>
      </c>
      <c r="K256" s="859">
        <v>258</v>
      </c>
      <c r="L256" s="867" t="s">
        <v>9164</v>
      </c>
    </row>
    <row r="257" spans="1:12" ht="90">
      <c r="A257" s="1514"/>
      <c r="B257" s="279" t="s">
        <v>9159</v>
      </c>
      <c r="C257" s="276">
        <v>51140005382</v>
      </c>
      <c r="D257" s="867" t="s">
        <v>9160</v>
      </c>
      <c r="E257" s="859" t="s">
        <v>8</v>
      </c>
      <c r="F257" s="867" t="s">
        <v>9161</v>
      </c>
      <c r="G257" s="867" t="s">
        <v>9036</v>
      </c>
      <c r="H257" s="859">
        <v>1</v>
      </c>
      <c r="I257" s="859" t="s">
        <v>9213</v>
      </c>
      <c r="J257" s="298" t="s">
        <v>9214</v>
      </c>
      <c r="K257" s="859">
        <v>258</v>
      </c>
      <c r="L257" s="867" t="s">
        <v>9164</v>
      </c>
    </row>
    <row r="258" spans="1:12" ht="90">
      <c r="A258" s="1514"/>
      <c r="B258" s="279" t="s">
        <v>9159</v>
      </c>
      <c r="C258" s="276">
        <v>51140005382</v>
      </c>
      <c r="D258" s="867" t="s">
        <v>9160</v>
      </c>
      <c r="E258" s="859" t="s">
        <v>8</v>
      </c>
      <c r="F258" s="867" t="s">
        <v>9161</v>
      </c>
      <c r="G258" s="867" t="s">
        <v>9036</v>
      </c>
      <c r="H258" s="859">
        <v>1</v>
      </c>
      <c r="I258" s="859" t="s">
        <v>9215</v>
      </c>
      <c r="J258" s="298" t="s">
        <v>9216</v>
      </c>
      <c r="K258" s="859">
        <v>258</v>
      </c>
      <c r="L258" s="867" t="s">
        <v>9164</v>
      </c>
    </row>
    <row r="259" spans="1:12" ht="90">
      <c r="A259" s="1514"/>
      <c r="B259" s="279" t="s">
        <v>9159</v>
      </c>
      <c r="C259" s="276">
        <v>51140005382</v>
      </c>
      <c r="D259" s="867" t="s">
        <v>9160</v>
      </c>
      <c r="E259" s="859" t="s">
        <v>8</v>
      </c>
      <c r="F259" s="867" t="s">
        <v>9161</v>
      </c>
      <c r="G259" s="867" t="s">
        <v>9036</v>
      </c>
      <c r="H259" s="859">
        <v>1</v>
      </c>
      <c r="I259" s="859" t="s">
        <v>9217</v>
      </c>
      <c r="J259" s="298" t="s">
        <v>9218</v>
      </c>
      <c r="K259" s="859">
        <v>258</v>
      </c>
      <c r="L259" s="867" t="s">
        <v>9164</v>
      </c>
    </row>
    <row r="260" spans="1:12" ht="90">
      <c r="A260" s="1514"/>
      <c r="B260" s="279" t="s">
        <v>9159</v>
      </c>
      <c r="C260" s="276">
        <v>51140005382</v>
      </c>
      <c r="D260" s="867" t="s">
        <v>9160</v>
      </c>
      <c r="E260" s="859" t="s">
        <v>8</v>
      </c>
      <c r="F260" s="867" t="s">
        <v>9161</v>
      </c>
      <c r="G260" s="867" t="s">
        <v>9036</v>
      </c>
      <c r="H260" s="859">
        <v>1</v>
      </c>
      <c r="I260" s="859" t="s">
        <v>9219</v>
      </c>
      <c r="J260" s="298" t="s">
        <v>9220</v>
      </c>
      <c r="K260" s="859">
        <v>258</v>
      </c>
      <c r="L260" s="867" t="s">
        <v>9164</v>
      </c>
    </row>
    <row r="261" spans="1:12" ht="90">
      <c r="A261" s="1514"/>
      <c r="B261" s="279" t="s">
        <v>9159</v>
      </c>
      <c r="C261" s="276">
        <v>51140005382</v>
      </c>
      <c r="D261" s="867" t="s">
        <v>9160</v>
      </c>
      <c r="E261" s="859" t="s">
        <v>8</v>
      </c>
      <c r="F261" s="867" t="s">
        <v>9161</v>
      </c>
      <c r="G261" s="867" t="s">
        <v>9036</v>
      </c>
      <c r="H261" s="859">
        <v>1</v>
      </c>
      <c r="I261" s="859" t="s">
        <v>9221</v>
      </c>
      <c r="J261" s="298" t="s">
        <v>9222</v>
      </c>
      <c r="K261" s="859">
        <v>258</v>
      </c>
      <c r="L261" s="867" t="s">
        <v>9164</v>
      </c>
    </row>
    <row r="262" spans="1:12" ht="90">
      <c r="A262" s="1514"/>
      <c r="B262" s="279" t="s">
        <v>9159</v>
      </c>
      <c r="C262" s="276">
        <v>51140005382</v>
      </c>
      <c r="D262" s="867" t="s">
        <v>9160</v>
      </c>
      <c r="E262" s="859" t="s">
        <v>8</v>
      </c>
      <c r="F262" s="867" t="s">
        <v>9161</v>
      </c>
      <c r="G262" s="867" t="s">
        <v>9036</v>
      </c>
      <c r="H262" s="859">
        <v>1</v>
      </c>
      <c r="I262" s="859" t="s">
        <v>9223</v>
      </c>
      <c r="J262" s="298" t="s">
        <v>9224</v>
      </c>
      <c r="K262" s="859">
        <v>258</v>
      </c>
      <c r="L262" s="867" t="s">
        <v>9164</v>
      </c>
    </row>
    <row r="263" spans="1:12" ht="90">
      <c r="A263" s="1514"/>
      <c r="B263" s="279" t="s">
        <v>9159</v>
      </c>
      <c r="C263" s="276">
        <v>51140005382</v>
      </c>
      <c r="D263" s="867" t="s">
        <v>9160</v>
      </c>
      <c r="E263" s="859" t="s">
        <v>8</v>
      </c>
      <c r="F263" s="867" t="s">
        <v>9161</v>
      </c>
      <c r="G263" s="867" t="s">
        <v>9036</v>
      </c>
      <c r="H263" s="859">
        <v>1</v>
      </c>
      <c r="I263" s="859" t="s">
        <v>9225</v>
      </c>
      <c r="J263" s="298" t="s">
        <v>9226</v>
      </c>
      <c r="K263" s="859">
        <v>258</v>
      </c>
      <c r="L263" s="867" t="s">
        <v>9164</v>
      </c>
    </row>
    <row r="264" spans="1:12" ht="90">
      <c r="A264" s="1514"/>
      <c r="B264" s="279" t="s">
        <v>9159</v>
      </c>
      <c r="C264" s="276">
        <v>51140005382</v>
      </c>
      <c r="D264" s="867" t="s">
        <v>9160</v>
      </c>
      <c r="E264" s="859" t="s">
        <v>8</v>
      </c>
      <c r="F264" s="867" t="s">
        <v>9161</v>
      </c>
      <c r="G264" s="867" t="s">
        <v>9036</v>
      </c>
      <c r="H264" s="859">
        <v>1</v>
      </c>
      <c r="I264" s="859" t="s">
        <v>9227</v>
      </c>
      <c r="J264" s="298" t="s">
        <v>4092</v>
      </c>
      <c r="K264" s="859">
        <v>1.6</v>
      </c>
      <c r="L264" s="867" t="s">
        <v>9164</v>
      </c>
    </row>
    <row r="265" spans="1:12" ht="90">
      <c r="A265" s="1514"/>
      <c r="B265" s="279" t="s">
        <v>9159</v>
      </c>
      <c r="C265" s="276">
        <v>51140005382</v>
      </c>
      <c r="D265" s="867" t="s">
        <v>9160</v>
      </c>
      <c r="E265" s="859" t="s">
        <v>8</v>
      </c>
      <c r="F265" s="867" t="s">
        <v>9161</v>
      </c>
      <c r="G265" s="867" t="s">
        <v>9036</v>
      </c>
      <c r="H265" s="859">
        <v>1</v>
      </c>
      <c r="I265" s="859" t="s">
        <v>9228</v>
      </c>
      <c r="J265" s="298" t="s">
        <v>9229</v>
      </c>
      <c r="K265" s="859">
        <v>20</v>
      </c>
      <c r="L265" s="867" t="s">
        <v>9164</v>
      </c>
    </row>
    <row r="266" spans="1:12" ht="90">
      <c r="A266" s="1514"/>
      <c r="B266" s="279" t="s">
        <v>9159</v>
      </c>
      <c r="C266" s="276">
        <v>51140005382</v>
      </c>
      <c r="D266" s="867" t="s">
        <v>9160</v>
      </c>
      <c r="E266" s="859" t="s">
        <v>8</v>
      </c>
      <c r="F266" s="867" t="s">
        <v>9161</v>
      </c>
      <c r="G266" s="867" t="s">
        <v>9036</v>
      </c>
      <c r="H266" s="859">
        <v>1</v>
      </c>
      <c r="I266" s="859" t="s">
        <v>9230</v>
      </c>
      <c r="J266" s="859" t="s">
        <v>9231</v>
      </c>
      <c r="K266" s="859">
        <v>20</v>
      </c>
      <c r="L266" s="867" t="s">
        <v>9164</v>
      </c>
    </row>
    <row r="267" spans="1:12" ht="90">
      <c r="A267" s="1514"/>
      <c r="B267" s="279" t="s">
        <v>9159</v>
      </c>
      <c r="C267" s="276">
        <v>51140005382</v>
      </c>
      <c r="D267" s="867" t="s">
        <v>9160</v>
      </c>
      <c r="E267" s="859" t="s">
        <v>8</v>
      </c>
      <c r="F267" s="867" t="s">
        <v>9161</v>
      </c>
      <c r="G267" s="867" t="s">
        <v>9036</v>
      </c>
      <c r="H267" s="859">
        <v>1</v>
      </c>
      <c r="I267" s="859" t="s">
        <v>9232</v>
      </c>
      <c r="J267" s="859" t="s">
        <v>9233</v>
      </c>
      <c r="K267" s="859">
        <v>26.2</v>
      </c>
      <c r="L267" s="867" t="s">
        <v>9164</v>
      </c>
    </row>
    <row r="268" spans="1:12" ht="90">
      <c r="A268" s="1514"/>
      <c r="B268" s="279" t="s">
        <v>9159</v>
      </c>
      <c r="C268" s="276">
        <v>51140005382</v>
      </c>
      <c r="D268" s="867" t="s">
        <v>9160</v>
      </c>
      <c r="E268" s="859" t="s">
        <v>8</v>
      </c>
      <c r="F268" s="867" t="s">
        <v>9161</v>
      </c>
      <c r="G268" s="867" t="s">
        <v>9036</v>
      </c>
      <c r="H268" s="859">
        <v>1</v>
      </c>
      <c r="I268" s="859" t="s">
        <v>9234</v>
      </c>
      <c r="J268" s="859" t="s">
        <v>9235</v>
      </c>
      <c r="K268" s="859">
        <v>12.5</v>
      </c>
      <c r="L268" s="867" t="s">
        <v>9164</v>
      </c>
    </row>
    <row r="269" spans="1:12" ht="90">
      <c r="A269" s="1514"/>
      <c r="B269" s="279" t="s">
        <v>9159</v>
      </c>
      <c r="C269" s="276">
        <v>51140005382</v>
      </c>
      <c r="D269" s="867" t="s">
        <v>9160</v>
      </c>
      <c r="E269" s="859" t="s">
        <v>8</v>
      </c>
      <c r="F269" s="867" t="s">
        <v>9161</v>
      </c>
      <c r="G269" s="867" t="s">
        <v>9036</v>
      </c>
      <c r="H269" s="859">
        <v>1</v>
      </c>
      <c r="I269" s="859" t="s">
        <v>9236</v>
      </c>
      <c r="J269" s="859" t="s">
        <v>9237</v>
      </c>
      <c r="K269" s="859">
        <v>3.3</v>
      </c>
      <c r="L269" s="867" t="s">
        <v>9164</v>
      </c>
    </row>
    <row r="270" spans="1:12" ht="90">
      <c r="A270" s="1514"/>
      <c r="B270" s="279" t="s">
        <v>9159</v>
      </c>
      <c r="C270" s="276">
        <v>51140005382</v>
      </c>
      <c r="D270" s="867" t="s">
        <v>9160</v>
      </c>
      <c r="E270" s="859" t="s">
        <v>8</v>
      </c>
      <c r="F270" s="867" t="s">
        <v>9161</v>
      </c>
      <c r="G270" s="867" t="s">
        <v>9036</v>
      </c>
      <c r="H270" s="859">
        <v>1</v>
      </c>
      <c r="I270" s="859" t="s">
        <v>9238</v>
      </c>
      <c r="J270" s="859" t="s">
        <v>9239</v>
      </c>
      <c r="K270" s="859">
        <v>3.3</v>
      </c>
      <c r="L270" s="867" t="s">
        <v>9164</v>
      </c>
    </row>
    <row r="271" spans="1:12" ht="127.5" customHeight="1">
      <c r="A271" s="859" t="s">
        <v>9158</v>
      </c>
      <c r="B271" s="867" t="s">
        <v>9241</v>
      </c>
      <c r="C271" s="298" t="s">
        <v>9242</v>
      </c>
      <c r="D271" s="867" t="s">
        <v>9243</v>
      </c>
      <c r="E271" s="859" t="s">
        <v>6</v>
      </c>
      <c r="F271" s="867" t="s">
        <v>9161</v>
      </c>
      <c r="G271" s="867" t="s">
        <v>9036</v>
      </c>
      <c r="H271" s="859">
        <v>1</v>
      </c>
      <c r="I271" s="859" t="s">
        <v>9244</v>
      </c>
      <c r="J271" s="859">
        <v>523</v>
      </c>
      <c r="K271" s="859">
        <v>10</v>
      </c>
      <c r="L271" s="867" t="s">
        <v>9245</v>
      </c>
    </row>
    <row r="272" spans="1:12" ht="102" customHeight="1">
      <c r="A272" s="1515" t="s">
        <v>9240</v>
      </c>
      <c r="B272" s="867" t="s">
        <v>9247</v>
      </c>
      <c r="C272" s="298" t="s">
        <v>9248</v>
      </c>
      <c r="D272" s="867" t="s">
        <v>9249</v>
      </c>
      <c r="E272" s="859" t="s">
        <v>6</v>
      </c>
      <c r="F272" s="867" t="s">
        <v>9161</v>
      </c>
      <c r="G272" s="863" t="s">
        <v>9036</v>
      </c>
      <c r="H272" s="859">
        <v>1</v>
      </c>
      <c r="I272" s="859" t="s">
        <v>9250</v>
      </c>
      <c r="J272" s="859" t="s">
        <v>9251</v>
      </c>
      <c r="K272" s="859">
        <v>5</v>
      </c>
      <c r="L272" s="867" t="s">
        <v>9252</v>
      </c>
    </row>
    <row r="273" spans="1:12" ht="102" customHeight="1">
      <c r="A273" s="1516"/>
      <c r="B273" s="865" t="s">
        <v>9247</v>
      </c>
      <c r="C273" s="299" t="s">
        <v>9248</v>
      </c>
      <c r="D273" s="865" t="s">
        <v>9249</v>
      </c>
      <c r="E273" s="862" t="s">
        <v>6</v>
      </c>
      <c r="F273" s="865" t="s">
        <v>9161</v>
      </c>
      <c r="G273" s="865" t="s">
        <v>9036</v>
      </c>
      <c r="H273" s="862">
        <v>1</v>
      </c>
      <c r="I273" s="859" t="s">
        <v>9253</v>
      </c>
      <c r="J273" s="859" t="s">
        <v>9254</v>
      </c>
      <c r="K273" s="859">
        <v>5</v>
      </c>
      <c r="L273" s="865" t="s">
        <v>9252</v>
      </c>
    </row>
    <row r="274" spans="1:12" ht="103.5" customHeight="1">
      <c r="A274" s="1516" t="s">
        <v>9246</v>
      </c>
      <c r="B274" s="867" t="s">
        <v>8935</v>
      </c>
      <c r="C274" s="298" t="s">
        <v>9256</v>
      </c>
      <c r="D274" s="867" t="s">
        <v>9257</v>
      </c>
      <c r="E274" s="859" t="s">
        <v>133</v>
      </c>
      <c r="F274" s="867" t="s">
        <v>9161</v>
      </c>
      <c r="G274" s="867" t="s">
        <v>9036</v>
      </c>
      <c r="H274" s="859">
        <v>1</v>
      </c>
      <c r="I274" s="859" t="s">
        <v>9121</v>
      </c>
      <c r="J274" s="300">
        <v>9991</v>
      </c>
      <c r="K274" s="859">
        <v>5</v>
      </c>
      <c r="L274" s="867" t="s">
        <v>9258</v>
      </c>
    </row>
    <row r="275" spans="1:12" ht="96" customHeight="1">
      <c r="A275" s="1517"/>
      <c r="B275" s="865" t="s">
        <v>8935</v>
      </c>
      <c r="C275" s="299" t="s">
        <v>9256</v>
      </c>
      <c r="D275" s="865" t="s">
        <v>9257</v>
      </c>
      <c r="E275" s="862" t="s">
        <v>133</v>
      </c>
      <c r="F275" s="865" t="s">
        <v>9161</v>
      </c>
      <c r="G275" s="865" t="s">
        <v>9036</v>
      </c>
      <c r="H275" s="862">
        <v>1</v>
      </c>
      <c r="I275" s="859" t="s">
        <v>9108</v>
      </c>
      <c r="J275" s="859">
        <v>9988</v>
      </c>
      <c r="K275" s="859">
        <v>5</v>
      </c>
      <c r="L275" s="865" t="s">
        <v>9258</v>
      </c>
    </row>
    <row r="276" spans="1:12" ht="91.5" customHeight="1">
      <c r="A276" s="1517"/>
      <c r="B276" s="867" t="s">
        <v>8935</v>
      </c>
      <c r="C276" s="298" t="s">
        <v>9256</v>
      </c>
      <c r="D276" s="867" t="s">
        <v>9257</v>
      </c>
      <c r="E276" s="859" t="s">
        <v>6</v>
      </c>
      <c r="F276" s="867" t="s">
        <v>9161</v>
      </c>
      <c r="G276" s="867" t="s">
        <v>9036</v>
      </c>
      <c r="H276" s="859">
        <v>1</v>
      </c>
      <c r="I276" s="859" t="s">
        <v>9118</v>
      </c>
      <c r="J276" s="859">
        <v>9993</v>
      </c>
      <c r="K276" s="859">
        <v>5</v>
      </c>
      <c r="L276" s="867" t="s">
        <v>9259</v>
      </c>
    </row>
    <row r="277" spans="1:12" ht="99" customHeight="1">
      <c r="A277" s="1518"/>
      <c r="B277" s="865" t="s">
        <v>8935</v>
      </c>
      <c r="C277" s="299" t="s">
        <v>9256</v>
      </c>
      <c r="D277" s="865" t="s">
        <v>9257</v>
      </c>
      <c r="E277" s="862" t="s">
        <v>6</v>
      </c>
      <c r="F277" s="865" t="s">
        <v>9161</v>
      </c>
      <c r="G277" s="865" t="s">
        <v>9036</v>
      </c>
      <c r="H277" s="862">
        <v>1</v>
      </c>
      <c r="I277" s="859" t="s">
        <v>9260</v>
      </c>
      <c r="J277" s="859">
        <v>9994</v>
      </c>
      <c r="K277" s="859">
        <v>5</v>
      </c>
      <c r="L277" s="865" t="s">
        <v>9259</v>
      </c>
    </row>
    <row r="278" spans="1:12" ht="100.5" customHeight="1">
      <c r="A278" s="1516" t="s">
        <v>9255</v>
      </c>
      <c r="B278" s="867" t="s">
        <v>9262</v>
      </c>
      <c r="C278" s="298" t="s">
        <v>9263</v>
      </c>
      <c r="D278" s="867" t="s">
        <v>9264</v>
      </c>
      <c r="E278" s="859" t="s">
        <v>6</v>
      </c>
      <c r="F278" s="867" t="s">
        <v>7</v>
      </c>
      <c r="G278" s="867" t="s">
        <v>9036</v>
      </c>
      <c r="H278" s="859">
        <v>1</v>
      </c>
      <c r="I278" s="859" t="s">
        <v>9265</v>
      </c>
      <c r="J278" s="859">
        <v>2316</v>
      </c>
      <c r="K278" s="859">
        <v>4.8</v>
      </c>
      <c r="L278" s="867" t="s">
        <v>9266</v>
      </c>
    </row>
    <row r="279" spans="1:12" ht="83.25" customHeight="1">
      <c r="A279" s="1517"/>
      <c r="B279" s="867" t="s">
        <v>9267</v>
      </c>
      <c r="C279" s="298" t="s">
        <v>9263</v>
      </c>
      <c r="D279" s="867" t="s">
        <v>9264</v>
      </c>
      <c r="E279" s="862" t="s">
        <v>6</v>
      </c>
      <c r="F279" s="865" t="s">
        <v>7</v>
      </c>
      <c r="G279" s="867" t="s">
        <v>9036</v>
      </c>
      <c r="H279" s="859">
        <v>1</v>
      </c>
      <c r="I279" s="859" t="s">
        <v>9268</v>
      </c>
      <c r="J279" s="859">
        <v>2312</v>
      </c>
      <c r="K279" s="859">
        <v>10</v>
      </c>
      <c r="L279" s="867" t="s">
        <v>9269</v>
      </c>
    </row>
    <row r="280" spans="1:12" ht="73.5" customHeight="1">
      <c r="A280" s="1518"/>
      <c r="B280" s="864" t="s">
        <v>9267</v>
      </c>
      <c r="C280" s="301" t="s">
        <v>9263</v>
      </c>
      <c r="D280" s="302" t="s">
        <v>9264</v>
      </c>
      <c r="E280" s="861" t="s">
        <v>6</v>
      </c>
      <c r="F280" s="864" t="s">
        <v>7</v>
      </c>
      <c r="G280" s="864" t="s">
        <v>9036</v>
      </c>
      <c r="H280" s="861">
        <v>1</v>
      </c>
      <c r="I280" s="860" t="s">
        <v>9270</v>
      </c>
      <c r="J280" s="860">
        <v>316</v>
      </c>
      <c r="K280" s="860">
        <v>10</v>
      </c>
      <c r="L280" s="863" t="s">
        <v>9271</v>
      </c>
    </row>
    <row r="281" spans="1:12" ht="88.5" customHeight="1">
      <c r="A281" s="1519" t="s">
        <v>9261</v>
      </c>
      <c r="B281" s="867" t="s">
        <v>9273</v>
      </c>
      <c r="C281" s="298" t="s">
        <v>8214</v>
      </c>
      <c r="D281" s="867" t="s">
        <v>9274</v>
      </c>
      <c r="E281" s="859" t="s">
        <v>6</v>
      </c>
      <c r="F281" s="867" t="s">
        <v>7</v>
      </c>
      <c r="G281" s="867" t="s">
        <v>9036</v>
      </c>
      <c r="H281" s="859">
        <v>1</v>
      </c>
      <c r="I281" s="287" t="s">
        <v>9275</v>
      </c>
      <c r="J281" s="860">
        <v>215</v>
      </c>
      <c r="K281" s="860">
        <v>10</v>
      </c>
      <c r="L281" s="867" t="s">
        <v>9276</v>
      </c>
    </row>
    <row r="282" spans="1:12" ht="78.75" customHeight="1">
      <c r="A282" s="1520"/>
      <c r="B282" s="867" t="s">
        <v>9273</v>
      </c>
      <c r="C282" s="298" t="s">
        <v>8214</v>
      </c>
      <c r="D282" s="867" t="s">
        <v>9277</v>
      </c>
      <c r="E282" s="859" t="s">
        <v>6</v>
      </c>
      <c r="F282" s="867" t="s">
        <v>7</v>
      </c>
      <c r="G282" s="867" t="s">
        <v>9036</v>
      </c>
      <c r="H282" s="859">
        <v>1</v>
      </c>
      <c r="I282" s="859" t="s">
        <v>9278</v>
      </c>
      <c r="J282" s="859">
        <v>216</v>
      </c>
      <c r="K282" s="303">
        <v>10</v>
      </c>
      <c r="L282" s="865" t="s">
        <v>9276</v>
      </c>
    </row>
    <row r="283" spans="1:12" ht="107.25" customHeight="1">
      <c r="A283" s="1521"/>
      <c r="B283" s="865" t="s">
        <v>9273</v>
      </c>
      <c r="C283" s="299" t="s">
        <v>8214</v>
      </c>
      <c r="D283" s="865" t="s">
        <v>9279</v>
      </c>
      <c r="E283" s="862" t="s">
        <v>6</v>
      </c>
      <c r="F283" s="865" t="s">
        <v>7</v>
      </c>
      <c r="G283" s="865" t="s">
        <v>9036</v>
      </c>
      <c r="H283" s="862">
        <v>1</v>
      </c>
      <c r="I283" s="859" t="s">
        <v>9280</v>
      </c>
      <c r="J283" s="859">
        <v>217</v>
      </c>
      <c r="K283" s="859">
        <v>10</v>
      </c>
      <c r="L283" s="865" t="s">
        <v>9276</v>
      </c>
    </row>
    <row r="284" spans="1:12" ht="72">
      <c r="A284" s="1519" t="s">
        <v>9272</v>
      </c>
      <c r="B284" s="304" t="s">
        <v>9080</v>
      </c>
      <c r="C284" s="305">
        <v>180640032798</v>
      </c>
      <c r="D284" s="304" t="s">
        <v>9084</v>
      </c>
      <c r="E284" s="306" t="s">
        <v>6</v>
      </c>
      <c r="F284" s="304" t="s">
        <v>7</v>
      </c>
      <c r="G284" s="304" t="s">
        <v>9036</v>
      </c>
      <c r="H284" s="306">
        <v>1</v>
      </c>
      <c r="I284" s="306" t="s">
        <v>9096</v>
      </c>
      <c r="J284" s="306">
        <v>1417</v>
      </c>
      <c r="K284" s="306">
        <v>9.9600000000000009</v>
      </c>
      <c r="L284" s="304" t="s">
        <v>9097</v>
      </c>
    </row>
    <row r="285" spans="1:12" ht="72">
      <c r="A285" s="1520"/>
      <c r="B285" s="304" t="s">
        <v>9080</v>
      </c>
      <c r="C285" s="305">
        <v>180640032798</v>
      </c>
      <c r="D285" s="304" t="s">
        <v>9084</v>
      </c>
      <c r="E285" s="306" t="s">
        <v>6</v>
      </c>
      <c r="F285" s="304" t="s">
        <v>7</v>
      </c>
      <c r="G285" s="304" t="s">
        <v>9036</v>
      </c>
      <c r="H285" s="306">
        <v>1</v>
      </c>
      <c r="I285" s="306" t="s">
        <v>9098</v>
      </c>
      <c r="J285" s="306">
        <v>20</v>
      </c>
      <c r="K285" s="306">
        <v>10</v>
      </c>
      <c r="L285" s="304" t="s">
        <v>9099</v>
      </c>
    </row>
    <row r="286" spans="1:12" ht="72">
      <c r="A286" s="1520"/>
      <c r="B286" s="304" t="s">
        <v>9080</v>
      </c>
      <c r="C286" s="305">
        <v>180640032798</v>
      </c>
      <c r="D286" s="304" t="s">
        <v>9084</v>
      </c>
      <c r="E286" s="306" t="s">
        <v>133</v>
      </c>
      <c r="F286" s="304" t="s">
        <v>7</v>
      </c>
      <c r="G286" s="304" t="s">
        <v>9036</v>
      </c>
      <c r="H286" s="306">
        <v>1</v>
      </c>
      <c r="I286" s="306" t="s">
        <v>9100</v>
      </c>
      <c r="J286" s="306">
        <v>1133</v>
      </c>
      <c r="K286" s="306">
        <v>5</v>
      </c>
      <c r="L286" s="304" t="s">
        <v>9090</v>
      </c>
    </row>
    <row r="287" spans="1:12" ht="72">
      <c r="A287" s="1521"/>
      <c r="B287" s="304" t="s">
        <v>9080</v>
      </c>
      <c r="C287" s="305">
        <v>180640032798</v>
      </c>
      <c r="D287" s="304" t="s">
        <v>9084</v>
      </c>
      <c r="E287" s="306" t="s">
        <v>133</v>
      </c>
      <c r="F287" s="304" t="s">
        <v>7</v>
      </c>
      <c r="G287" s="304" t="s">
        <v>9036</v>
      </c>
      <c r="H287" s="306">
        <v>1</v>
      </c>
      <c r="I287" s="306" t="s">
        <v>9101</v>
      </c>
      <c r="J287" s="306">
        <v>1134</v>
      </c>
      <c r="K287" s="306">
        <v>5</v>
      </c>
      <c r="L287" s="304" t="s">
        <v>9090</v>
      </c>
    </row>
    <row r="288" spans="1:12" ht="72">
      <c r="A288" s="883" t="s">
        <v>13926</v>
      </c>
      <c r="B288" s="304" t="s">
        <v>13927</v>
      </c>
      <c r="C288" s="305">
        <v>851018401379</v>
      </c>
      <c r="D288" s="304" t="s">
        <v>13928</v>
      </c>
      <c r="E288" s="306" t="s">
        <v>6</v>
      </c>
      <c r="F288" s="304" t="s">
        <v>7</v>
      </c>
      <c r="G288" s="304" t="s">
        <v>9036</v>
      </c>
      <c r="H288" s="306">
        <v>1</v>
      </c>
      <c r="I288" s="306" t="s">
        <v>13929</v>
      </c>
      <c r="J288" s="306">
        <v>5991</v>
      </c>
      <c r="K288" s="306">
        <v>5</v>
      </c>
      <c r="L288" s="304" t="s">
        <v>13930</v>
      </c>
    </row>
    <row r="289" spans="1:12" ht="95.25" customHeight="1">
      <c r="A289" s="1509" t="s">
        <v>13931</v>
      </c>
      <c r="B289" s="618" t="s">
        <v>13125</v>
      </c>
      <c r="C289" s="305">
        <v>770729402779</v>
      </c>
      <c r="D289" s="304" t="s">
        <v>13126</v>
      </c>
      <c r="E289" s="306" t="s">
        <v>6</v>
      </c>
      <c r="F289" s="304" t="s">
        <v>7</v>
      </c>
      <c r="G289" s="304" t="s">
        <v>9036</v>
      </c>
      <c r="H289" s="306">
        <v>1</v>
      </c>
      <c r="I289" s="306" t="s">
        <v>12425</v>
      </c>
      <c r="J289" s="306">
        <v>3634</v>
      </c>
      <c r="K289" s="306">
        <v>5</v>
      </c>
      <c r="L289" s="304" t="s">
        <v>12426</v>
      </c>
    </row>
    <row r="290" spans="1:12" ht="72">
      <c r="A290" s="1510"/>
      <c r="B290" s="304" t="s">
        <v>13125</v>
      </c>
      <c r="C290" s="305">
        <v>770729402779</v>
      </c>
      <c r="D290" s="304" t="s">
        <v>13127</v>
      </c>
      <c r="E290" s="306" t="s">
        <v>6</v>
      </c>
      <c r="F290" s="304" t="s">
        <v>7</v>
      </c>
      <c r="G290" s="304" t="s">
        <v>9036</v>
      </c>
      <c r="H290" s="306">
        <v>1</v>
      </c>
      <c r="I290" s="306" t="s">
        <v>12427</v>
      </c>
      <c r="J290" s="306">
        <v>3635</v>
      </c>
      <c r="K290" s="306">
        <v>5</v>
      </c>
      <c r="L290" s="304" t="s">
        <v>12426</v>
      </c>
    </row>
    <row r="292" spans="1:12" ht="21">
      <c r="C292" s="1511" t="s">
        <v>9281</v>
      </c>
      <c r="D292" s="307" t="s">
        <v>13932</v>
      </c>
      <c r="E292" s="307" t="s">
        <v>13933</v>
      </c>
      <c r="F292" s="307" t="s">
        <v>13934</v>
      </c>
      <c r="G292" s="279"/>
    </row>
    <row r="293" spans="1:12" ht="21">
      <c r="C293" s="1512"/>
      <c r="D293" s="307" t="s">
        <v>13935</v>
      </c>
      <c r="E293" s="307" t="s">
        <v>13936</v>
      </c>
      <c r="F293" s="307" t="s">
        <v>13937</v>
      </c>
      <c r="G293" s="279"/>
    </row>
    <row r="294" spans="1:12" ht="21">
      <c r="C294" s="1513"/>
      <c r="D294" s="307" t="s">
        <v>12428</v>
      </c>
      <c r="E294" s="307" t="s">
        <v>12429</v>
      </c>
      <c r="F294" s="307" t="s">
        <v>12430</v>
      </c>
      <c r="G294" s="279"/>
    </row>
    <row r="295" spans="1:12" ht="21">
      <c r="C295" s="308"/>
      <c r="D295" s="308"/>
      <c r="E295" s="308"/>
      <c r="F295" s="309" t="s">
        <v>13938</v>
      </c>
      <c r="G295" s="279"/>
    </row>
  </sheetData>
  <mergeCells count="101">
    <mergeCell ref="A1:L1"/>
    <mergeCell ref="A2:A3"/>
    <mergeCell ref="B2:B3"/>
    <mergeCell ref="C2:C3"/>
    <mergeCell ref="D2:D3"/>
    <mergeCell ref="E2:E3"/>
    <mergeCell ref="F2:F3"/>
    <mergeCell ref="G2:G3"/>
    <mergeCell ref="H2:K2"/>
    <mergeCell ref="L2:L3"/>
    <mergeCell ref="G5:G18"/>
    <mergeCell ref="H5:H23"/>
    <mergeCell ref="I5:I43"/>
    <mergeCell ref="J5:J43"/>
    <mergeCell ref="K5:K43"/>
    <mergeCell ref="L5:L43"/>
    <mergeCell ref="A5:A67"/>
    <mergeCell ref="B5:B18"/>
    <mergeCell ref="C5:C18"/>
    <mergeCell ref="D5:D18"/>
    <mergeCell ref="E5:E18"/>
    <mergeCell ref="F5:F18"/>
    <mergeCell ref="B44:B51"/>
    <mergeCell ref="C44:C52"/>
    <mergeCell ref="D44:D50"/>
    <mergeCell ref="E44:E51"/>
    <mergeCell ref="J68:J75"/>
    <mergeCell ref="K68:K75"/>
    <mergeCell ref="L68:L69"/>
    <mergeCell ref="I76:I82"/>
    <mergeCell ref="J76:J82"/>
    <mergeCell ref="K76:K82"/>
    <mergeCell ref="L44:L67"/>
    <mergeCell ref="A68:A102"/>
    <mergeCell ref="B68:B69"/>
    <mergeCell ref="C68:C69"/>
    <mergeCell ref="D68:D69"/>
    <mergeCell ref="E68:E69"/>
    <mergeCell ref="F68:F69"/>
    <mergeCell ref="G68:G69"/>
    <mergeCell ref="H68:H69"/>
    <mergeCell ref="I68:I75"/>
    <mergeCell ref="F44:F52"/>
    <mergeCell ref="G44:G51"/>
    <mergeCell ref="H44:H67"/>
    <mergeCell ref="I44:I67"/>
    <mergeCell ref="J44:J67"/>
    <mergeCell ref="K44:K67"/>
    <mergeCell ref="K94:K102"/>
    <mergeCell ref="L94:L102"/>
    <mergeCell ref="H83:H85"/>
    <mergeCell ref="I83:I93"/>
    <mergeCell ref="J83:J93"/>
    <mergeCell ref="K83:K93"/>
    <mergeCell ref="L83:L85"/>
    <mergeCell ref="B94:B102"/>
    <mergeCell ref="C94:C102"/>
    <mergeCell ref="D94:D102"/>
    <mergeCell ref="E94:E102"/>
    <mergeCell ref="F94:F102"/>
    <mergeCell ref="B83:B85"/>
    <mergeCell ref="C83:C85"/>
    <mergeCell ref="D83:D85"/>
    <mergeCell ref="E83:E85"/>
    <mergeCell ref="F83:F85"/>
    <mergeCell ref="G83:G85"/>
    <mergeCell ref="A103:A132"/>
    <mergeCell ref="A133:A146"/>
    <mergeCell ref="A147:A160"/>
    <mergeCell ref="H147:H148"/>
    <mergeCell ref="I147:I153"/>
    <mergeCell ref="J147:J153"/>
    <mergeCell ref="J154:J160"/>
    <mergeCell ref="G94:G102"/>
    <mergeCell ref="H94:H102"/>
    <mergeCell ref="I94:I102"/>
    <mergeCell ref="J94:J102"/>
    <mergeCell ref="K147:K153"/>
    <mergeCell ref="B148:B156"/>
    <mergeCell ref="C148:C156"/>
    <mergeCell ref="D148:D156"/>
    <mergeCell ref="G148:G156"/>
    <mergeCell ref="L148:L156"/>
    <mergeCell ref="F149:F156"/>
    <mergeCell ref="E154:E156"/>
    <mergeCell ref="H154:H156"/>
    <mergeCell ref="I154:I160"/>
    <mergeCell ref="A289:A290"/>
    <mergeCell ref="C292:C294"/>
    <mergeCell ref="A232:A270"/>
    <mergeCell ref="A272:A273"/>
    <mergeCell ref="A274:A277"/>
    <mergeCell ref="A278:A280"/>
    <mergeCell ref="A281:A283"/>
    <mergeCell ref="A284:A287"/>
    <mergeCell ref="K154:K160"/>
    <mergeCell ref="A161:A174"/>
    <mergeCell ref="A175:A183"/>
    <mergeCell ref="A184:A193"/>
    <mergeCell ref="A197:A213"/>
    <mergeCell ref="A214:A231"/>
  </mergeCells>
  <conditionalFormatting sqref="I103:I132">
    <cfRule type="duplicateValues" dxfId="288" priority="1"/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2"/>
  <sheetViews>
    <sheetView topLeftCell="A482" zoomScale="70" zoomScaleNormal="70" workbookViewId="0">
      <selection activeCell="L486" sqref="L486"/>
    </sheetView>
  </sheetViews>
  <sheetFormatPr defaultColWidth="9.109375" defaultRowHeight="14.4"/>
  <cols>
    <col min="1" max="1" width="4" style="38" customWidth="1"/>
    <col min="2" max="2" width="20.88671875" style="38" customWidth="1"/>
    <col min="3" max="3" width="24.109375" style="38" customWidth="1"/>
    <col min="4" max="4" width="24.44140625" style="38" hidden="1" customWidth="1"/>
    <col min="5" max="5" width="28.6640625" style="38" customWidth="1"/>
    <col min="6" max="6" width="18.6640625" style="38" customWidth="1"/>
    <col min="7" max="7" width="16.109375" style="38" customWidth="1"/>
    <col min="8" max="8" width="21" style="38" customWidth="1"/>
    <col min="9" max="9" width="15.6640625" style="38" customWidth="1"/>
    <col min="10" max="10" width="31.109375" style="38" customWidth="1"/>
    <col min="11" max="11" width="12" style="38" customWidth="1"/>
    <col min="12" max="12" width="67.109375" style="38" customWidth="1"/>
    <col min="13" max="16384" width="9.109375" style="38"/>
  </cols>
  <sheetData>
    <row r="1" spans="1:12" ht="70.95" customHeight="1">
      <c r="A1" s="1586" t="s">
        <v>1490</v>
      </c>
      <c r="B1" s="1587"/>
      <c r="C1" s="1587"/>
      <c r="D1" s="1587"/>
      <c r="E1" s="1587"/>
      <c r="F1" s="1587"/>
      <c r="G1" s="1587"/>
      <c r="H1" s="1587"/>
      <c r="I1" s="1587"/>
      <c r="J1" s="1587"/>
      <c r="K1" s="1587"/>
      <c r="L1" s="1587"/>
    </row>
    <row r="2" spans="1:12" ht="78" customHeight="1">
      <c r="A2" s="1588" t="s">
        <v>0</v>
      </c>
      <c r="B2" s="1590" t="s">
        <v>1491</v>
      </c>
      <c r="C2" s="1590" t="s">
        <v>26</v>
      </c>
      <c r="D2" s="1590" t="s">
        <v>1492</v>
      </c>
      <c r="E2" s="1591" t="s">
        <v>28</v>
      </c>
      <c r="F2" s="1591" t="s">
        <v>1026</v>
      </c>
      <c r="G2" s="1592" t="s">
        <v>868</v>
      </c>
      <c r="H2" s="1592" t="s">
        <v>1493</v>
      </c>
      <c r="I2" s="1592"/>
      <c r="J2" s="1592"/>
      <c r="K2" s="1592"/>
      <c r="L2" s="1590" t="s">
        <v>1494</v>
      </c>
    </row>
    <row r="3" spans="1:12" ht="147.75" customHeight="1">
      <c r="A3" s="1589"/>
      <c r="B3" s="1590"/>
      <c r="C3" s="1590"/>
      <c r="D3" s="1590"/>
      <c r="E3" s="1591"/>
      <c r="F3" s="1591"/>
      <c r="G3" s="1592"/>
      <c r="H3" s="386" t="s">
        <v>1028</v>
      </c>
      <c r="I3" s="386" t="s">
        <v>870</v>
      </c>
      <c r="J3" s="386" t="s">
        <v>35</v>
      </c>
      <c r="K3" s="386" t="s">
        <v>1495</v>
      </c>
      <c r="L3" s="1590"/>
    </row>
    <row r="4" spans="1:12" ht="15.6">
      <c r="A4" s="845">
        <v>1</v>
      </c>
      <c r="B4" s="845">
        <v>2</v>
      </c>
      <c r="C4" s="845">
        <v>3</v>
      </c>
      <c r="D4" s="845">
        <v>4</v>
      </c>
      <c r="E4" s="845">
        <v>5</v>
      </c>
      <c r="F4" s="845">
        <v>6</v>
      </c>
      <c r="G4" s="845">
        <v>7</v>
      </c>
      <c r="H4" s="1569">
        <v>8</v>
      </c>
      <c r="I4" s="1569"/>
      <c r="J4" s="1569"/>
      <c r="K4" s="1569"/>
      <c r="L4" s="845">
        <v>9</v>
      </c>
    </row>
    <row r="5" spans="1:12" ht="126.75" customHeight="1">
      <c r="A5" s="1569">
        <v>1</v>
      </c>
      <c r="B5" s="845" t="s">
        <v>13214</v>
      </c>
      <c r="C5" s="847" t="s">
        <v>1496</v>
      </c>
      <c r="D5" s="845" t="s">
        <v>1497</v>
      </c>
      <c r="E5" s="851" t="s">
        <v>6</v>
      </c>
      <c r="F5" s="845" t="s">
        <v>1498</v>
      </c>
      <c r="G5" s="845" t="s">
        <v>1499</v>
      </c>
      <c r="H5" s="842">
        <v>1</v>
      </c>
      <c r="I5" s="842" t="s">
        <v>1500</v>
      </c>
      <c r="J5" s="842">
        <v>70</v>
      </c>
      <c r="K5" s="842">
        <v>4.2</v>
      </c>
      <c r="L5" s="852" t="s">
        <v>13215</v>
      </c>
    </row>
    <row r="6" spans="1:12" ht="126.75" customHeight="1">
      <c r="A6" s="1569"/>
      <c r="B6" s="845" t="s">
        <v>13214</v>
      </c>
      <c r="C6" s="847" t="s">
        <v>1496</v>
      </c>
      <c r="D6" s="845" t="s">
        <v>1497</v>
      </c>
      <c r="E6" s="851" t="s">
        <v>6</v>
      </c>
      <c r="F6" s="845" t="s">
        <v>1498</v>
      </c>
      <c r="G6" s="845" t="s">
        <v>1499</v>
      </c>
      <c r="H6" s="842">
        <v>1</v>
      </c>
      <c r="I6" s="842" t="s">
        <v>1501</v>
      </c>
      <c r="J6" s="842">
        <v>1897</v>
      </c>
      <c r="K6" s="842">
        <v>4.2</v>
      </c>
      <c r="L6" s="852" t="s">
        <v>13215</v>
      </c>
    </row>
    <row r="7" spans="1:12" ht="126.75" customHeight="1">
      <c r="A7" s="1569"/>
      <c r="B7" s="845" t="s">
        <v>13214</v>
      </c>
      <c r="C7" s="847" t="s">
        <v>1496</v>
      </c>
      <c r="D7" s="845" t="s">
        <v>1497</v>
      </c>
      <c r="E7" s="851" t="s">
        <v>6</v>
      </c>
      <c r="F7" s="845" t="s">
        <v>1498</v>
      </c>
      <c r="G7" s="845" t="s">
        <v>1499</v>
      </c>
      <c r="H7" s="842">
        <v>1</v>
      </c>
      <c r="I7" s="842" t="s">
        <v>1502</v>
      </c>
      <c r="J7" s="842">
        <v>427</v>
      </c>
      <c r="K7" s="842">
        <v>4.5999999999999996</v>
      </c>
      <c r="L7" s="852" t="s">
        <v>13216</v>
      </c>
    </row>
    <row r="8" spans="1:12" ht="126.75" customHeight="1">
      <c r="A8" s="1569"/>
      <c r="B8" s="845" t="s">
        <v>13214</v>
      </c>
      <c r="C8" s="847" t="s">
        <v>1496</v>
      </c>
      <c r="D8" s="845" t="s">
        <v>1497</v>
      </c>
      <c r="E8" s="851" t="s">
        <v>6</v>
      </c>
      <c r="F8" s="845" t="s">
        <v>1498</v>
      </c>
      <c r="G8" s="845" t="s">
        <v>1499</v>
      </c>
      <c r="H8" s="842">
        <v>1</v>
      </c>
      <c r="I8" s="842" t="s">
        <v>1503</v>
      </c>
      <c r="J8" s="842">
        <v>34797</v>
      </c>
      <c r="K8" s="842">
        <v>20</v>
      </c>
      <c r="L8" s="852" t="s">
        <v>13216</v>
      </c>
    </row>
    <row r="9" spans="1:12" ht="126.75" customHeight="1">
      <c r="A9" s="1569"/>
      <c r="B9" s="845" t="s">
        <v>13214</v>
      </c>
      <c r="C9" s="847" t="s">
        <v>1496</v>
      </c>
      <c r="D9" s="845" t="s">
        <v>1497</v>
      </c>
      <c r="E9" s="851" t="s">
        <v>6</v>
      </c>
      <c r="F9" s="845" t="s">
        <v>1498</v>
      </c>
      <c r="G9" s="845" t="s">
        <v>1499</v>
      </c>
      <c r="H9" s="842">
        <v>1</v>
      </c>
      <c r="I9" s="842" t="s">
        <v>1504</v>
      </c>
      <c r="J9" s="842">
        <v>68</v>
      </c>
      <c r="K9" s="842">
        <v>20</v>
      </c>
      <c r="L9" s="1582" t="s">
        <v>13217</v>
      </c>
    </row>
    <row r="10" spans="1:12" ht="126.75" customHeight="1">
      <c r="A10" s="1569"/>
      <c r="B10" s="845" t="s">
        <v>13214</v>
      </c>
      <c r="C10" s="847" t="s">
        <v>1496</v>
      </c>
      <c r="D10" s="845" t="s">
        <v>1497</v>
      </c>
      <c r="E10" s="851" t="s">
        <v>6</v>
      </c>
      <c r="F10" s="845" t="s">
        <v>1498</v>
      </c>
      <c r="G10" s="845" t="s">
        <v>1499</v>
      </c>
      <c r="H10" s="842">
        <v>1</v>
      </c>
      <c r="I10" s="842" t="s">
        <v>1505</v>
      </c>
      <c r="J10" s="842">
        <v>30</v>
      </c>
      <c r="K10" s="842">
        <v>8</v>
      </c>
      <c r="L10" s="1582"/>
    </row>
    <row r="11" spans="1:12" ht="126.75" customHeight="1">
      <c r="A11" s="1583">
        <v>3</v>
      </c>
      <c r="B11" s="845" t="s">
        <v>13218</v>
      </c>
      <c r="C11" s="1" t="s">
        <v>1507</v>
      </c>
      <c r="D11" s="845" t="s">
        <v>1508</v>
      </c>
      <c r="E11" s="851" t="s">
        <v>6</v>
      </c>
      <c r="F11" s="845" t="s">
        <v>1498</v>
      </c>
      <c r="G11" s="845" t="s">
        <v>1499</v>
      </c>
      <c r="H11" s="851">
        <v>1</v>
      </c>
      <c r="I11" s="842" t="s">
        <v>1509</v>
      </c>
      <c r="J11" s="842">
        <v>226267</v>
      </c>
      <c r="K11" s="842">
        <v>4.9000000000000004</v>
      </c>
      <c r="L11" s="846" t="s">
        <v>13219</v>
      </c>
    </row>
    <row r="12" spans="1:12" ht="126.75" customHeight="1">
      <c r="A12" s="1584"/>
      <c r="B12" s="845" t="s">
        <v>13218</v>
      </c>
      <c r="C12" s="1" t="s">
        <v>1507</v>
      </c>
      <c r="D12" s="845" t="s">
        <v>1508</v>
      </c>
      <c r="E12" s="851" t="s">
        <v>6</v>
      </c>
      <c r="F12" s="845" t="s">
        <v>1498</v>
      </c>
      <c r="G12" s="845" t="s">
        <v>1499</v>
      </c>
      <c r="H12" s="851">
        <v>1</v>
      </c>
      <c r="I12" s="842" t="s">
        <v>1510</v>
      </c>
      <c r="J12" s="842">
        <v>5737</v>
      </c>
      <c r="K12" s="842">
        <v>10</v>
      </c>
      <c r="L12" s="850" t="s">
        <v>13220</v>
      </c>
    </row>
    <row r="13" spans="1:12" ht="126.75" customHeight="1">
      <c r="A13" s="1584"/>
      <c r="B13" s="845" t="s">
        <v>13218</v>
      </c>
      <c r="C13" s="1" t="s">
        <v>1507</v>
      </c>
      <c r="D13" s="845" t="s">
        <v>1508</v>
      </c>
      <c r="E13" s="851" t="s">
        <v>6</v>
      </c>
      <c r="F13" s="845" t="s">
        <v>1498</v>
      </c>
      <c r="G13" s="845" t="s">
        <v>1499</v>
      </c>
      <c r="H13" s="851">
        <v>1</v>
      </c>
      <c r="I13" s="842" t="s">
        <v>1511</v>
      </c>
      <c r="J13" s="842">
        <v>28021088</v>
      </c>
      <c r="K13" s="842">
        <v>4.9000000000000004</v>
      </c>
      <c r="L13" s="850" t="s">
        <v>13221</v>
      </c>
    </row>
    <row r="14" spans="1:12" ht="126.75" customHeight="1">
      <c r="A14" s="1584"/>
      <c r="B14" s="845" t="s">
        <v>13218</v>
      </c>
      <c r="C14" s="1" t="s">
        <v>1507</v>
      </c>
      <c r="D14" s="845" t="s">
        <v>1508</v>
      </c>
      <c r="E14" s="851" t="s">
        <v>6</v>
      </c>
      <c r="F14" s="845" t="s">
        <v>1498</v>
      </c>
      <c r="G14" s="845" t="s">
        <v>1499</v>
      </c>
      <c r="H14" s="851">
        <v>1</v>
      </c>
      <c r="I14" s="842" t="s">
        <v>1512</v>
      </c>
      <c r="J14" s="842">
        <v>971713</v>
      </c>
      <c r="K14" s="842">
        <v>4.9000000000000004</v>
      </c>
      <c r="L14" s="850" t="s">
        <v>13221</v>
      </c>
    </row>
    <row r="15" spans="1:12" ht="126.75" customHeight="1">
      <c r="A15" s="1584"/>
      <c r="B15" s="845" t="s">
        <v>13218</v>
      </c>
      <c r="C15" s="1" t="s">
        <v>1507</v>
      </c>
      <c r="D15" s="845" t="s">
        <v>1508</v>
      </c>
      <c r="E15" s="851" t="s">
        <v>6</v>
      </c>
      <c r="F15" s="845" t="s">
        <v>1498</v>
      </c>
      <c r="G15" s="845" t="s">
        <v>1499</v>
      </c>
      <c r="H15" s="851">
        <v>1</v>
      </c>
      <c r="I15" s="842" t="s">
        <v>1513</v>
      </c>
      <c r="J15" s="842">
        <v>971715</v>
      </c>
      <c r="K15" s="842">
        <v>4.97</v>
      </c>
      <c r="L15" s="850" t="s">
        <v>13222</v>
      </c>
    </row>
    <row r="16" spans="1:12" ht="126.75" customHeight="1">
      <c r="A16" s="1584"/>
      <c r="B16" s="845" t="s">
        <v>13218</v>
      </c>
      <c r="C16" s="1" t="s">
        <v>1507</v>
      </c>
      <c r="D16" s="845" t="s">
        <v>1508</v>
      </c>
      <c r="E16" s="851" t="s">
        <v>6</v>
      </c>
      <c r="F16" s="845" t="s">
        <v>1498</v>
      </c>
      <c r="G16" s="845" t="s">
        <v>1499</v>
      </c>
      <c r="H16" s="851">
        <v>1</v>
      </c>
      <c r="I16" s="842" t="s">
        <v>1514</v>
      </c>
      <c r="J16" s="842">
        <v>971714</v>
      </c>
      <c r="K16" s="842">
        <v>4.97</v>
      </c>
      <c r="L16" s="850" t="s">
        <v>13223</v>
      </c>
    </row>
    <row r="17" spans="1:12" ht="126.75" customHeight="1">
      <c r="A17" s="1584"/>
      <c r="B17" s="845" t="s">
        <v>13218</v>
      </c>
      <c r="C17" s="1" t="s">
        <v>1507</v>
      </c>
      <c r="D17" s="845" t="s">
        <v>1508</v>
      </c>
      <c r="E17" s="851" t="s">
        <v>6</v>
      </c>
      <c r="F17" s="845" t="s">
        <v>1498</v>
      </c>
      <c r="G17" s="845" t="s">
        <v>1499</v>
      </c>
      <c r="H17" s="851">
        <v>1</v>
      </c>
      <c r="I17" s="842" t="s">
        <v>1515</v>
      </c>
      <c r="J17" s="842">
        <v>948</v>
      </c>
      <c r="K17" s="842">
        <v>5</v>
      </c>
      <c r="L17" s="850" t="s">
        <v>13224</v>
      </c>
    </row>
    <row r="18" spans="1:12" ht="126.75" customHeight="1">
      <c r="A18" s="1584"/>
      <c r="B18" s="845" t="s">
        <v>13218</v>
      </c>
      <c r="C18" s="1" t="s">
        <v>1507</v>
      </c>
      <c r="D18" s="845" t="s">
        <v>1508</v>
      </c>
      <c r="E18" s="851" t="s">
        <v>6</v>
      </c>
      <c r="F18" s="845" t="s">
        <v>1498</v>
      </c>
      <c r="G18" s="845" t="s">
        <v>1499</v>
      </c>
      <c r="H18" s="851">
        <v>1</v>
      </c>
      <c r="I18" s="842" t="s">
        <v>1516</v>
      </c>
      <c r="J18" s="842">
        <v>7108495</v>
      </c>
      <c r="K18" s="842">
        <v>5</v>
      </c>
      <c r="L18" s="850" t="s">
        <v>13224</v>
      </c>
    </row>
    <row r="19" spans="1:12" ht="126.75" customHeight="1">
      <c r="A19" s="1584"/>
      <c r="B19" s="845" t="s">
        <v>13218</v>
      </c>
      <c r="C19" s="1" t="s">
        <v>1507</v>
      </c>
      <c r="D19" s="845" t="s">
        <v>1508</v>
      </c>
      <c r="E19" s="851" t="s">
        <v>6</v>
      </c>
      <c r="F19" s="845" t="s">
        <v>1498</v>
      </c>
      <c r="G19" s="845" t="s">
        <v>1499</v>
      </c>
      <c r="H19" s="851">
        <v>1</v>
      </c>
      <c r="I19" s="842" t="s">
        <v>1517</v>
      </c>
      <c r="J19" s="842">
        <v>952</v>
      </c>
      <c r="K19" s="842">
        <v>6</v>
      </c>
      <c r="L19" s="850" t="s">
        <v>13225</v>
      </c>
    </row>
    <row r="20" spans="1:12" ht="126.75" customHeight="1">
      <c r="A20" s="1584"/>
      <c r="B20" s="845" t="s">
        <v>13218</v>
      </c>
      <c r="C20" s="1" t="s">
        <v>1507</v>
      </c>
      <c r="D20" s="845" t="s">
        <v>1508</v>
      </c>
      <c r="E20" s="851" t="s">
        <v>6</v>
      </c>
      <c r="F20" s="845" t="s">
        <v>1498</v>
      </c>
      <c r="G20" s="845" t="s">
        <v>1499</v>
      </c>
      <c r="H20" s="851">
        <v>1</v>
      </c>
      <c r="I20" s="842" t="s">
        <v>1518</v>
      </c>
      <c r="J20" s="842">
        <v>246043</v>
      </c>
      <c r="K20" s="842">
        <v>5</v>
      </c>
      <c r="L20" s="850" t="s">
        <v>13225</v>
      </c>
    </row>
    <row r="21" spans="1:12" ht="126.75" customHeight="1">
      <c r="A21" s="1584"/>
      <c r="B21" s="845" t="s">
        <v>13218</v>
      </c>
      <c r="C21" s="1" t="s">
        <v>1507</v>
      </c>
      <c r="D21" s="845" t="s">
        <v>1508</v>
      </c>
      <c r="E21" s="851" t="s">
        <v>6</v>
      </c>
      <c r="F21" s="845" t="s">
        <v>1498</v>
      </c>
      <c r="G21" s="845" t="s">
        <v>1499</v>
      </c>
      <c r="H21" s="851">
        <v>1</v>
      </c>
      <c r="I21" s="842" t="s">
        <v>1519</v>
      </c>
      <c r="J21" s="842">
        <v>6647</v>
      </c>
      <c r="K21" s="842">
        <v>4.97</v>
      </c>
      <c r="L21" s="850" t="s">
        <v>13222</v>
      </c>
    </row>
    <row r="22" spans="1:12" ht="126.75" customHeight="1">
      <c r="A22" s="1584"/>
      <c r="B22" s="845" t="s">
        <v>13218</v>
      </c>
      <c r="C22" s="1" t="s">
        <v>1507</v>
      </c>
      <c r="D22" s="845" t="s">
        <v>1508</v>
      </c>
      <c r="E22" s="851" t="s">
        <v>6</v>
      </c>
      <c r="F22" s="845" t="s">
        <v>1498</v>
      </c>
      <c r="G22" s="845" t="s">
        <v>1499</v>
      </c>
      <c r="H22" s="851">
        <v>1</v>
      </c>
      <c r="I22" s="845" t="s">
        <v>1520</v>
      </c>
      <c r="J22" s="845">
        <v>3605</v>
      </c>
      <c r="K22" s="845">
        <v>4.8</v>
      </c>
      <c r="L22" s="850" t="s">
        <v>1521</v>
      </c>
    </row>
    <row r="23" spans="1:12" ht="126.75" customHeight="1">
      <c r="A23" s="1584"/>
      <c r="B23" s="845" t="s">
        <v>13218</v>
      </c>
      <c r="C23" s="1" t="s">
        <v>1507</v>
      </c>
      <c r="D23" s="845" t="s">
        <v>1508</v>
      </c>
      <c r="E23" s="851" t="s">
        <v>6</v>
      </c>
      <c r="F23" s="845" t="s">
        <v>1498</v>
      </c>
      <c r="G23" s="845" t="s">
        <v>1499</v>
      </c>
      <c r="H23" s="851">
        <v>1</v>
      </c>
      <c r="I23" s="845" t="s">
        <v>1522</v>
      </c>
      <c r="J23" s="845">
        <v>27891</v>
      </c>
      <c r="K23" s="845">
        <v>4.8</v>
      </c>
      <c r="L23" s="850" t="s">
        <v>1521</v>
      </c>
    </row>
    <row r="24" spans="1:12" ht="126.75" customHeight="1">
      <c r="A24" s="1585"/>
      <c r="B24" s="845" t="s">
        <v>13218</v>
      </c>
      <c r="C24" s="1" t="s">
        <v>1507</v>
      </c>
      <c r="D24" s="845" t="s">
        <v>1508</v>
      </c>
      <c r="E24" s="851" t="s">
        <v>6</v>
      </c>
      <c r="F24" s="845" t="s">
        <v>1498</v>
      </c>
      <c r="G24" s="845" t="s">
        <v>1499</v>
      </c>
      <c r="H24" s="851">
        <v>1</v>
      </c>
      <c r="I24" s="845" t="s">
        <v>1523</v>
      </c>
      <c r="J24" s="845" t="s">
        <v>1524</v>
      </c>
      <c r="K24" s="845">
        <v>10</v>
      </c>
      <c r="L24" s="850" t="s">
        <v>1525</v>
      </c>
    </row>
    <row r="25" spans="1:12" ht="126.75" customHeight="1">
      <c r="A25" s="1569">
        <v>4</v>
      </c>
      <c r="B25" s="845" t="s">
        <v>13226</v>
      </c>
      <c r="C25" s="847" t="s">
        <v>1531</v>
      </c>
      <c r="D25" s="845" t="s">
        <v>1532</v>
      </c>
      <c r="E25" s="845" t="s">
        <v>13227</v>
      </c>
      <c r="F25" s="845" t="s">
        <v>1498</v>
      </c>
      <c r="G25" s="845" t="s">
        <v>1499</v>
      </c>
      <c r="H25" s="842">
        <v>1</v>
      </c>
      <c r="I25" s="29" t="s">
        <v>1533</v>
      </c>
      <c r="J25" s="29">
        <v>33162</v>
      </c>
      <c r="K25" s="29">
        <v>54</v>
      </c>
      <c r="L25" s="852" t="s">
        <v>13228</v>
      </c>
    </row>
    <row r="26" spans="1:12" ht="126.75" customHeight="1">
      <c r="A26" s="1569"/>
      <c r="B26" s="845" t="s">
        <v>13226</v>
      </c>
      <c r="C26" s="847" t="s">
        <v>1531</v>
      </c>
      <c r="D26" s="845" t="s">
        <v>1532</v>
      </c>
      <c r="E26" s="845" t="s">
        <v>13227</v>
      </c>
      <c r="F26" s="845" t="s">
        <v>1498</v>
      </c>
      <c r="G26" s="845" t="s">
        <v>1499</v>
      </c>
      <c r="H26" s="842">
        <v>1</v>
      </c>
      <c r="I26" s="29" t="s">
        <v>1534</v>
      </c>
      <c r="J26" s="29">
        <v>24700</v>
      </c>
      <c r="K26" s="29">
        <v>54</v>
      </c>
      <c r="L26" s="852" t="s">
        <v>13228</v>
      </c>
    </row>
    <row r="27" spans="1:12" ht="126.75" customHeight="1">
      <c r="A27" s="1569"/>
      <c r="B27" s="845" t="s">
        <v>13226</v>
      </c>
      <c r="C27" s="847" t="s">
        <v>1531</v>
      </c>
      <c r="D27" s="845" t="s">
        <v>1532</v>
      </c>
      <c r="E27" s="845" t="s">
        <v>13227</v>
      </c>
      <c r="F27" s="845" t="s">
        <v>1498</v>
      </c>
      <c r="G27" s="845" t="s">
        <v>1499</v>
      </c>
      <c r="H27" s="842">
        <v>1</v>
      </c>
      <c r="I27" s="29" t="s">
        <v>1535</v>
      </c>
      <c r="J27" s="29">
        <v>33151</v>
      </c>
      <c r="K27" s="29">
        <v>54</v>
      </c>
      <c r="L27" s="852" t="s">
        <v>13228</v>
      </c>
    </row>
    <row r="28" spans="1:12" ht="126.75" customHeight="1">
      <c r="A28" s="1569"/>
      <c r="B28" s="845" t="s">
        <v>13226</v>
      </c>
      <c r="C28" s="847" t="s">
        <v>1531</v>
      </c>
      <c r="D28" s="845" t="s">
        <v>1532</v>
      </c>
      <c r="E28" s="845" t="s">
        <v>13227</v>
      </c>
      <c r="F28" s="845" t="s">
        <v>1498</v>
      </c>
      <c r="G28" s="845" t="s">
        <v>1499</v>
      </c>
      <c r="H28" s="842">
        <v>1</v>
      </c>
      <c r="I28" s="29" t="s">
        <v>1536</v>
      </c>
      <c r="J28" s="29">
        <v>33152</v>
      </c>
      <c r="K28" s="29">
        <v>54</v>
      </c>
      <c r="L28" s="852" t="s">
        <v>13228</v>
      </c>
    </row>
    <row r="29" spans="1:12" ht="126.75" customHeight="1">
      <c r="A29" s="1569"/>
      <c r="B29" s="845" t="s">
        <v>13226</v>
      </c>
      <c r="C29" s="847" t="s">
        <v>1531</v>
      </c>
      <c r="D29" s="845" t="s">
        <v>1532</v>
      </c>
      <c r="E29" s="845" t="s">
        <v>13227</v>
      </c>
      <c r="F29" s="845" t="s">
        <v>1498</v>
      </c>
      <c r="G29" s="845" t="s">
        <v>1499</v>
      </c>
      <c r="H29" s="842">
        <v>1</v>
      </c>
      <c r="I29" s="29" t="s">
        <v>1537</v>
      </c>
      <c r="J29" s="29">
        <v>33153</v>
      </c>
      <c r="K29" s="29">
        <v>54</v>
      </c>
      <c r="L29" s="852" t="s">
        <v>13228</v>
      </c>
    </row>
    <row r="30" spans="1:12" ht="126.75" customHeight="1">
      <c r="A30" s="1569"/>
      <c r="B30" s="845" t="s">
        <v>13226</v>
      </c>
      <c r="C30" s="847" t="s">
        <v>1531</v>
      </c>
      <c r="D30" s="845" t="s">
        <v>1532</v>
      </c>
      <c r="E30" s="845" t="s">
        <v>13227</v>
      </c>
      <c r="F30" s="845" t="s">
        <v>1498</v>
      </c>
      <c r="G30" s="845" t="s">
        <v>1499</v>
      </c>
      <c r="H30" s="842">
        <v>1</v>
      </c>
      <c r="I30" s="29" t="s">
        <v>1538</v>
      </c>
      <c r="J30" s="29">
        <v>33154</v>
      </c>
      <c r="K30" s="29">
        <v>54</v>
      </c>
      <c r="L30" s="852" t="s">
        <v>13228</v>
      </c>
    </row>
    <row r="31" spans="1:12" ht="126.75" customHeight="1">
      <c r="A31" s="1569"/>
      <c r="B31" s="845" t="s">
        <v>13226</v>
      </c>
      <c r="C31" s="847" t="s">
        <v>1531</v>
      </c>
      <c r="D31" s="845" t="s">
        <v>1532</v>
      </c>
      <c r="E31" s="845" t="s">
        <v>13227</v>
      </c>
      <c r="F31" s="845" t="s">
        <v>1498</v>
      </c>
      <c r="G31" s="845" t="s">
        <v>1499</v>
      </c>
      <c r="H31" s="842">
        <v>1</v>
      </c>
      <c r="I31" s="29" t="s">
        <v>1539</v>
      </c>
      <c r="J31" s="29">
        <v>33155</v>
      </c>
      <c r="K31" s="29">
        <v>54</v>
      </c>
      <c r="L31" s="852" t="s">
        <v>13228</v>
      </c>
    </row>
    <row r="32" spans="1:12" ht="126.75" customHeight="1">
      <c r="A32" s="1569"/>
      <c r="B32" s="845" t="s">
        <v>13226</v>
      </c>
      <c r="C32" s="847" t="s">
        <v>1531</v>
      </c>
      <c r="D32" s="845" t="s">
        <v>1532</v>
      </c>
      <c r="E32" s="845" t="s">
        <v>13227</v>
      </c>
      <c r="F32" s="845" t="s">
        <v>1498</v>
      </c>
      <c r="G32" s="845" t="s">
        <v>1499</v>
      </c>
      <c r="H32" s="842">
        <v>1</v>
      </c>
      <c r="I32" s="29" t="s">
        <v>1540</v>
      </c>
      <c r="J32" s="29">
        <v>33156</v>
      </c>
      <c r="K32" s="29">
        <v>54</v>
      </c>
      <c r="L32" s="852" t="s">
        <v>13228</v>
      </c>
    </row>
    <row r="33" spans="1:12" ht="126.75" customHeight="1">
      <c r="A33" s="1569"/>
      <c r="B33" s="845" t="s">
        <v>13226</v>
      </c>
      <c r="C33" s="847" t="s">
        <v>1531</v>
      </c>
      <c r="D33" s="845" t="s">
        <v>1532</v>
      </c>
      <c r="E33" s="845" t="s">
        <v>13227</v>
      </c>
      <c r="F33" s="845" t="s">
        <v>1498</v>
      </c>
      <c r="G33" s="845" t="s">
        <v>1499</v>
      </c>
      <c r="H33" s="842">
        <v>1</v>
      </c>
      <c r="I33" s="29" t="s">
        <v>1541</v>
      </c>
      <c r="J33" s="29">
        <v>33157</v>
      </c>
      <c r="K33" s="29">
        <v>54</v>
      </c>
      <c r="L33" s="852" t="s">
        <v>13228</v>
      </c>
    </row>
    <row r="34" spans="1:12" ht="126.75" customHeight="1">
      <c r="A34" s="1569"/>
      <c r="B34" s="845" t="s">
        <v>13226</v>
      </c>
      <c r="C34" s="847" t="s">
        <v>1531</v>
      </c>
      <c r="D34" s="845" t="s">
        <v>1532</v>
      </c>
      <c r="E34" s="845" t="s">
        <v>13227</v>
      </c>
      <c r="F34" s="845" t="s">
        <v>1498</v>
      </c>
      <c r="G34" s="845" t="s">
        <v>1499</v>
      </c>
      <c r="H34" s="842">
        <v>1</v>
      </c>
      <c r="I34" s="29" t="s">
        <v>1542</v>
      </c>
      <c r="J34" s="29">
        <v>33158</v>
      </c>
      <c r="K34" s="29">
        <v>54</v>
      </c>
      <c r="L34" s="852" t="s">
        <v>13228</v>
      </c>
    </row>
    <row r="35" spans="1:12" ht="126.75" customHeight="1">
      <c r="A35" s="1569"/>
      <c r="B35" s="845" t="s">
        <v>13226</v>
      </c>
      <c r="C35" s="847" t="s">
        <v>1531</v>
      </c>
      <c r="D35" s="845" t="s">
        <v>1532</v>
      </c>
      <c r="E35" s="845" t="s">
        <v>13227</v>
      </c>
      <c r="F35" s="845" t="s">
        <v>1498</v>
      </c>
      <c r="G35" s="845" t="s">
        <v>1499</v>
      </c>
      <c r="H35" s="842">
        <v>1</v>
      </c>
      <c r="I35" s="29" t="s">
        <v>1543</v>
      </c>
      <c r="J35" s="29">
        <v>33159</v>
      </c>
      <c r="K35" s="29">
        <v>54</v>
      </c>
      <c r="L35" s="852" t="s">
        <v>13228</v>
      </c>
    </row>
    <row r="36" spans="1:12" ht="126.75" customHeight="1">
      <c r="A36" s="1569"/>
      <c r="B36" s="845" t="s">
        <v>13226</v>
      </c>
      <c r="C36" s="847" t="s">
        <v>1531</v>
      </c>
      <c r="D36" s="845" t="s">
        <v>1532</v>
      </c>
      <c r="E36" s="845" t="s">
        <v>13227</v>
      </c>
      <c r="F36" s="845" t="s">
        <v>1498</v>
      </c>
      <c r="G36" s="845" t="s">
        <v>1499</v>
      </c>
      <c r="H36" s="842">
        <v>1</v>
      </c>
      <c r="I36" s="29" t="s">
        <v>1544</v>
      </c>
      <c r="J36" s="29">
        <v>33160</v>
      </c>
      <c r="K36" s="29">
        <v>54</v>
      </c>
      <c r="L36" s="852" t="s">
        <v>13228</v>
      </c>
    </row>
    <row r="37" spans="1:12" ht="126.75" customHeight="1">
      <c r="A37" s="1569"/>
      <c r="B37" s="845" t="s">
        <v>13226</v>
      </c>
      <c r="C37" s="847" t="s">
        <v>1531</v>
      </c>
      <c r="D37" s="845" t="s">
        <v>1532</v>
      </c>
      <c r="E37" s="845" t="s">
        <v>13227</v>
      </c>
      <c r="F37" s="845" t="s">
        <v>1498</v>
      </c>
      <c r="G37" s="845" t="s">
        <v>1499</v>
      </c>
      <c r="H37" s="842">
        <v>1</v>
      </c>
      <c r="I37" s="29" t="s">
        <v>1545</v>
      </c>
      <c r="J37" s="29">
        <v>24690</v>
      </c>
      <c r="K37" s="29">
        <v>54</v>
      </c>
      <c r="L37" s="852" t="s">
        <v>13228</v>
      </c>
    </row>
    <row r="38" spans="1:12" ht="126.75" customHeight="1">
      <c r="A38" s="1569"/>
      <c r="B38" s="845" t="s">
        <v>13226</v>
      </c>
      <c r="C38" s="847" t="s">
        <v>1531</v>
      </c>
      <c r="D38" s="845" t="s">
        <v>1532</v>
      </c>
      <c r="E38" s="845" t="s">
        <v>13227</v>
      </c>
      <c r="F38" s="845" t="s">
        <v>1498</v>
      </c>
      <c r="G38" s="845" t="s">
        <v>1499</v>
      </c>
      <c r="H38" s="842">
        <v>1</v>
      </c>
      <c r="I38" s="29" t="s">
        <v>1546</v>
      </c>
      <c r="J38" s="29">
        <v>24691</v>
      </c>
      <c r="K38" s="29">
        <v>54</v>
      </c>
      <c r="L38" s="852" t="s">
        <v>13228</v>
      </c>
    </row>
    <row r="39" spans="1:12" ht="126.75" customHeight="1">
      <c r="A39" s="1569"/>
      <c r="B39" s="845" t="s">
        <v>13226</v>
      </c>
      <c r="C39" s="847" t="s">
        <v>1531</v>
      </c>
      <c r="D39" s="845" t="s">
        <v>1532</v>
      </c>
      <c r="E39" s="845" t="s">
        <v>13227</v>
      </c>
      <c r="F39" s="845" t="s">
        <v>1498</v>
      </c>
      <c r="G39" s="845" t="s">
        <v>1499</v>
      </c>
      <c r="H39" s="842">
        <v>1</v>
      </c>
      <c r="I39" s="29" t="s">
        <v>1547</v>
      </c>
      <c r="J39" s="29">
        <v>24692</v>
      </c>
      <c r="K39" s="29">
        <v>54</v>
      </c>
      <c r="L39" s="852" t="s">
        <v>13228</v>
      </c>
    </row>
    <row r="40" spans="1:12" ht="126.75" customHeight="1">
      <c r="A40" s="1569"/>
      <c r="B40" s="845" t="s">
        <v>13226</v>
      </c>
      <c r="C40" s="847" t="s">
        <v>1531</v>
      </c>
      <c r="D40" s="845" t="s">
        <v>1532</v>
      </c>
      <c r="E40" s="845" t="s">
        <v>13227</v>
      </c>
      <c r="F40" s="845" t="s">
        <v>1498</v>
      </c>
      <c r="G40" s="845" t="s">
        <v>1499</v>
      </c>
      <c r="H40" s="842">
        <v>1</v>
      </c>
      <c r="I40" s="29" t="s">
        <v>1548</v>
      </c>
      <c r="J40" s="29">
        <v>24696</v>
      </c>
      <c r="K40" s="29">
        <v>54</v>
      </c>
      <c r="L40" s="852" t="s">
        <v>13228</v>
      </c>
    </row>
    <row r="41" spans="1:12" ht="126.75" customHeight="1">
      <c r="A41" s="1569"/>
      <c r="B41" s="845" t="s">
        <v>13226</v>
      </c>
      <c r="C41" s="847" t="s">
        <v>1531</v>
      </c>
      <c r="D41" s="845" t="s">
        <v>1532</v>
      </c>
      <c r="E41" s="845" t="s">
        <v>13227</v>
      </c>
      <c r="F41" s="845" t="s">
        <v>1498</v>
      </c>
      <c r="G41" s="845" t="s">
        <v>1499</v>
      </c>
      <c r="H41" s="842">
        <v>1</v>
      </c>
      <c r="I41" s="29" t="s">
        <v>1549</v>
      </c>
      <c r="J41" s="29">
        <v>33161</v>
      </c>
      <c r="K41" s="29">
        <v>54</v>
      </c>
      <c r="L41" s="852" t="s">
        <v>13228</v>
      </c>
    </row>
    <row r="42" spans="1:12" ht="126.75" customHeight="1">
      <c r="A42" s="1569"/>
      <c r="B42" s="845" t="s">
        <v>13226</v>
      </c>
      <c r="C42" s="847" t="s">
        <v>1531</v>
      </c>
      <c r="D42" s="845" t="s">
        <v>1532</v>
      </c>
      <c r="E42" s="845" t="s">
        <v>13227</v>
      </c>
      <c r="F42" s="845" t="s">
        <v>1498</v>
      </c>
      <c r="G42" s="845" t="s">
        <v>1499</v>
      </c>
      <c r="H42" s="842">
        <v>1</v>
      </c>
      <c r="I42" s="29" t="s">
        <v>1550</v>
      </c>
      <c r="J42" s="29">
        <v>24697</v>
      </c>
      <c r="K42" s="29">
        <v>54</v>
      </c>
      <c r="L42" s="852" t="s">
        <v>13228</v>
      </c>
    </row>
    <row r="43" spans="1:12" ht="126.75" customHeight="1">
      <c r="A43" s="1569"/>
      <c r="B43" s="845" t="s">
        <v>13226</v>
      </c>
      <c r="C43" s="847" t="s">
        <v>1531</v>
      </c>
      <c r="D43" s="845" t="s">
        <v>1532</v>
      </c>
      <c r="E43" s="845" t="s">
        <v>13227</v>
      </c>
      <c r="F43" s="845" t="s">
        <v>1498</v>
      </c>
      <c r="G43" s="845" t="s">
        <v>1499</v>
      </c>
      <c r="H43" s="842">
        <v>1</v>
      </c>
      <c r="I43" s="850" t="s">
        <v>1551</v>
      </c>
      <c r="J43" s="29">
        <v>24699</v>
      </c>
      <c r="K43" s="29">
        <v>54</v>
      </c>
      <c r="L43" s="852" t="s">
        <v>13228</v>
      </c>
    </row>
    <row r="44" spans="1:12" ht="126.75" customHeight="1">
      <c r="A44" s="1569"/>
      <c r="B44" s="845" t="s">
        <v>13226</v>
      </c>
      <c r="C44" s="847" t="s">
        <v>1531</v>
      </c>
      <c r="D44" s="845" t="s">
        <v>1532</v>
      </c>
      <c r="E44" s="845" t="s">
        <v>6</v>
      </c>
      <c r="F44" s="845" t="s">
        <v>1498</v>
      </c>
      <c r="G44" s="845" t="s">
        <v>1499</v>
      </c>
      <c r="H44" s="842">
        <v>1</v>
      </c>
      <c r="I44" s="29" t="s">
        <v>1552</v>
      </c>
      <c r="J44" s="29">
        <v>3897</v>
      </c>
      <c r="K44" s="29">
        <v>4.97</v>
      </c>
      <c r="L44" s="850" t="s">
        <v>13229</v>
      </c>
    </row>
    <row r="45" spans="1:12" ht="126.75" customHeight="1">
      <c r="A45" s="1569"/>
      <c r="B45" s="845" t="s">
        <v>13226</v>
      </c>
      <c r="C45" s="847" t="s">
        <v>1531</v>
      </c>
      <c r="D45" s="845" t="s">
        <v>1532</v>
      </c>
      <c r="E45" s="845" t="s">
        <v>6</v>
      </c>
      <c r="F45" s="845" t="s">
        <v>1498</v>
      </c>
      <c r="G45" s="845" t="s">
        <v>1499</v>
      </c>
      <c r="H45" s="842">
        <v>1</v>
      </c>
      <c r="I45" s="29" t="s">
        <v>1553</v>
      </c>
      <c r="J45" s="29">
        <v>8644</v>
      </c>
      <c r="K45" s="29">
        <v>4.97</v>
      </c>
      <c r="L45" s="850" t="s">
        <v>13229</v>
      </c>
    </row>
    <row r="46" spans="1:12" ht="126.75" customHeight="1">
      <c r="A46" s="1569"/>
      <c r="B46" s="845" t="s">
        <v>13226</v>
      </c>
      <c r="C46" s="847" t="s">
        <v>1531</v>
      </c>
      <c r="D46" s="845" t="s">
        <v>1532</v>
      </c>
      <c r="E46" s="845" t="s">
        <v>6</v>
      </c>
      <c r="F46" s="845" t="s">
        <v>1498</v>
      </c>
      <c r="G46" s="845" t="s">
        <v>1499</v>
      </c>
      <c r="H46" s="842">
        <v>1</v>
      </c>
      <c r="I46" s="850" t="s">
        <v>11763</v>
      </c>
      <c r="J46" s="850">
        <v>22766</v>
      </c>
      <c r="K46" s="850">
        <v>4.97</v>
      </c>
      <c r="L46" s="850" t="s">
        <v>11764</v>
      </c>
    </row>
    <row r="47" spans="1:12" ht="126.75" customHeight="1">
      <c r="A47" s="1569"/>
      <c r="B47" s="845" t="s">
        <v>13226</v>
      </c>
      <c r="C47" s="847" t="s">
        <v>1531</v>
      </c>
      <c r="D47" s="845" t="s">
        <v>1532</v>
      </c>
      <c r="E47" s="845" t="s">
        <v>6</v>
      </c>
      <c r="F47" s="845" t="s">
        <v>1498</v>
      </c>
      <c r="G47" s="845" t="s">
        <v>1499</v>
      </c>
      <c r="H47" s="842">
        <v>1</v>
      </c>
      <c r="I47" s="29" t="s">
        <v>1554</v>
      </c>
      <c r="J47" s="29">
        <v>4974</v>
      </c>
      <c r="K47" s="29">
        <v>4.8</v>
      </c>
      <c r="L47" s="850" t="s">
        <v>13230</v>
      </c>
    </row>
    <row r="48" spans="1:12" ht="126.75" customHeight="1">
      <c r="A48" s="1569"/>
      <c r="B48" s="845" t="s">
        <v>13226</v>
      </c>
      <c r="C48" s="847" t="s">
        <v>1531</v>
      </c>
      <c r="D48" s="845" t="s">
        <v>1532</v>
      </c>
      <c r="E48" s="845" t="s">
        <v>6</v>
      </c>
      <c r="F48" s="845" t="s">
        <v>1498</v>
      </c>
      <c r="G48" s="845" t="s">
        <v>1499</v>
      </c>
      <c r="H48" s="842">
        <v>1</v>
      </c>
      <c r="I48" s="29" t="s">
        <v>1555</v>
      </c>
      <c r="J48" s="29">
        <v>991233</v>
      </c>
      <c r="K48" s="29">
        <v>4.97</v>
      </c>
      <c r="L48" s="850" t="s">
        <v>13231</v>
      </c>
    </row>
    <row r="49" spans="1:12" ht="126.75" customHeight="1">
      <c r="A49" s="1569"/>
      <c r="B49" s="845" t="s">
        <v>13226</v>
      </c>
      <c r="C49" s="847" t="s">
        <v>1531</v>
      </c>
      <c r="D49" s="845" t="s">
        <v>1532</v>
      </c>
      <c r="E49" s="845" t="s">
        <v>6</v>
      </c>
      <c r="F49" s="845" t="s">
        <v>1498</v>
      </c>
      <c r="G49" s="845" t="s">
        <v>1499</v>
      </c>
      <c r="H49" s="842">
        <v>1</v>
      </c>
      <c r="I49" s="29" t="s">
        <v>1556</v>
      </c>
      <c r="J49" s="29">
        <v>991224</v>
      </c>
      <c r="K49" s="29">
        <v>4.97</v>
      </c>
      <c r="L49" s="850" t="s">
        <v>13232</v>
      </c>
    </row>
    <row r="50" spans="1:12" ht="126.75" customHeight="1">
      <c r="A50" s="1569"/>
      <c r="B50" s="845" t="s">
        <v>13226</v>
      </c>
      <c r="C50" s="847" t="s">
        <v>1531</v>
      </c>
      <c r="D50" s="845" t="s">
        <v>1532</v>
      </c>
      <c r="E50" s="845" t="s">
        <v>6</v>
      </c>
      <c r="F50" s="845" t="s">
        <v>1498</v>
      </c>
      <c r="G50" s="845" t="s">
        <v>1499</v>
      </c>
      <c r="H50" s="842">
        <v>1</v>
      </c>
      <c r="I50" s="29" t="s">
        <v>1557</v>
      </c>
      <c r="J50" s="29">
        <v>3523</v>
      </c>
      <c r="K50" s="29">
        <v>4.97</v>
      </c>
      <c r="L50" s="850" t="s">
        <v>13233</v>
      </c>
    </row>
    <row r="51" spans="1:12" ht="126.75" customHeight="1">
      <c r="A51" s="1569"/>
      <c r="B51" s="845" t="s">
        <v>13226</v>
      </c>
      <c r="C51" s="847" t="s">
        <v>1531</v>
      </c>
      <c r="D51" s="845" t="s">
        <v>1532</v>
      </c>
      <c r="E51" s="845" t="s">
        <v>6</v>
      </c>
      <c r="F51" s="845" t="s">
        <v>1498</v>
      </c>
      <c r="G51" s="845" t="s">
        <v>1499</v>
      </c>
      <c r="H51" s="842">
        <v>1</v>
      </c>
      <c r="I51" s="29" t="s">
        <v>1558</v>
      </c>
      <c r="J51" s="29">
        <v>991256</v>
      </c>
      <c r="K51" s="29">
        <v>4.97</v>
      </c>
      <c r="L51" s="850" t="s">
        <v>13234</v>
      </c>
    </row>
    <row r="52" spans="1:12" ht="126.75" customHeight="1">
      <c r="A52" s="1569"/>
      <c r="B52" s="845" t="s">
        <v>13226</v>
      </c>
      <c r="C52" s="847" t="s">
        <v>1531</v>
      </c>
      <c r="D52" s="845" t="s">
        <v>1532</v>
      </c>
      <c r="E52" s="850" t="s">
        <v>6</v>
      </c>
      <c r="F52" s="845" t="s">
        <v>1498</v>
      </c>
      <c r="G52" s="845" t="s">
        <v>1499</v>
      </c>
      <c r="H52" s="29">
        <v>1</v>
      </c>
      <c r="I52" s="29" t="s">
        <v>1559</v>
      </c>
      <c r="J52" s="29">
        <v>20021055</v>
      </c>
      <c r="K52" s="29">
        <v>4.97</v>
      </c>
      <c r="L52" s="850" t="s">
        <v>13235</v>
      </c>
    </row>
    <row r="53" spans="1:12" ht="126.75" customHeight="1">
      <c r="A53" s="1569"/>
      <c r="B53" s="845" t="s">
        <v>13226</v>
      </c>
      <c r="C53" s="847" t="s">
        <v>1531</v>
      </c>
      <c r="D53" s="845" t="s">
        <v>1532</v>
      </c>
      <c r="E53" s="845" t="s">
        <v>6</v>
      </c>
      <c r="F53" s="845" t="s">
        <v>1498</v>
      </c>
      <c r="G53" s="845" t="s">
        <v>1499</v>
      </c>
      <c r="H53" s="842">
        <v>1</v>
      </c>
      <c r="I53" s="29" t="s">
        <v>1560</v>
      </c>
      <c r="J53" s="29">
        <v>1944</v>
      </c>
      <c r="K53" s="29">
        <v>8.5</v>
      </c>
      <c r="L53" s="850" t="s">
        <v>13236</v>
      </c>
    </row>
    <row r="54" spans="1:12" ht="126.75" customHeight="1">
      <c r="A54" s="1569"/>
      <c r="B54" s="845" t="s">
        <v>13226</v>
      </c>
      <c r="C54" s="847" t="s">
        <v>1531</v>
      </c>
      <c r="D54" s="845" t="s">
        <v>1532</v>
      </c>
      <c r="E54" s="845" t="s">
        <v>6</v>
      </c>
      <c r="F54" s="845" t="s">
        <v>1498</v>
      </c>
      <c r="G54" s="845" t="s">
        <v>1499</v>
      </c>
      <c r="H54" s="842">
        <v>1</v>
      </c>
      <c r="I54" s="850" t="s">
        <v>1561</v>
      </c>
      <c r="J54" s="850">
        <v>6122</v>
      </c>
      <c r="K54" s="850">
        <v>4.97</v>
      </c>
      <c r="L54" s="850" t="s">
        <v>11765</v>
      </c>
    </row>
    <row r="55" spans="1:12" ht="126.75" customHeight="1">
      <c r="A55" s="1569"/>
      <c r="B55" s="845" t="s">
        <v>13226</v>
      </c>
      <c r="C55" s="847" t="s">
        <v>1531</v>
      </c>
      <c r="D55" s="845" t="s">
        <v>1532</v>
      </c>
      <c r="E55" s="845" t="s">
        <v>6</v>
      </c>
      <c r="F55" s="845" t="s">
        <v>1498</v>
      </c>
      <c r="G55" s="845" t="s">
        <v>1499</v>
      </c>
      <c r="H55" s="842">
        <v>1</v>
      </c>
      <c r="I55" s="29" t="s">
        <v>1562</v>
      </c>
      <c r="J55" s="29">
        <v>5009</v>
      </c>
      <c r="K55" s="29">
        <v>4.8</v>
      </c>
      <c r="L55" s="850" t="s">
        <v>13231</v>
      </c>
    </row>
    <row r="56" spans="1:12" ht="126.75" customHeight="1">
      <c r="A56" s="1569"/>
      <c r="B56" s="845" t="s">
        <v>13226</v>
      </c>
      <c r="C56" s="847" t="s">
        <v>1531</v>
      </c>
      <c r="D56" s="845" t="s">
        <v>1532</v>
      </c>
      <c r="E56" s="845" t="s">
        <v>6</v>
      </c>
      <c r="F56" s="845" t="s">
        <v>1498</v>
      </c>
      <c r="G56" s="845" t="s">
        <v>1499</v>
      </c>
      <c r="H56" s="842">
        <v>1</v>
      </c>
      <c r="I56" s="29" t="s">
        <v>1563</v>
      </c>
      <c r="J56" s="29">
        <v>5007</v>
      </c>
      <c r="K56" s="29">
        <v>4.8</v>
      </c>
      <c r="L56" s="850" t="s">
        <v>13237</v>
      </c>
    </row>
    <row r="57" spans="1:12" ht="126.75" customHeight="1">
      <c r="A57" s="1569"/>
      <c r="B57" s="845" t="s">
        <v>13226</v>
      </c>
      <c r="C57" s="847" t="s">
        <v>1531</v>
      </c>
      <c r="D57" s="845" t="s">
        <v>1532</v>
      </c>
      <c r="E57" s="845" t="s">
        <v>6</v>
      </c>
      <c r="F57" s="845" t="s">
        <v>1498</v>
      </c>
      <c r="G57" s="845" t="s">
        <v>1499</v>
      </c>
      <c r="H57" s="842">
        <v>1</v>
      </c>
      <c r="I57" s="29" t="s">
        <v>1564</v>
      </c>
      <c r="J57" s="29">
        <v>5062</v>
      </c>
      <c r="K57" s="29">
        <v>4.8</v>
      </c>
      <c r="L57" s="850" t="s">
        <v>13238</v>
      </c>
    </row>
    <row r="58" spans="1:12" ht="126.75" customHeight="1">
      <c r="A58" s="1569"/>
      <c r="B58" s="845" t="s">
        <v>13226</v>
      </c>
      <c r="C58" s="847" t="s">
        <v>1531</v>
      </c>
      <c r="D58" s="845" t="s">
        <v>1532</v>
      </c>
      <c r="E58" s="845" t="s">
        <v>6</v>
      </c>
      <c r="F58" s="845" t="s">
        <v>1498</v>
      </c>
      <c r="G58" s="845" t="s">
        <v>1499</v>
      </c>
      <c r="H58" s="842">
        <v>1</v>
      </c>
      <c r="I58" s="29" t="s">
        <v>1565</v>
      </c>
      <c r="J58" s="29">
        <v>5055</v>
      </c>
      <c r="K58" s="29">
        <v>4.8</v>
      </c>
      <c r="L58" s="850" t="s">
        <v>13239</v>
      </c>
    </row>
    <row r="59" spans="1:12" ht="126.75" customHeight="1">
      <c r="A59" s="1569"/>
      <c r="B59" s="845" t="s">
        <v>13226</v>
      </c>
      <c r="C59" s="847" t="s">
        <v>1531</v>
      </c>
      <c r="D59" s="845" t="s">
        <v>1532</v>
      </c>
      <c r="E59" s="845" t="s">
        <v>6</v>
      </c>
      <c r="F59" s="845" t="s">
        <v>1498</v>
      </c>
      <c r="G59" s="845" t="s">
        <v>1499</v>
      </c>
      <c r="H59" s="842">
        <v>1</v>
      </c>
      <c r="I59" s="29" t="s">
        <v>1566</v>
      </c>
      <c r="J59" s="29">
        <v>981436</v>
      </c>
      <c r="K59" s="29">
        <v>4.97</v>
      </c>
      <c r="L59" s="850" t="s">
        <v>13240</v>
      </c>
    </row>
    <row r="60" spans="1:12" ht="126.75" customHeight="1">
      <c r="A60" s="1569"/>
      <c r="B60" s="845" t="s">
        <v>13226</v>
      </c>
      <c r="C60" s="847" t="s">
        <v>1531</v>
      </c>
      <c r="D60" s="845" t="s">
        <v>1532</v>
      </c>
      <c r="E60" s="845" t="s">
        <v>6</v>
      </c>
      <c r="F60" s="845" t="s">
        <v>1498</v>
      </c>
      <c r="G60" s="845" t="s">
        <v>1499</v>
      </c>
      <c r="H60" s="842">
        <v>1</v>
      </c>
      <c r="I60" s="29" t="s">
        <v>1567</v>
      </c>
      <c r="J60" s="29">
        <v>31835</v>
      </c>
      <c r="K60" s="29">
        <v>4.97</v>
      </c>
      <c r="L60" s="850" t="s">
        <v>11766</v>
      </c>
    </row>
    <row r="61" spans="1:12" ht="126.75" customHeight="1">
      <c r="A61" s="1569"/>
      <c r="B61" s="845" t="s">
        <v>13226</v>
      </c>
      <c r="C61" s="847" t="s">
        <v>1531</v>
      </c>
      <c r="D61" s="845" t="s">
        <v>1532</v>
      </c>
      <c r="E61" s="845" t="s">
        <v>6</v>
      </c>
      <c r="F61" s="845" t="s">
        <v>1498</v>
      </c>
      <c r="G61" s="845" t="s">
        <v>1499</v>
      </c>
      <c r="H61" s="842">
        <v>1</v>
      </c>
      <c r="I61" s="29" t="s">
        <v>1568</v>
      </c>
      <c r="J61" s="29">
        <v>29968</v>
      </c>
      <c r="K61" s="29">
        <v>4.97</v>
      </c>
      <c r="L61" s="850" t="s">
        <v>11767</v>
      </c>
    </row>
    <row r="62" spans="1:12" ht="126.75" customHeight="1">
      <c r="A62" s="1569"/>
      <c r="B62" s="845" t="s">
        <v>13226</v>
      </c>
      <c r="C62" s="847" t="s">
        <v>1531</v>
      </c>
      <c r="D62" s="845" t="s">
        <v>1532</v>
      </c>
      <c r="E62" s="845" t="s">
        <v>6</v>
      </c>
      <c r="F62" s="845" t="s">
        <v>1498</v>
      </c>
      <c r="G62" s="845" t="s">
        <v>1499</v>
      </c>
      <c r="H62" s="842">
        <v>1</v>
      </c>
      <c r="I62" s="29" t="s">
        <v>1569</v>
      </c>
      <c r="J62" s="29">
        <v>6040</v>
      </c>
      <c r="K62" s="29">
        <v>4.97</v>
      </c>
      <c r="L62" s="850" t="s">
        <v>13241</v>
      </c>
    </row>
    <row r="63" spans="1:12" ht="126.75" customHeight="1">
      <c r="A63" s="1569"/>
      <c r="B63" s="845" t="s">
        <v>13226</v>
      </c>
      <c r="C63" s="847" t="s">
        <v>1531</v>
      </c>
      <c r="D63" s="845" t="s">
        <v>1532</v>
      </c>
      <c r="E63" s="845" t="s">
        <v>6</v>
      </c>
      <c r="F63" s="845" t="s">
        <v>1498</v>
      </c>
      <c r="G63" s="845" t="s">
        <v>1499</v>
      </c>
      <c r="H63" s="842">
        <v>1</v>
      </c>
      <c r="I63" s="29" t="s">
        <v>1570</v>
      </c>
      <c r="J63" s="29">
        <v>991285</v>
      </c>
      <c r="K63" s="29">
        <v>4.97</v>
      </c>
      <c r="L63" s="850" t="s">
        <v>13242</v>
      </c>
    </row>
    <row r="64" spans="1:12" ht="126.75" customHeight="1">
      <c r="A64" s="1569"/>
      <c r="B64" s="845" t="s">
        <v>13226</v>
      </c>
      <c r="C64" s="847" t="s">
        <v>1531</v>
      </c>
      <c r="D64" s="845" t="s">
        <v>1532</v>
      </c>
      <c r="E64" s="845" t="s">
        <v>6</v>
      </c>
      <c r="F64" s="845" t="s">
        <v>1498</v>
      </c>
      <c r="G64" s="845" t="s">
        <v>1499</v>
      </c>
      <c r="H64" s="842">
        <v>1</v>
      </c>
      <c r="I64" s="29" t="s">
        <v>1571</v>
      </c>
      <c r="J64" s="29">
        <v>5050</v>
      </c>
      <c r="K64" s="29">
        <v>4.8</v>
      </c>
      <c r="L64" s="850" t="s">
        <v>13243</v>
      </c>
    </row>
    <row r="65" spans="1:12" ht="126.75" customHeight="1">
      <c r="A65" s="1569"/>
      <c r="B65" s="845" t="s">
        <v>13226</v>
      </c>
      <c r="C65" s="847" t="s">
        <v>1531</v>
      </c>
      <c r="D65" s="845" t="s">
        <v>1532</v>
      </c>
      <c r="E65" s="845" t="s">
        <v>6</v>
      </c>
      <c r="F65" s="845" t="s">
        <v>1498</v>
      </c>
      <c r="G65" s="845" t="s">
        <v>1499</v>
      </c>
      <c r="H65" s="842">
        <v>1</v>
      </c>
      <c r="I65" s="29" t="s">
        <v>1572</v>
      </c>
      <c r="J65" s="29">
        <v>5064</v>
      </c>
      <c r="K65" s="29">
        <v>4.8</v>
      </c>
      <c r="L65" s="850" t="s">
        <v>13244</v>
      </c>
    </row>
    <row r="66" spans="1:12" ht="126.75" customHeight="1">
      <c r="A66" s="1569"/>
      <c r="B66" s="845" t="s">
        <v>13226</v>
      </c>
      <c r="C66" s="847" t="s">
        <v>1531</v>
      </c>
      <c r="D66" s="845" t="s">
        <v>1532</v>
      </c>
      <c r="E66" s="845" t="s">
        <v>6</v>
      </c>
      <c r="F66" s="845" t="s">
        <v>1498</v>
      </c>
      <c r="G66" s="845" t="s">
        <v>1499</v>
      </c>
      <c r="H66" s="842">
        <v>1</v>
      </c>
      <c r="I66" s="29" t="s">
        <v>1573</v>
      </c>
      <c r="J66" s="29">
        <v>5053</v>
      </c>
      <c r="K66" s="29">
        <v>4.8</v>
      </c>
      <c r="L66" s="850" t="s">
        <v>13245</v>
      </c>
    </row>
    <row r="67" spans="1:12" ht="126.75" customHeight="1">
      <c r="A67" s="1569"/>
      <c r="B67" s="845" t="s">
        <v>13226</v>
      </c>
      <c r="C67" s="847" t="s">
        <v>1531</v>
      </c>
      <c r="D67" s="845" t="s">
        <v>1532</v>
      </c>
      <c r="E67" s="845" t="s">
        <v>6</v>
      </c>
      <c r="F67" s="845" t="s">
        <v>1498</v>
      </c>
      <c r="G67" s="845" t="s">
        <v>1499</v>
      </c>
      <c r="H67" s="842">
        <v>1</v>
      </c>
      <c r="I67" s="29" t="s">
        <v>1574</v>
      </c>
      <c r="J67" s="29">
        <v>5056</v>
      </c>
      <c r="K67" s="29">
        <v>4.8</v>
      </c>
      <c r="L67" s="850" t="s">
        <v>13246</v>
      </c>
    </row>
    <row r="68" spans="1:12" ht="126.75" customHeight="1">
      <c r="A68" s="1569"/>
      <c r="B68" s="845" t="s">
        <v>13226</v>
      </c>
      <c r="C68" s="847" t="s">
        <v>1531</v>
      </c>
      <c r="D68" s="845" t="s">
        <v>1532</v>
      </c>
      <c r="E68" s="845" t="s">
        <v>6</v>
      </c>
      <c r="F68" s="845" t="s">
        <v>1498</v>
      </c>
      <c r="G68" s="845" t="s">
        <v>1499</v>
      </c>
      <c r="H68" s="842">
        <v>1</v>
      </c>
      <c r="I68" s="29" t="s">
        <v>1575</v>
      </c>
      <c r="J68" s="29">
        <v>5006</v>
      </c>
      <c r="K68" s="29">
        <v>4.8</v>
      </c>
      <c r="L68" s="850" t="s">
        <v>11766</v>
      </c>
    </row>
    <row r="69" spans="1:12" ht="126.75" customHeight="1">
      <c r="A69" s="1569"/>
      <c r="B69" s="845" t="s">
        <v>13226</v>
      </c>
      <c r="C69" s="847" t="s">
        <v>1531</v>
      </c>
      <c r="D69" s="845" t="s">
        <v>1532</v>
      </c>
      <c r="E69" s="845" t="s">
        <v>6</v>
      </c>
      <c r="F69" s="845" t="s">
        <v>1498</v>
      </c>
      <c r="G69" s="845" t="s">
        <v>1499</v>
      </c>
      <c r="H69" s="842">
        <v>1</v>
      </c>
      <c r="I69" s="29" t="s">
        <v>1576</v>
      </c>
      <c r="J69" s="29">
        <v>1958</v>
      </c>
      <c r="K69" s="29">
        <v>10</v>
      </c>
      <c r="L69" s="850" t="s">
        <v>13247</v>
      </c>
    </row>
    <row r="70" spans="1:12" ht="126.75" customHeight="1">
      <c r="A70" s="1569"/>
      <c r="B70" s="845" t="s">
        <v>13226</v>
      </c>
      <c r="C70" s="847" t="s">
        <v>1531</v>
      </c>
      <c r="D70" s="845" t="s">
        <v>1532</v>
      </c>
      <c r="E70" s="845" t="s">
        <v>6</v>
      </c>
      <c r="F70" s="845" t="s">
        <v>1498</v>
      </c>
      <c r="G70" s="845" t="s">
        <v>1499</v>
      </c>
      <c r="H70" s="842">
        <v>1</v>
      </c>
      <c r="I70" s="29" t="s">
        <v>1577</v>
      </c>
      <c r="J70" s="29">
        <v>25861</v>
      </c>
      <c r="K70" s="29">
        <v>5</v>
      </c>
      <c r="L70" s="850" t="s">
        <v>11768</v>
      </c>
    </row>
    <row r="71" spans="1:12" ht="126.75" customHeight="1">
      <c r="A71" s="1569"/>
      <c r="B71" s="845" t="s">
        <v>13226</v>
      </c>
      <c r="C71" s="847" t="s">
        <v>1531</v>
      </c>
      <c r="D71" s="845" t="s">
        <v>1532</v>
      </c>
      <c r="E71" s="845" t="s">
        <v>6</v>
      </c>
      <c r="F71" s="845" t="s">
        <v>1498</v>
      </c>
      <c r="G71" s="845" t="s">
        <v>1499</v>
      </c>
      <c r="H71" s="842">
        <v>1</v>
      </c>
      <c r="I71" s="29" t="s">
        <v>11769</v>
      </c>
      <c r="J71" s="29" t="s">
        <v>11770</v>
      </c>
      <c r="K71" s="29">
        <v>10</v>
      </c>
      <c r="L71" s="850" t="s">
        <v>11771</v>
      </c>
    </row>
    <row r="72" spans="1:12" ht="126.75" customHeight="1">
      <c r="A72" s="1569"/>
      <c r="B72" s="845" t="s">
        <v>13226</v>
      </c>
      <c r="C72" s="847" t="s">
        <v>1531</v>
      </c>
      <c r="D72" s="845" t="s">
        <v>1532</v>
      </c>
      <c r="E72" s="845" t="s">
        <v>6</v>
      </c>
      <c r="F72" s="845" t="s">
        <v>1498</v>
      </c>
      <c r="G72" s="845" t="s">
        <v>1499</v>
      </c>
      <c r="H72" s="842">
        <v>1</v>
      </c>
      <c r="I72" s="850" t="s">
        <v>11772</v>
      </c>
      <c r="J72" s="850">
        <v>33150</v>
      </c>
      <c r="K72" s="850">
        <v>54</v>
      </c>
      <c r="L72" s="850" t="s">
        <v>11773</v>
      </c>
    </row>
    <row r="73" spans="1:12" ht="126.75" customHeight="1">
      <c r="A73" s="1569"/>
      <c r="B73" s="845" t="s">
        <v>13226</v>
      </c>
      <c r="C73" s="847" t="s">
        <v>1531</v>
      </c>
      <c r="D73" s="845" t="s">
        <v>1532</v>
      </c>
      <c r="E73" s="845" t="s">
        <v>6</v>
      </c>
      <c r="F73" s="845" t="s">
        <v>1498</v>
      </c>
      <c r="G73" s="845" t="s">
        <v>1499</v>
      </c>
      <c r="H73" s="842">
        <v>1</v>
      </c>
      <c r="I73" s="29" t="s">
        <v>1579</v>
      </c>
      <c r="J73" s="29">
        <v>24526</v>
      </c>
      <c r="K73" s="29">
        <v>10</v>
      </c>
      <c r="L73" s="850" t="s">
        <v>13248</v>
      </c>
    </row>
    <row r="74" spans="1:12" ht="126.75" customHeight="1">
      <c r="A74" s="1569"/>
      <c r="B74" s="845" t="s">
        <v>13226</v>
      </c>
      <c r="C74" s="847" t="s">
        <v>1531</v>
      </c>
      <c r="D74" s="845" t="s">
        <v>1532</v>
      </c>
      <c r="E74" s="845" t="s">
        <v>6</v>
      </c>
      <c r="F74" s="845" t="s">
        <v>1498</v>
      </c>
      <c r="G74" s="845" t="s">
        <v>1499</v>
      </c>
      <c r="H74" s="842">
        <v>1</v>
      </c>
      <c r="I74" s="29" t="s">
        <v>1580</v>
      </c>
      <c r="J74" s="29">
        <v>24527</v>
      </c>
      <c r="K74" s="29">
        <v>16</v>
      </c>
      <c r="L74" s="850" t="s">
        <v>13249</v>
      </c>
    </row>
    <row r="75" spans="1:12" ht="126.75" customHeight="1">
      <c r="A75" s="1569"/>
      <c r="B75" s="845" t="s">
        <v>13226</v>
      </c>
      <c r="C75" s="847" t="s">
        <v>1531</v>
      </c>
      <c r="D75" s="845" t="s">
        <v>1532</v>
      </c>
      <c r="E75" s="845" t="s">
        <v>6</v>
      </c>
      <c r="F75" s="845" t="s">
        <v>1498</v>
      </c>
      <c r="G75" s="845" t="s">
        <v>1499</v>
      </c>
      <c r="H75" s="842">
        <v>1</v>
      </c>
      <c r="I75" s="29" t="s">
        <v>1582</v>
      </c>
      <c r="J75" s="29">
        <v>1204</v>
      </c>
      <c r="K75" s="29">
        <v>10</v>
      </c>
      <c r="L75" s="850" t="s">
        <v>11774</v>
      </c>
    </row>
    <row r="76" spans="1:12" ht="126.75" customHeight="1">
      <c r="A76" s="1569"/>
      <c r="B76" s="845" t="s">
        <v>13226</v>
      </c>
      <c r="C76" s="847" t="s">
        <v>1531</v>
      </c>
      <c r="D76" s="845" t="s">
        <v>1532</v>
      </c>
      <c r="E76" s="845" t="s">
        <v>6</v>
      </c>
      <c r="F76" s="845" t="s">
        <v>1498</v>
      </c>
      <c r="G76" s="845" t="s">
        <v>1499</v>
      </c>
      <c r="H76" s="842">
        <v>1</v>
      </c>
      <c r="I76" s="29" t="s">
        <v>1583</v>
      </c>
      <c r="J76" s="29">
        <v>2</v>
      </c>
      <c r="K76" s="29">
        <v>5</v>
      </c>
      <c r="L76" s="850" t="s">
        <v>13250</v>
      </c>
    </row>
    <row r="77" spans="1:12" ht="126.75" customHeight="1">
      <c r="A77" s="1569"/>
      <c r="B77" s="845" t="s">
        <v>13226</v>
      </c>
      <c r="C77" s="847" t="s">
        <v>1531</v>
      </c>
      <c r="D77" s="845" t="s">
        <v>1532</v>
      </c>
      <c r="E77" s="845" t="s">
        <v>6</v>
      </c>
      <c r="F77" s="845" t="s">
        <v>1498</v>
      </c>
      <c r="G77" s="845" t="s">
        <v>1499</v>
      </c>
      <c r="H77" s="842">
        <v>1</v>
      </c>
      <c r="I77" s="29" t="s">
        <v>1584</v>
      </c>
      <c r="J77" s="29" t="s">
        <v>1585</v>
      </c>
      <c r="K77" s="29">
        <v>10</v>
      </c>
      <c r="L77" s="850" t="s">
        <v>13251</v>
      </c>
    </row>
    <row r="78" spans="1:12" ht="126.75" customHeight="1">
      <c r="A78" s="1469">
        <v>5</v>
      </c>
      <c r="B78" s="852" t="s">
        <v>13252</v>
      </c>
      <c r="C78" s="847" t="s">
        <v>1586</v>
      </c>
      <c r="D78" s="845" t="s">
        <v>1587</v>
      </c>
      <c r="E78" s="845" t="s">
        <v>8</v>
      </c>
      <c r="F78" s="845" t="s">
        <v>1498</v>
      </c>
      <c r="G78" s="845" t="s">
        <v>1499</v>
      </c>
      <c r="H78" s="842">
        <v>1</v>
      </c>
      <c r="I78" s="842" t="s">
        <v>1588</v>
      </c>
      <c r="J78" s="842">
        <v>138712</v>
      </c>
      <c r="K78" s="842">
        <v>100</v>
      </c>
      <c r="L78" s="846" t="s">
        <v>13253</v>
      </c>
    </row>
    <row r="79" spans="1:12" ht="126.75" customHeight="1">
      <c r="A79" s="1469"/>
      <c r="B79" s="852" t="s">
        <v>13252</v>
      </c>
      <c r="C79" s="847" t="s">
        <v>1586</v>
      </c>
      <c r="D79" s="845" t="s">
        <v>1587</v>
      </c>
      <c r="E79" s="845" t="s">
        <v>8</v>
      </c>
      <c r="F79" s="845" t="s">
        <v>1498</v>
      </c>
      <c r="G79" s="845" t="s">
        <v>1499</v>
      </c>
      <c r="H79" s="842">
        <v>1</v>
      </c>
      <c r="I79" s="842" t="s">
        <v>1589</v>
      </c>
      <c r="J79" s="842">
        <v>603003</v>
      </c>
      <c r="K79" s="842">
        <v>100</v>
      </c>
      <c r="L79" s="846" t="s">
        <v>13253</v>
      </c>
    </row>
    <row r="80" spans="1:12" ht="126.75" customHeight="1">
      <c r="A80" s="1469"/>
      <c r="B80" s="852" t="s">
        <v>13252</v>
      </c>
      <c r="C80" s="847" t="s">
        <v>1586</v>
      </c>
      <c r="D80" s="845" t="s">
        <v>1587</v>
      </c>
      <c r="E80" s="845" t="s">
        <v>8</v>
      </c>
      <c r="F80" s="845" t="s">
        <v>1498</v>
      </c>
      <c r="G80" s="845" t="s">
        <v>1499</v>
      </c>
      <c r="H80" s="842">
        <v>1</v>
      </c>
      <c r="I80" s="842" t="s">
        <v>1590</v>
      </c>
      <c r="J80" s="842">
        <v>201031</v>
      </c>
      <c r="K80" s="842">
        <v>100</v>
      </c>
      <c r="L80" s="846" t="s">
        <v>13253</v>
      </c>
    </row>
    <row r="81" spans="1:12" ht="126.75" customHeight="1">
      <c r="A81" s="1469"/>
      <c r="B81" s="852" t="s">
        <v>13252</v>
      </c>
      <c r="C81" s="847" t="s">
        <v>1586</v>
      </c>
      <c r="D81" s="845" t="s">
        <v>1587</v>
      </c>
      <c r="E81" s="845" t="s">
        <v>8</v>
      </c>
      <c r="F81" s="845" t="s">
        <v>1498</v>
      </c>
      <c r="G81" s="845" t="s">
        <v>1499</v>
      </c>
      <c r="H81" s="842">
        <v>1</v>
      </c>
      <c r="I81" s="842" t="s">
        <v>1591</v>
      </c>
      <c r="J81" s="842">
        <v>201604</v>
      </c>
      <c r="K81" s="842">
        <v>100</v>
      </c>
      <c r="L81" s="846" t="s">
        <v>13253</v>
      </c>
    </row>
    <row r="82" spans="1:12" ht="126.75" customHeight="1">
      <c r="A82" s="1469"/>
      <c r="B82" s="852" t="s">
        <v>13252</v>
      </c>
      <c r="C82" s="847" t="s">
        <v>1586</v>
      </c>
      <c r="D82" s="845" t="s">
        <v>1587</v>
      </c>
      <c r="E82" s="845" t="s">
        <v>8</v>
      </c>
      <c r="F82" s="845" t="s">
        <v>1498</v>
      </c>
      <c r="G82" s="845" t="s">
        <v>1499</v>
      </c>
      <c r="H82" s="842">
        <v>1</v>
      </c>
      <c r="I82" s="842" t="s">
        <v>1592</v>
      </c>
      <c r="J82" s="842">
        <v>201227</v>
      </c>
      <c r="K82" s="842">
        <v>100</v>
      </c>
      <c r="L82" s="846" t="s">
        <v>13253</v>
      </c>
    </row>
    <row r="83" spans="1:12" ht="126.75" customHeight="1">
      <c r="A83" s="1469"/>
      <c r="B83" s="852" t="s">
        <v>13252</v>
      </c>
      <c r="C83" s="847" t="s">
        <v>1586</v>
      </c>
      <c r="D83" s="845" t="s">
        <v>1587</v>
      </c>
      <c r="E83" s="845" t="s">
        <v>8</v>
      </c>
      <c r="F83" s="845" t="s">
        <v>1498</v>
      </c>
      <c r="G83" s="845" t="s">
        <v>1499</v>
      </c>
      <c r="H83" s="842">
        <v>1</v>
      </c>
      <c r="I83" s="842" t="s">
        <v>1593</v>
      </c>
      <c r="J83" s="842">
        <v>20420</v>
      </c>
      <c r="K83" s="842">
        <v>100</v>
      </c>
      <c r="L83" s="846" t="s">
        <v>13253</v>
      </c>
    </row>
    <row r="84" spans="1:12" ht="126.75" customHeight="1">
      <c r="A84" s="1469"/>
      <c r="B84" s="852" t="s">
        <v>13252</v>
      </c>
      <c r="C84" s="847" t="s">
        <v>1586</v>
      </c>
      <c r="D84" s="845" t="s">
        <v>1587</v>
      </c>
      <c r="E84" s="845" t="s">
        <v>8</v>
      </c>
      <c r="F84" s="845" t="s">
        <v>1498</v>
      </c>
      <c r="G84" s="845" t="s">
        <v>1499</v>
      </c>
      <c r="H84" s="842">
        <v>1</v>
      </c>
      <c r="I84" s="842" t="s">
        <v>1594</v>
      </c>
      <c r="J84" s="842" t="s">
        <v>1595</v>
      </c>
      <c r="K84" s="842">
        <v>100</v>
      </c>
      <c r="L84" s="846" t="s">
        <v>13253</v>
      </c>
    </row>
    <row r="85" spans="1:12" ht="126.75" customHeight="1">
      <c r="A85" s="1469"/>
      <c r="B85" s="852" t="s">
        <v>13252</v>
      </c>
      <c r="C85" s="847" t="s">
        <v>1586</v>
      </c>
      <c r="D85" s="845" t="s">
        <v>1587</v>
      </c>
      <c r="E85" s="845" t="s">
        <v>8</v>
      </c>
      <c r="F85" s="845" t="s">
        <v>1498</v>
      </c>
      <c r="G85" s="845" t="s">
        <v>1499</v>
      </c>
      <c r="H85" s="842">
        <v>1</v>
      </c>
      <c r="I85" s="842" t="s">
        <v>1596</v>
      </c>
      <c r="J85" s="842" t="s">
        <v>1597</v>
      </c>
      <c r="K85" s="842">
        <v>100</v>
      </c>
      <c r="L85" s="846" t="s">
        <v>13253</v>
      </c>
    </row>
    <row r="86" spans="1:12" ht="126.75" customHeight="1">
      <c r="A86" s="1469"/>
      <c r="B86" s="852" t="s">
        <v>13252</v>
      </c>
      <c r="C86" s="847" t="s">
        <v>1586</v>
      </c>
      <c r="D86" s="845" t="s">
        <v>1587</v>
      </c>
      <c r="E86" s="845" t="s">
        <v>8</v>
      </c>
      <c r="F86" s="845" t="s">
        <v>1498</v>
      </c>
      <c r="G86" s="845" t="s">
        <v>1499</v>
      </c>
      <c r="H86" s="842">
        <v>1</v>
      </c>
      <c r="I86" s="842" t="s">
        <v>1598</v>
      </c>
      <c r="J86" s="842">
        <v>101602</v>
      </c>
      <c r="K86" s="842">
        <v>100</v>
      </c>
      <c r="L86" s="846" t="s">
        <v>13253</v>
      </c>
    </row>
    <row r="87" spans="1:12" ht="126.75" customHeight="1">
      <c r="A87" s="1469"/>
      <c r="B87" s="852" t="s">
        <v>13252</v>
      </c>
      <c r="C87" s="847" t="s">
        <v>1586</v>
      </c>
      <c r="D87" s="845" t="s">
        <v>1587</v>
      </c>
      <c r="E87" s="845" t="s">
        <v>8</v>
      </c>
      <c r="F87" s="845" t="s">
        <v>1498</v>
      </c>
      <c r="G87" s="845" t="s">
        <v>1499</v>
      </c>
      <c r="H87" s="842">
        <v>1</v>
      </c>
      <c r="I87" s="842" t="s">
        <v>1599</v>
      </c>
      <c r="J87" s="842" t="s">
        <v>1600</v>
      </c>
      <c r="K87" s="842">
        <v>100</v>
      </c>
      <c r="L87" s="846" t="s">
        <v>13253</v>
      </c>
    </row>
    <row r="88" spans="1:12" ht="126.75" customHeight="1">
      <c r="A88" s="1469"/>
      <c r="B88" s="852" t="s">
        <v>13252</v>
      </c>
      <c r="C88" s="847" t="s">
        <v>1586</v>
      </c>
      <c r="D88" s="845" t="s">
        <v>1587</v>
      </c>
      <c r="E88" s="845" t="s">
        <v>8</v>
      </c>
      <c r="F88" s="845" t="s">
        <v>1498</v>
      </c>
      <c r="G88" s="845" t="s">
        <v>1499</v>
      </c>
      <c r="H88" s="842">
        <v>1</v>
      </c>
      <c r="I88" s="842" t="s">
        <v>1601</v>
      </c>
      <c r="J88" s="842" t="s">
        <v>1602</v>
      </c>
      <c r="K88" s="842">
        <v>100</v>
      </c>
      <c r="L88" s="846" t="s">
        <v>13253</v>
      </c>
    </row>
    <row r="89" spans="1:12" ht="126.75" customHeight="1">
      <c r="A89" s="1469"/>
      <c r="B89" s="852" t="s">
        <v>13252</v>
      </c>
      <c r="C89" s="847" t="s">
        <v>1586</v>
      </c>
      <c r="D89" s="845" t="s">
        <v>1587</v>
      </c>
      <c r="E89" s="845" t="s">
        <v>8</v>
      </c>
      <c r="F89" s="845" t="s">
        <v>1498</v>
      </c>
      <c r="G89" s="845" t="s">
        <v>1499</v>
      </c>
      <c r="H89" s="842">
        <v>1</v>
      </c>
      <c r="I89" s="842" t="s">
        <v>1603</v>
      </c>
      <c r="J89" s="842" t="s">
        <v>1604</v>
      </c>
      <c r="K89" s="842">
        <v>100</v>
      </c>
      <c r="L89" s="846" t="s">
        <v>13253</v>
      </c>
    </row>
    <row r="90" spans="1:12" ht="126.75" customHeight="1">
      <c r="A90" s="1469"/>
      <c r="B90" s="852" t="s">
        <v>13252</v>
      </c>
      <c r="C90" s="847" t="s">
        <v>1586</v>
      </c>
      <c r="D90" s="845" t="s">
        <v>1587</v>
      </c>
      <c r="E90" s="2" t="s">
        <v>6</v>
      </c>
      <c r="F90" s="845" t="s">
        <v>1498</v>
      </c>
      <c r="G90" s="845" t="s">
        <v>1499</v>
      </c>
      <c r="H90" s="851">
        <v>1</v>
      </c>
      <c r="I90" s="842" t="s">
        <v>1605</v>
      </c>
      <c r="J90" s="842">
        <v>27072</v>
      </c>
      <c r="K90" s="842">
        <v>5</v>
      </c>
      <c r="L90" s="846" t="s">
        <v>1606</v>
      </c>
    </row>
    <row r="91" spans="1:12" ht="126.75" customHeight="1">
      <c r="A91" s="1469"/>
      <c r="B91" s="852" t="s">
        <v>13252</v>
      </c>
      <c r="C91" s="847" t="s">
        <v>1586</v>
      </c>
      <c r="D91" s="845" t="s">
        <v>1587</v>
      </c>
      <c r="E91" s="2" t="s">
        <v>6</v>
      </c>
      <c r="F91" s="845" t="s">
        <v>1498</v>
      </c>
      <c r="G91" s="845" t="s">
        <v>1499</v>
      </c>
      <c r="H91" s="851">
        <v>1</v>
      </c>
      <c r="I91" s="842" t="s">
        <v>1607</v>
      </c>
      <c r="J91" s="842">
        <v>21354</v>
      </c>
      <c r="K91" s="842">
        <v>6.7</v>
      </c>
      <c r="L91" s="846" t="s">
        <v>13254</v>
      </c>
    </row>
    <row r="92" spans="1:12" ht="126.75" customHeight="1">
      <c r="A92" s="1469"/>
      <c r="B92" s="852" t="s">
        <v>13252</v>
      </c>
      <c r="C92" s="847" t="s">
        <v>1586</v>
      </c>
      <c r="D92" s="845" t="s">
        <v>1587</v>
      </c>
      <c r="E92" s="2" t="s">
        <v>6</v>
      </c>
      <c r="F92" s="845" t="s">
        <v>1498</v>
      </c>
      <c r="G92" s="845" t="s">
        <v>1499</v>
      </c>
      <c r="H92" s="851">
        <v>1</v>
      </c>
      <c r="I92" s="842" t="s">
        <v>1608</v>
      </c>
      <c r="J92" s="842">
        <v>60385</v>
      </c>
      <c r="K92" s="842">
        <v>5</v>
      </c>
      <c r="L92" s="846" t="s">
        <v>1609</v>
      </c>
    </row>
    <row r="93" spans="1:12" ht="126.75" customHeight="1">
      <c r="A93" s="1469"/>
      <c r="B93" s="852" t="s">
        <v>13252</v>
      </c>
      <c r="C93" s="847" t="s">
        <v>1586</v>
      </c>
      <c r="D93" s="845" t="s">
        <v>1587</v>
      </c>
      <c r="E93" s="2" t="s">
        <v>6</v>
      </c>
      <c r="F93" s="845" t="s">
        <v>1498</v>
      </c>
      <c r="G93" s="845" t="s">
        <v>1499</v>
      </c>
      <c r="H93" s="851">
        <v>1</v>
      </c>
      <c r="I93" s="842" t="s">
        <v>1610</v>
      </c>
      <c r="J93" s="842">
        <v>56874</v>
      </c>
      <c r="K93" s="842">
        <v>5</v>
      </c>
      <c r="L93" s="846" t="s">
        <v>1611</v>
      </c>
    </row>
    <row r="94" spans="1:12" ht="126.75" customHeight="1">
      <c r="A94" s="1469"/>
      <c r="B94" s="852" t="s">
        <v>13252</v>
      </c>
      <c r="C94" s="847" t="s">
        <v>1586</v>
      </c>
      <c r="D94" s="845" t="s">
        <v>1587</v>
      </c>
      <c r="E94" s="2" t="s">
        <v>6</v>
      </c>
      <c r="F94" s="845" t="s">
        <v>1498</v>
      </c>
      <c r="G94" s="845" t="s">
        <v>1499</v>
      </c>
      <c r="H94" s="851">
        <v>1</v>
      </c>
      <c r="I94" s="842" t="s">
        <v>1612</v>
      </c>
      <c r="J94" s="842">
        <v>67005</v>
      </c>
      <c r="K94" s="842">
        <v>16</v>
      </c>
      <c r="L94" s="846" t="s">
        <v>1613</v>
      </c>
    </row>
    <row r="95" spans="1:12" ht="126.75" customHeight="1">
      <c r="A95" s="1469"/>
      <c r="B95" s="852" t="s">
        <v>13252</v>
      </c>
      <c r="C95" s="847" t="s">
        <v>1586</v>
      </c>
      <c r="D95" s="845" t="s">
        <v>1587</v>
      </c>
      <c r="E95" s="2" t="s">
        <v>6</v>
      </c>
      <c r="F95" s="845" t="s">
        <v>1498</v>
      </c>
      <c r="G95" s="845" t="s">
        <v>1499</v>
      </c>
      <c r="H95" s="851">
        <v>1</v>
      </c>
      <c r="I95" s="842" t="s">
        <v>1614</v>
      </c>
      <c r="J95" s="842">
        <v>24929</v>
      </c>
      <c r="K95" s="842">
        <v>6.7</v>
      </c>
      <c r="L95" s="846" t="s">
        <v>1615</v>
      </c>
    </row>
    <row r="96" spans="1:12" ht="126.75" customHeight="1">
      <c r="A96" s="1469"/>
      <c r="B96" s="852" t="s">
        <v>13252</v>
      </c>
      <c r="C96" s="847" t="s">
        <v>1586</v>
      </c>
      <c r="D96" s="845" t="s">
        <v>1587</v>
      </c>
      <c r="E96" s="2" t="s">
        <v>6</v>
      </c>
      <c r="F96" s="845" t="s">
        <v>1498</v>
      </c>
      <c r="G96" s="845" t="s">
        <v>1499</v>
      </c>
      <c r="H96" s="851">
        <v>1</v>
      </c>
      <c r="I96" s="842" t="s">
        <v>1616</v>
      </c>
      <c r="J96" s="842">
        <v>71051</v>
      </c>
      <c r="K96" s="842">
        <v>32</v>
      </c>
      <c r="L96" s="846" t="s">
        <v>1617</v>
      </c>
    </row>
    <row r="97" spans="1:12" ht="126.75" customHeight="1">
      <c r="A97" s="1469"/>
      <c r="B97" s="852" t="s">
        <v>13252</v>
      </c>
      <c r="C97" s="847" t="s">
        <v>1586</v>
      </c>
      <c r="D97" s="845" t="s">
        <v>1587</v>
      </c>
      <c r="E97" s="2" t="s">
        <v>6</v>
      </c>
      <c r="F97" s="845" t="s">
        <v>1498</v>
      </c>
      <c r="G97" s="845" t="s">
        <v>1499</v>
      </c>
      <c r="H97" s="851">
        <v>1</v>
      </c>
      <c r="I97" s="842" t="s">
        <v>1618</v>
      </c>
      <c r="J97" s="842">
        <v>240928</v>
      </c>
      <c r="K97" s="842">
        <v>6.7</v>
      </c>
      <c r="L97" s="846" t="s">
        <v>1619</v>
      </c>
    </row>
    <row r="98" spans="1:12" ht="126.75" customHeight="1">
      <c r="A98" s="1469"/>
      <c r="B98" s="852" t="s">
        <v>13252</v>
      </c>
      <c r="C98" s="847" t="s">
        <v>1586</v>
      </c>
      <c r="D98" s="845" t="s">
        <v>1587</v>
      </c>
      <c r="E98" s="2" t="s">
        <v>6</v>
      </c>
      <c r="F98" s="845" t="s">
        <v>1498</v>
      </c>
      <c r="G98" s="845" t="s">
        <v>1499</v>
      </c>
      <c r="H98" s="851">
        <v>1</v>
      </c>
      <c r="I98" s="842" t="s">
        <v>1620</v>
      </c>
      <c r="J98" s="842">
        <v>51462</v>
      </c>
      <c r="K98" s="842">
        <v>10</v>
      </c>
      <c r="L98" s="846" t="s">
        <v>1621</v>
      </c>
    </row>
    <row r="99" spans="1:12" ht="126.75" customHeight="1">
      <c r="A99" s="1469"/>
      <c r="B99" s="852" t="s">
        <v>13252</v>
      </c>
      <c r="C99" s="847" t="s">
        <v>1586</v>
      </c>
      <c r="D99" s="845" t="s">
        <v>1587</v>
      </c>
      <c r="E99" s="2" t="s">
        <v>6</v>
      </c>
      <c r="F99" s="845" t="s">
        <v>1498</v>
      </c>
      <c r="G99" s="845" t="s">
        <v>1499</v>
      </c>
      <c r="H99" s="851">
        <v>1</v>
      </c>
      <c r="I99" s="842" t="s">
        <v>1628</v>
      </c>
      <c r="J99" s="842">
        <v>10880</v>
      </c>
      <c r="K99" s="842">
        <v>20</v>
      </c>
      <c r="L99" s="846" t="s">
        <v>13255</v>
      </c>
    </row>
    <row r="100" spans="1:12" ht="126.75" customHeight="1">
      <c r="A100" s="1469"/>
      <c r="B100" s="852" t="s">
        <v>13252</v>
      </c>
      <c r="C100" s="847" t="s">
        <v>1586</v>
      </c>
      <c r="D100" s="845" t="s">
        <v>1587</v>
      </c>
      <c r="E100" s="2" t="s">
        <v>6</v>
      </c>
      <c r="F100" s="845" t="s">
        <v>1498</v>
      </c>
      <c r="G100" s="845" t="s">
        <v>1499</v>
      </c>
      <c r="H100" s="851">
        <v>1</v>
      </c>
      <c r="I100" s="842" t="s">
        <v>1622</v>
      </c>
      <c r="J100" s="842">
        <v>71052</v>
      </c>
      <c r="K100" s="842">
        <v>32</v>
      </c>
      <c r="L100" s="846" t="s">
        <v>13256</v>
      </c>
    </row>
    <row r="101" spans="1:12" ht="126.75" customHeight="1">
      <c r="A101" s="1469"/>
      <c r="B101" s="852" t="s">
        <v>13252</v>
      </c>
      <c r="C101" s="847" t="s">
        <v>1586</v>
      </c>
      <c r="D101" s="845" t="s">
        <v>1587</v>
      </c>
      <c r="E101" s="2" t="s">
        <v>6</v>
      </c>
      <c r="F101" s="845" t="s">
        <v>1526</v>
      </c>
      <c r="G101" s="845" t="s">
        <v>1527</v>
      </c>
      <c r="H101" s="851">
        <v>1</v>
      </c>
      <c r="I101" s="842" t="s">
        <v>1623</v>
      </c>
      <c r="J101" s="842">
        <v>1640</v>
      </c>
      <c r="K101" s="842">
        <v>5</v>
      </c>
      <c r="L101" s="846" t="s">
        <v>1624</v>
      </c>
    </row>
    <row r="102" spans="1:12" ht="126.75" customHeight="1">
      <c r="A102" s="1469"/>
      <c r="B102" s="852" t="s">
        <v>13252</v>
      </c>
      <c r="C102" s="847" t="s">
        <v>1586</v>
      </c>
      <c r="D102" s="845" t="s">
        <v>1587</v>
      </c>
      <c r="E102" s="2" t="s">
        <v>6</v>
      </c>
      <c r="F102" s="845" t="s">
        <v>1526</v>
      </c>
      <c r="G102" s="845" t="s">
        <v>1527</v>
      </c>
      <c r="H102" s="851">
        <v>1</v>
      </c>
      <c r="I102" s="842" t="s">
        <v>1625</v>
      </c>
      <c r="J102" s="842">
        <v>2209</v>
      </c>
      <c r="K102" s="842">
        <v>5</v>
      </c>
      <c r="L102" s="846" t="s">
        <v>1626</v>
      </c>
    </row>
    <row r="103" spans="1:12" ht="126.75" customHeight="1">
      <c r="A103" s="1469"/>
      <c r="B103" s="852" t="s">
        <v>13252</v>
      </c>
      <c r="C103" s="847" t="s">
        <v>1586</v>
      </c>
      <c r="D103" s="845" t="s">
        <v>1587</v>
      </c>
      <c r="E103" s="2" t="s">
        <v>6</v>
      </c>
      <c r="F103" s="845" t="s">
        <v>1498</v>
      </c>
      <c r="G103" s="845" t="s">
        <v>1499</v>
      </c>
      <c r="H103" s="851">
        <v>1</v>
      </c>
      <c r="I103" s="842" t="s">
        <v>1627</v>
      </c>
      <c r="J103" s="842">
        <v>2211</v>
      </c>
      <c r="K103" s="842">
        <v>5</v>
      </c>
      <c r="L103" s="846" t="s">
        <v>1626</v>
      </c>
    </row>
    <row r="104" spans="1:12" ht="126.75" customHeight="1">
      <c r="A104" s="1469"/>
      <c r="B104" s="852" t="s">
        <v>13252</v>
      </c>
      <c r="C104" s="847" t="s">
        <v>1586</v>
      </c>
      <c r="D104" s="845" t="s">
        <v>1587</v>
      </c>
      <c r="E104" s="2" t="s">
        <v>6</v>
      </c>
      <c r="F104" s="845" t="s">
        <v>1498</v>
      </c>
      <c r="G104" s="845" t="s">
        <v>1499</v>
      </c>
      <c r="H104" s="851">
        <v>1</v>
      </c>
      <c r="I104" s="842" t="s">
        <v>1629</v>
      </c>
      <c r="J104" s="842">
        <v>1205</v>
      </c>
      <c r="K104" s="842">
        <v>10</v>
      </c>
      <c r="L104" s="846" t="s">
        <v>13257</v>
      </c>
    </row>
    <row r="105" spans="1:12" ht="126.75" customHeight="1">
      <c r="A105" s="1469"/>
      <c r="B105" s="852" t="s">
        <v>13252</v>
      </c>
      <c r="C105" s="847" t="s">
        <v>1586</v>
      </c>
      <c r="D105" s="845" t="s">
        <v>1587</v>
      </c>
      <c r="E105" s="2" t="s">
        <v>6</v>
      </c>
      <c r="F105" s="845" t="s">
        <v>1498</v>
      </c>
      <c r="G105" s="845" t="s">
        <v>1499</v>
      </c>
      <c r="H105" s="851">
        <v>1</v>
      </c>
      <c r="I105" s="842" t="s">
        <v>1630</v>
      </c>
      <c r="J105" s="842">
        <v>28</v>
      </c>
      <c r="K105" s="842">
        <v>5</v>
      </c>
      <c r="L105" s="846" t="s">
        <v>13258</v>
      </c>
    </row>
    <row r="106" spans="1:12" ht="126.75" customHeight="1">
      <c r="A106" s="1469"/>
      <c r="B106" s="852" t="s">
        <v>13252</v>
      </c>
      <c r="C106" s="847" t="s">
        <v>1586</v>
      </c>
      <c r="D106" s="845" t="s">
        <v>1587</v>
      </c>
      <c r="E106" s="2" t="s">
        <v>6</v>
      </c>
      <c r="F106" s="845" t="s">
        <v>1498</v>
      </c>
      <c r="G106" s="845" t="s">
        <v>1499</v>
      </c>
      <c r="H106" s="851">
        <v>1</v>
      </c>
      <c r="I106" s="842" t="s">
        <v>1631</v>
      </c>
      <c r="J106" s="842">
        <v>19029</v>
      </c>
      <c r="K106" s="842">
        <v>8.5</v>
      </c>
      <c r="L106" s="846" t="s">
        <v>1632</v>
      </c>
    </row>
    <row r="107" spans="1:12" ht="126.75" customHeight="1">
      <c r="A107" s="1469"/>
      <c r="B107" s="852" t="s">
        <v>13252</v>
      </c>
      <c r="C107" s="847" t="s">
        <v>1586</v>
      </c>
      <c r="D107" s="845" t="s">
        <v>1587</v>
      </c>
      <c r="E107" s="2" t="s">
        <v>6</v>
      </c>
      <c r="F107" s="845" t="s">
        <v>1498</v>
      </c>
      <c r="G107" s="845" t="s">
        <v>1499</v>
      </c>
      <c r="H107" s="851">
        <v>1</v>
      </c>
      <c r="I107" s="842" t="s">
        <v>1633</v>
      </c>
      <c r="J107" s="842">
        <v>19036</v>
      </c>
      <c r="K107" s="842">
        <v>8.5</v>
      </c>
      <c r="L107" s="846" t="s">
        <v>1634</v>
      </c>
    </row>
    <row r="108" spans="1:12" ht="126.75" customHeight="1">
      <c r="A108" s="1469"/>
      <c r="B108" s="852" t="s">
        <v>13252</v>
      </c>
      <c r="C108" s="847" t="s">
        <v>1586</v>
      </c>
      <c r="D108" s="845" t="s">
        <v>1587</v>
      </c>
      <c r="E108" s="2" t="s">
        <v>6</v>
      </c>
      <c r="F108" s="845" t="s">
        <v>1498</v>
      </c>
      <c r="G108" s="845" t="s">
        <v>1499</v>
      </c>
      <c r="H108" s="851">
        <v>1</v>
      </c>
      <c r="I108" s="842" t="s">
        <v>1635</v>
      </c>
      <c r="J108" s="842" t="s">
        <v>1636</v>
      </c>
      <c r="K108" s="842">
        <v>8.5</v>
      </c>
      <c r="L108" s="846" t="s">
        <v>1637</v>
      </c>
    </row>
    <row r="109" spans="1:12" ht="126.75" customHeight="1">
      <c r="A109" s="1469"/>
      <c r="B109" s="852" t="s">
        <v>13252</v>
      </c>
      <c r="C109" s="847" t="s">
        <v>1586</v>
      </c>
      <c r="D109" s="845" t="s">
        <v>1587</v>
      </c>
      <c r="E109" s="2" t="s">
        <v>6</v>
      </c>
      <c r="F109" s="845" t="s">
        <v>1498</v>
      </c>
      <c r="G109" s="845" t="s">
        <v>1499</v>
      </c>
      <c r="H109" s="851">
        <v>1</v>
      </c>
      <c r="I109" s="842" t="s">
        <v>1638</v>
      </c>
      <c r="J109" s="541" t="s">
        <v>1639</v>
      </c>
      <c r="K109" s="842">
        <v>8.5</v>
      </c>
      <c r="L109" s="846" t="s">
        <v>1640</v>
      </c>
    </row>
    <row r="110" spans="1:12" ht="126.75" customHeight="1">
      <c r="A110" s="1469"/>
      <c r="B110" s="852" t="s">
        <v>13252</v>
      </c>
      <c r="C110" s="847" t="s">
        <v>1586</v>
      </c>
      <c r="D110" s="845" t="s">
        <v>1587</v>
      </c>
      <c r="E110" s="1579" t="s">
        <v>6</v>
      </c>
      <c r="F110" s="845" t="s">
        <v>1498</v>
      </c>
      <c r="G110" s="845" t="s">
        <v>1499</v>
      </c>
      <c r="H110" s="851">
        <v>1</v>
      </c>
      <c r="I110" s="842" t="s">
        <v>10968</v>
      </c>
      <c r="J110" s="541">
        <v>2244</v>
      </c>
      <c r="K110" s="842">
        <v>4.5999999999999996</v>
      </c>
      <c r="L110" s="846" t="s">
        <v>10969</v>
      </c>
    </row>
    <row r="111" spans="1:12" ht="126.75" customHeight="1">
      <c r="A111" s="1469"/>
      <c r="B111" s="852" t="s">
        <v>13252</v>
      </c>
      <c r="C111" s="847" t="s">
        <v>1586</v>
      </c>
      <c r="D111" s="845" t="s">
        <v>1587</v>
      </c>
      <c r="E111" s="1580"/>
      <c r="F111" s="845" t="s">
        <v>1498</v>
      </c>
      <c r="G111" s="845" t="s">
        <v>1499</v>
      </c>
      <c r="H111" s="851">
        <v>1</v>
      </c>
      <c r="I111" s="842" t="s">
        <v>10970</v>
      </c>
      <c r="J111" s="541" t="s">
        <v>10971</v>
      </c>
      <c r="K111" s="842">
        <v>4.5999999999999996</v>
      </c>
      <c r="L111" s="846" t="s">
        <v>10969</v>
      </c>
    </row>
    <row r="112" spans="1:12" ht="126.75" customHeight="1">
      <c r="A112" s="1469"/>
      <c r="B112" s="852" t="s">
        <v>13252</v>
      </c>
      <c r="C112" s="847" t="s">
        <v>1586</v>
      </c>
      <c r="D112" s="845" t="s">
        <v>1587</v>
      </c>
      <c r="E112" s="1581"/>
      <c r="F112" s="845" t="s">
        <v>1498</v>
      </c>
      <c r="G112" s="845" t="s">
        <v>1499</v>
      </c>
      <c r="H112" s="851">
        <v>1</v>
      </c>
      <c r="I112" s="842" t="s">
        <v>10972</v>
      </c>
      <c r="J112" s="541" t="s">
        <v>10973</v>
      </c>
      <c r="K112" s="842">
        <v>5</v>
      </c>
      <c r="L112" s="846" t="s">
        <v>10969</v>
      </c>
    </row>
    <row r="113" spans="1:12" ht="126.75" customHeight="1">
      <c r="A113" s="1469"/>
      <c r="B113" s="666" t="s">
        <v>13252</v>
      </c>
      <c r="C113" s="847" t="s">
        <v>1586</v>
      </c>
      <c r="D113" s="845" t="s">
        <v>1587</v>
      </c>
      <c r="E113" s="845" t="s">
        <v>6</v>
      </c>
      <c r="F113" s="846" t="s">
        <v>1498</v>
      </c>
      <c r="G113" s="846" t="s">
        <v>1499</v>
      </c>
      <c r="H113" s="2">
        <v>1</v>
      </c>
      <c r="I113" s="2" t="s">
        <v>12351</v>
      </c>
      <c r="J113" s="2">
        <v>19031</v>
      </c>
      <c r="K113" s="2">
        <v>8.5</v>
      </c>
      <c r="L113" s="845" t="s">
        <v>13259</v>
      </c>
    </row>
    <row r="114" spans="1:12" ht="126.75" customHeight="1">
      <c r="A114" s="1469"/>
      <c r="B114" s="852" t="s">
        <v>13252</v>
      </c>
      <c r="C114" s="382" t="s">
        <v>1586</v>
      </c>
      <c r="D114" s="845" t="s">
        <v>1587</v>
      </c>
      <c r="E114" s="845" t="s">
        <v>6</v>
      </c>
      <c r="F114" s="846" t="s">
        <v>1498</v>
      </c>
      <c r="G114" s="846" t="s">
        <v>1499</v>
      </c>
      <c r="H114" s="850">
        <v>1</v>
      </c>
      <c r="I114" s="850" t="s">
        <v>12352</v>
      </c>
      <c r="J114" s="850">
        <v>5248</v>
      </c>
      <c r="K114" s="850">
        <v>5</v>
      </c>
      <c r="L114" s="850" t="s">
        <v>13260</v>
      </c>
    </row>
    <row r="115" spans="1:12" ht="126.75" customHeight="1">
      <c r="A115" s="1469"/>
      <c r="B115" s="852" t="s">
        <v>13252</v>
      </c>
      <c r="C115" s="382" t="s">
        <v>1586</v>
      </c>
      <c r="D115" s="845" t="s">
        <v>1587</v>
      </c>
      <c r="E115" s="845" t="s">
        <v>6</v>
      </c>
      <c r="F115" s="846" t="s">
        <v>1498</v>
      </c>
      <c r="G115" s="846" t="s">
        <v>1499</v>
      </c>
      <c r="H115" s="850">
        <v>1</v>
      </c>
      <c r="I115" s="850" t="s">
        <v>12353</v>
      </c>
      <c r="J115" s="850">
        <v>7990</v>
      </c>
      <c r="K115" s="850">
        <v>5</v>
      </c>
      <c r="L115" s="850" t="s">
        <v>13260</v>
      </c>
    </row>
    <row r="116" spans="1:12" ht="126.75" customHeight="1">
      <c r="A116" s="1469"/>
      <c r="B116" s="852" t="s">
        <v>13252</v>
      </c>
      <c r="C116" s="382" t="s">
        <v>1586</v>
      </c>
      <c r="D116" s="845" t="s">
        <v>1587</v>
      </c>
      <c r="E116" s="845" t="s">
        <v>6</v>
      </c>
      <c r="F116" s="846" t="s">
        <v>1498</v>
      </c>
      <c r="G116" s="846" t="s">
        <v>1499</v>
      </c>
      <c r="H116" s="850">
        <v>1</v>
      </c>
      <c r="I116" s="850" t="s">
        <v>12354</v>
      </c>
      <c r="J116" s="850">
        <v>25</v>
      </c>
      <c r="K116" s="850">
        <v>3</v>
      </c>
      <c r="L116" s="850" t="s">
        <v>13261</v>
      </c>
    </row>
    <row r="117" spans="1:12" ht="126.75" customHeight="1">
      <c r="A117" s="1469"/>
      <c r="B117" s="852" t="s">
        <v>13252</v>
      </c>
      <c r="C117" s="382" t="s">
        <v>1586</v>
      </c>
      <c r="D117" s="845" t="s">
        <v>1587</v>
      </c>
      <c r="E117" s="845" t="s">
        <v>6</v>
      </c>
      <c r="F117" s="846" t="s">
        <v>1498</v>
      </c>
      <c r="G117" s="846" t="s">
        <v>1499</v>
      </c>
      <c r="H117" s="850">
        <v>1</v>
      </c>
      <c r="I117" s="850" t="s">
        <v>12355</v>
      </c>
      <c r="J117" s="850">
        <v>26</v>
      </c>
      <c r="K117" s="850">
        <v>3</v>
      </c>
      <c r="L117" s="850" t="s">
        <v>13262</v>
      </c>
    </row>
    <row r="118" spans="1:12" ht="126.75" customHeight="1">
      <c r="A118" s="1469"/>
      <c r="B118" s="852" t="s">
        <v>13252</v>
      </c>
      <c r="C118" s="382" t="s">
        <v>1586</v>
      </c>
      <c r="D118" s="845" t="s">
        <v>1587</v>
      </c>
      <c r="E118" s="845" t="s">
        <v>6</v>
      </c>
      <c r="F118" s="846" t="s">
        <v>1498</v>
      </c>
      <c r="G118" s="846" t="s">
        <v>1499</v>
      </c>
      <c r="H118" s="850">
        <v>1</v>
      </c>
      <c r="I118" s="850" t="s">
        <v>12356</v>
      </c>
      <c r="J118" s="850">
        <v>27</v>
      </c>
      <c r="K118" s="850">
        <v>3</v>
      </c>
      <c r="L118" s="850" t="s">
        <v>13262</v>
      </c>
    </row>
    <row r="119" spans="1:12" ht="126.75" customHeight="1">
      <c r="A119" s="1469"/>
      <c r="B119" s="852" t="s">
        <v>13252</v>
      </c>
      <c r="C119" s="382" t="s">
        <v>1586</v>
      </c>
      <c r="D119" s="845" t="s">
        <v>1587</v>
      </c>
      <c r="E119" s="845" t="s">
        <v>6</v>
      </c>
      <c r="F119" s="846" t="s">
        <v>1498</v>
      </c>
      <c r="G119" s="846" t="s">
        <v>1499</v>
      </c>
      <c r="H119" s="850">
        <v>1</v>
      </c>
      <c r="I119" s="850" t="s">
        <v>12357</v>
      </c>
      <c r="J119" s="850">
        <v>28</v>
      </c>
      <c r="K119" s="850">
        <v>5</v>
      </c>
      <c r="L119" s="850" t="s">
        <v>13263</v>
      </c>
    </row>
    <row r="120" spans="1:12" ht="126.75" customHeight="1">
      <c r="A120" s="1469"/>
      <c r="B120" s="852" t="s">
        <v>13252</v>
      </c>
      <c r="C120" s="382" t="s">
        <v>1586</v>
      </c>
      <c r="D120" s="845" t="s">
        <v>1587</v>
      </c>
      <c r="E120" s="845" t="s">
        <v>6</v>
      </c>
      <c r="F120" s="846" t="s">
        <v>1498</v>
      </c>
      <c r="G120" s="846" t="s">
        <v>1499</v>
      </c>
      <c r="H120" s="850">
        <v>1</v>
      </c>
      <c r="I120" s="850" t="s">
        <v>12358</v>
      </c>
      <c r="J120" s="850">
        <v>29</v>
      </c>
      <c r="K120" s="850">
        <v>5</v>
      </c>
      <c r="L120" s="850" t="s">
        <v>13264</v>
      </c>
    </row>
    <row r="121" spans="1:12" ht="126.75" customHeight="1">
      <c r="A121" s="1469"/>
      <c r="B121" s="852" t="s">
        <v>13252</v>
      </c>
      <c r="C121" s="382" t="s">
        <v>1586</v>
      </c>
      <c r="D121" s="845" t="s">
        <v>1587</v>
      </c>
      <c r="E121" s="845" t="s">
        <v>6</v>
      </c>
      <c r="F121" s="846" t="s">
        <v>1498</v>
      </c>
      <c r="G121" s="846" t="s">
        <v>1499</v>
      </c>
      <c r="H121" s="850">
        <v>1</v>
      </c>
      <c r="I121" s="850" t="s">
        <v>12359</v>
      </c>
      <c r="J121" s="850">
        <v>38</v>
      </c>
      <c r="K121" s="850">
        <v>10</v>
      </c>
      <c r="L121" s="850" t="s">
        <v>13265</v>
      </c>
    </row>
    <row r="122" spans="1:12" ht="126.75" customHeight="1">
      <c r="A122" s="1469"/>
      <c r="B122" s="852" t="s">
        <v>13252</v>
      </c>
      <c r="C122" s="382" t="s">
        <v>1586</v>
      </c>
      <c r="D122" s="845" t="s">
        <v>1587</v>
      </c>
      <c r="E122" s="845" t="s">
        <v>6</v>
      </c>
      <c r="F122" s="846" t="s">
        <v>1498</v>
      </c>
      <c r="G122" s="846" t="s">
        <v>1499</v>
      </c>
      <c r="H122" s="850">
        <v>1</v>
      </c>
      <c r="I122" s="850" t="s">
        <v>12360</v>
      </c>
      <c r="J122" s="850">
        <v>74</v>
      </c>
      <c r="K122" s="850">
        <v>8</v>
      </c>
      <c r="L122" s="850" t="s">
        <v>13266</v>
      </c>
    </row>
    <row r="123" spans="1:12" ht="126.75" customHeight="1">
      <c r="A123" s="853"/>
      <c r="B123" s="852" t="s">
        <v>13252</v>
      </c>
      <c r="C123" s="382" t="s">
        <v>1586</v>
      </c>
      <c r="D123" s="846" t="s">
        <v>1642</v>
      </c>
      <c r="E123" s="845" t="s">
        <v>6</v>
      </c>
      <c r="F123" s="846" t="s">
        <v>1498</v>
      </c>
      <c r="G123" s="845" t="s">
        <v>1499</v>
      </c>
      <c r="H123" s="850">
        <v>1</v>
      </c>
      <c r="I123" s="850" t="s">
        <v>13267</v>
      </c>
      <c r="J123" s="850">
        <v>48</v>
      </c>
      <c r="K123" s="850">
        <v>5.58</v>
      </c>
      <c r="L123" s="850" t="s">
        <v>13268</v>
      </c>
    </row>
    <row r="124" spans="1:12" ht="126.75" customHeight="1">
      <c r="A124" s="853"/>
      <c r="B124" s="852" t="s">
        <v>13252</v>
      </c>
      <c r="C124" s="382" t="s">
        <v>1586</v>
      </c>
      <c r="D124" s="846" t="s">
        <v>1642</v>
      </c>
      <c r="E124" s="845" t="s">
        <v>6</v>
      </c>
      <c r="F124" s="846" t="s">
        <v>1498</v>
      </c>
      <c r="G124" s="845" t="s">
        <v>1499</v>
      </c>
      <c r="H124" s="850">
        <v>1</v>
      </c>
      <c r="I124" s="850" t="s">
        <v>13939</v>
      </c>
      <c r="J124" s="850">
        <v>30</v>
      </c>
      <c r="K124" s="850">
        <v>3</v>
      </c>
      <c r="L124" s="850" t="s">
        <v>13940</v>
      </c>
    </row>
    <row r="125" spans="1:12" ht="126.75" customHeight="1">
      <c r="A125" s="853"/>
      <c r="B125" s="852" t="s">
        <v>13252</v>
      </c>
      <c r="C125" s="382" t="s">
        <v>1586</v>
      </c>
      <c r="D125" s="846" t="s">
        <v>1642</v>
      </c>
      <c r="E125" s="845" t="s">
        <v>6</v>
      </c>
      <c r="F125" s="846" t="s">
        <v>1498</v>
      </c>
      <c r="G125" s="845" t="s">
        <v>1499</v>
      </c>
      <c r="H125" s="850">
        <v>1</v>
      </c>
      <c r="I125" s="850" t="s">
        <v>13317</v>
      </c>
      <c r="J125" s="850">
        <v>44</v>
      </c>
      <c r="K125" s="850">
        <v>5.58</v>
      </c>
      <c r="L125" s="850" t="s">
        <v>13941</v>
      </c>
    </row>
    <row r="126" spans="1:12" ht="126.75" customHeight="1">
      <c r="A126" s="1563">
        <v>6</v>
      </c>
      <c r="B126" s="846" t="s">
        <v>13269</v>
      </c>
      <c r="C126" s="847" t="s">
        <v>1641</v>
      </c>
      <c r="D126" s="846" t="s">
        <v>1642</v>
      </c>
      <c r="E126" s="2" t="s">
        <v>13270</v>
      </c>
      <c r="F126" s="846" t="s">
        <v>1498</v>
      </c>
      <c r="G126" s="845" t="s">
        <v>1499</v>
      </c>
      <c r="H126" s="851">
        <v>1</v>
      </c>
      <c r="I126" s="850" t="str">
        <f>'[2]РУС. Н.Ф.'!I129</f>
        <v>С-5300</v>
      </c>
      <c r="J126" s="29">
        <f>'[2]РУС. Н.Ф.'!J129</f>
        <v>545</v>
      </c>
      <c r="K126" s="29">
        <f>'[2]РУС. Н.Ф.'!K129</f>
        <v>4.2</v>
      </c>
      <c r="L126" s="852" t="str">
        <f>'[2]РУС. Н.Ф.'!L129</f>
        <v>АГЗС №3  Жамбылская область, город Каратау, улица Б. Момышұлы 7</v>
      </c>
    </row>
    <row r="127" spans="1:12" ht="126.75" customHeight="1">
      <c r="A127" s="1564"/>
      <c r="B127" s="846" t="s">
        <v>13269</v>
      </c>
      <c r="C127" s="847" t="s">
        <v>1641</v>
      </c>
      <c r="D127" s="846" t="s">
        <v>1642</v>
      </c>
      <c r="E127" s="2" t="s">
        <v>13270</v>
      </c>
      <c r="F127" s="846" t="s">
        <v>1498</v>
      </c>
      <c r="G127" s="845" t="s">
        <v>1499</v>
      </c>
      <c r="H127" s="851">
        <v>1</v>
      </c>
      <c r="I127" s="29" t="s">
        <v>1644</v>
      </c>
      <c r="J127" s="29" t="s">
        <v>1645</v>
      </c>
      <c r="K127" s="29">
        <v>5</v>
      </c>
      <c r="L127" s="852" t="s">
        <v>13271</v>
      </c>
    </row>
    <row r="128" spans="1:12" ht="126.75" customHeight="1">
      <c r="A128" s="1564"/>
      <c r="B128" s="846" t="s">
        <v>13269</v>
      </c>
      <c r="C128" s="847" t="s">
        <v>1641</v>
      </c>
      <c r="D128" s="846" t="s">
        <v>1642</v>
      </c>
      <c r="E128" s="2" t="s">
        <v>13270</v>
      </c>
      <c r="F128" s="846" t="s">
        <v>1498</v>
      </c>
      <c r="G128" s="845" t="s">
        <v>1499</v>
      </c>
      <c r="H128" s="851">
        <v>1</v>
      </c>
      <c r="I128" s="29" t="s">
        <v>1646</v>
      </c>
      <c r="J128" s="29">
        <v>594</v>
      </c>
      <c r="K128" s="29">
        <v>4</v>
      </c>
      <c r="L128" s="852" t="s">
        <v>13272</v>
      </c>
    </row>
    <row r="129" spans="1:12" ht="126.75" customHeight="1">
      <c r="A129" s="1564"/>
      <c r="B129" s="846" t="s">
        <v>13269</v>
      </c>
      <c r="C129" s="847" t="s">
        <v>1641</v>
      </c>
      <c r="D129" s="846" t="s">
        <v>1642</v>
      </c>
      <c r="E129" s="2" t="s">
        <v>13270</v>
      </c>
      <c r="F129" s="846" t="s">
        <v>1498</v>
      </c>
      <c r="G129" s="845" t="s">
        <v>1499</v>
      </c>
      <c r="H129" s="851">
        <v>1</v>
      </c>
      <c r="I129" s="842" t="s">
        <v>1647</v>
      </c>
      <c r="J129" s="842" t="s">
        <v>1648</v>
      </c>
      <c r="K129" s="842">
        <v>5</v>
      </c>
      <c r="L129" s="846" t="s">
        <v>13273</v>
      </c>
    </row>
    <row r="130" spans="1:12" ht="126.75" customHeight="1">
      <c r="A130" s="1564"/>
      <c r="B130" s="846" t="s">
        <v>13269</v>
      </c>
      <c r="C130" s="847" t="s">
        <v>1641</v>
      </c>
      <c r="D130" s="846" t="s">
        <v>1642</v>
      </c>
      <c r="E130" s="2" t="s">
        <v>13270</v>
      </c>
      <c r="F130" s="846" t="s">
        <v>1498</v>
      </c>
      <c r="G130" s="845" t="s">
        <v>1499</v>
      </c>
      <c r="H130" s="851">
        <v>1</v>
      </c>
      <c r="I130" s="842" t="s">
        <v>1649</v>
      </c>
      <c r="J130" s="842">
        <v>23</v>
      </c>
      <c r="K130" s="842">
        <v>5</v>
      </c>
      <c r="L130" s="846" t="s">
        <v>13274</v>
      </c>
    </row>
    <row r="131" spans="1:12" ht="126.75" customHeight="1">
      <c r="A131" s="1564"/>
      <c r="B131" s="846" t="s">
        <v>13269</v>
      </c>
      <c r="C131" s="847" t="s">
        <v>1641</v>
      </c>
      <c r="D131" s="846" t="s">
        <v>1642</v>
      </c>
      <c r="E131" s="2" t="s">
        <v>13270</v>
      </c>
      <c r="F131" s="846" t="s">
        <v>1498</v>
      </c>
      <c r="G131" s="845" t="s">
        <v>1499</v>
      </c>
      <c r="H131" s="851">
        <v>1</v>
      </c>
      <c r="I131" s="29" t="s">
        <v>1650</v>
      </c>
      <c r="J131" s="29" t="s">
        <v>13275</v>
      </c>
      <c r="K131" s="29">
        <v>5</v>
      </c>
      <c r="L131" s="852" t="s">
        <v>13276</v>
      </c>
    </row>
    <row r="132" spans="1:12" ht="126.75" customHeight="1">
      <c r="A132" s="1564"/>
      <c r="B132" s="846" t="s">
        <v>13269</v>
      </c>
      <c r="C132" s="847" t="s">
        <v>1641</v>
      </c>
      <c r="D132" s="846" t="s">
        <v>1642</v>
      </c>
      <c r="E132" s="2" t="s">
        <v>13270</v>
      </c>
      <c r="F132" s="846" t="s">
        <v>1498</v>
      </c>
      <c r="G132" s="845" t="s">
        <v>1499</v>
      </c>
      <c r="H132" s="851">
        <v>1</v>
      </c>
      <c r="I132" s="29" t="s">
        <v>1651</v>
      </c>
      <c r="J132" s="29" t="s">
        <v>1652</v>
      </c>
      <c r="K132" s="29">
        <v>10</v>
      </c>
      <c r="L132" s="852" t="s">
        <v>13277</v>
      </c>
    </row>
    <row r="133" spans="1:12" ht="126.75" customHeight="1">
      <c r="A133" s="1564"/>
      <c r="B133" s="846" t="s">
        <v>13269</v>
      </c>
      <c r="C133" s="847" t="s">
        <v>1641</v>
      </c>
      <c r="D133" s="846" t="s">
        <v>1642</v>
      </c>
      <c r="E133" s="2" t="s">
        <v>13270</v>
      </c>
      <c r="F133" s="846" t="s">
        <v>1498</v>
      </c>
      <c r="G133" s="845" t="s">
        <v>1499</v>
      </c>
      <c r="H133" s="851">
        <v>1</v>
      </c>
      <c r="I133" s="29" t="s">
        <v>1653</v>
      </c>
      <c r="J133" s="29" t="s">
        <v>13278</v>
      </c>
      <c r="K133" s="29">
        <v>5</v>
      </c>
      <c r="L133" s="852" t="s">
        <v>13279</v>
      </c>
    </row>
    <row r="134" spans="1:12" ht="126.75" customHeight="1">
      <c r="A134" s="1564"/>
      <c r="B134" s="846" t="s">
        <v>13269</v>
      </c>
      <c r="C134" s="847" t="s">
        <v>1641</v>
      </c>
      <c r="D134" s="846" t="s">
        <v>1642</v>
      </c>
      <c r="E134" s="2" t="s">
        <v>13270</v>
      </c>
      <c r="F134" s="846" t="s">
        <v>1498</v>
      </c>
      <c r="G134" s="845" t="s">
        <v>1499</v>
      </c>
      <c r="H134" s="851">
        <v>1</v>
      </c>
      <c r="I134" s="29" t="s">
        <v>1654</v>
      </c>
      <c r="J134" s="29" t="s">
        <v>1655</v>
      </c>
      <c r="K134" s="29">
        <v>10</v>
      </c>
      <c r="L134" s="852" t="s">
        <v>13277</v>
      </c>
    </row>
    <row r="135" spans="1:12" ht="126.75" customHeight="1">
      <c r="A135" s="1564"/>
      <c r="B135" s="846" t="s">
        <v>13269</v>
      </c>
      <c r="C135" s="847" t="s">
        <v>1641</v>
      </c>
      <c r="D135" s="846" t="s">
        <v>1642</v>
      </c>
      <c r="E135" s="2" t="s">
        <v>13270</v>
      </c>
      <c r="F135" s="846" t="s">
        <v>1498</v>
      </c>
      <c r="G135" s="845" t="s">
        <v>1499</v>
      </c>
      <c r="H135" s="851">
        <v>1</v>
      </c>
      <c r="I135" s="850" t="s">
        <v>1656</v>
      </c>
      <c r="J135" s="850" t="s">
        <v>12600</v>
      </c>
      <c r="K135" s="850">
        <v>5</v>
      </c>
      <c r="L135" s="374" t="s">
        <v>13280</v>
      </c>
    </row>
    <row r="136" spans="1:12" ht="126.75" customHeight="1">
      <c r="A136" s="1564"/>
      <c r="B136" s="846" t="s">
        <v>13269</v>
      </c>
      <c r="C136" s="847" t="s">
        <v>1641</v>
      </c>
      <c r="D136" s="846" t="s">
        <v>1642</v>
      </c>
      <c r="E136" s="2" t="s">
        <v>13270</v>
      </c>
      <c r="F136" s="846" t="s">
        <v>1498</v>
      </c>
      <c r="G136" s="845" t="s">
        <v>1499</v>
      </c>
      <c r="H136" s="851">
        <v>1</v>
      </c>
      <c r="I136" s="29" t="s">
        <v>1528</v>
      </c>
      <c r="J136" s="29">
        <v>1349</v>
      </c>
      <c r="K136" s="29">
        <v>5</v>
      </c>
      <c r="L136" s="852" t="s">
        <v>13281</v>
      </c>
    </row>
    <row r="137" spans="1:12" ht="126.75" customHeight="1">
      <c r="A137" s="1564"/>
      <c r="B137" s="846" t="s">
        <v>13269</v>
      </c>
      <c r="C137" s="847" t="s">
        <v>1641</v>
      </c>
      <c r="D137" s="846" t="s">
        <v>1642</v>
      </c>
      <c r="E137" s="2" t="s">
        <v>13270</v>
      </c>
      <c r="F137" s="846" t="s">
        <v>1498</v>
      </c>
      <c r="G137" s="845" t="s">
        <v>1499</v>
      </c>
      <c r="H137" s="851">
        <v>1</v>
      </c>
      <c r="I137" s="29" t="s">
        <v>1657</v>
      </c>
      <c r="J137" s="29">
        <v>4</v>
      </c>
      <c r="K137" s="29">
        <v>5</v>
      </c>
      <c r="L137" s="852" t="s">
        <v>13282</v>
      </c>
    </row>
    <row r="138" spans="1:12" ht="126.75" customHeight="1">
      <c r="A138" s="1564"/>
      <c r="B138" s="846" t="s">
        <v>13269</v>
      </c>
      <c r="C138" s="847" t="s">
        <v>1641</v>
      </c>
      <c r="D138" s="846" t="s">
        <v>1642</v>
      </c>
      <c r="E138" s="2" t="s">
        <v>13270</v>
      </c>
      <c r="F138" s="846" t="s">
        <v>1498</v>
      </c>
      <c r="G138" s="845" t="s">
        <v>1499</v>
      </c>
      <c r="H138" s="851">
        <v>1</v>
      </c>
      <c r="I138" s="842" t="s">
        <v>1529</v>
      </c>
      <c r="J138" s="842">
        <v>3</v>
      </c>
      <c r="K138" s="842">
        <v>5</v>
      </c>
      <c r="L138" s="846" t="s">
        <v>13283</v>
      </c>
    </row>
    <row r="139" spans="1:12" ht="126.75" customHeight="1">
      <c r="A139" s="1564"/>
      <c r="B139" s="846" t="s">
        <v>13269</v>
      </c>
      <c r="C139" s="847" t="s">
        <v>1641</v>
      </c>
      <c r="D139" s="846" t="s">
        <v>1642</v>
      </c>
      <c r="E139" s="2" t="s">
        <v>13270</v>
      </c>
      <c r="F139" s="846" t="s">
        <v>1498</v>
      </c>
      <c r="G139" s="845" t="s">
        <v>1499</v>
      </c>
      <c r="H139" s="851">
        <v>1</v>
      </c>
      <c r="I139" s="842" t="s">
        <v>1658</v>
      </c>
      <c r="J139" s="842">
        <v>7</v>
      </c>
      <c r="K139" s="842">
        <v>10</v>
      </c>
      <c r="L139" s="846" t="s">
        <v>13283</v>
      </c>
    </row>
    <row r="140" spans="1:12" ht="126.75" customHeight="1">
      <c r="A140" s="1564"/>
      <c r="B140" s="846" t="s">
        <v>13269</v>
      </c>
      <c r="C140" s="847" t="s">
        <v>1641</v>
      </c>
      <c r="D140" s="846" t="s">
        <v>1642</v>
      </c>
      <c r="E140" s="2" t="s">
        <v>13270</v>
      </c>
      <c r="F140" s="846" t="s">
        <v>1498</v>
      </c>
      <c r="G140" s="845" t="s">
        <v>1499</v>
      </c>
      <c r="H140" s="851">
        <v>1</v>
      </c>
      <c r="I140" s="842" t="s">
        <v>1659</v>
      </c>
      <c r="J140" s="842">
        <v>4</v>
      </c>
      <c r="K140" s="842">
        <v>10</v>
      </c>
      <c r="L140" s="846" t="s">
        <v>13284</v>
      </c>
    </row>
    <row r="141" spans="1:12" ht="126.75" customHeight="1">
      <c r="A141" s="1564"/>
      <c r="B141" s="846" t="s">
        <v>13269</v>
      </c>
      <c r="C141" s="847" t="s">
        <v>1641</v>
      </c>
      <c r="D141" s="846" t="s">
        <v>1642</v>
      </c>
      <c r="E141" s="2" t="s">
        <v>13270</v>
      </c>
      <c r="F141" s="846" t="s">
        <v>1498</v>
      </c>
      <c r="G141" s="845" t="s">
        <v>1499</v>
      </c>
      <c r="H141" s="851">
        <v>1</v>
      </c>
      <c r="I141" s="842" t="s">
        <v>1660</v>
      </c>
      <c r="J141" s="842">
        <v>8</v>
      </c>
      <c r="K141" s="842">
        <v>10</v>
      </c>
      <c r="L141" s="846" t="s">
        <v>13285</v>
      </c>
    </row>
    <row r="142" spans="1:12" ht="126.75" customHeight="1">
      <c r="A142" s="1564"/>
      <c r="B142" s="846" t="s">
        <v>13269</v>
      </c>
      <c r="C142" s="847" t="s">
        <v>1641</v>
      </c>
      <c r="D142" s="846" t="s">
        <v>1642</v>
      </c>
      <c r="E142" s="2" t="s">
        <v>13270</v>
      </c>
      <c r="F142" s="846" t="s">
        <v>1498</v>
      </c>
      <c r="G142" s="845" t="s">
        <v>1499</v>
      </c>
      <c r="H142" s="851">
        <v>1</v>
      </c>
      <c r="I142" s="842" t="s">
        <v>1661</v>
      </c>
      <c r="J142" s="842">
        <v>6</v>
      </c>
      <c r="K142" s="842">
        <v>10</v>
      </c>
      <c r="L142" s="846" t="s">
        <v>13286</v>
      </c>
    </row>
    <row r="143" spans="1:12" ht="126.75" customHeight="1">
      <c r="A143" s="1564"/>
      <c r="B143" s="846" t="s">
        <v>13269</v>
      </c>
      <c r="C143" s="847" t="s">
        <v>1641</v>
      </c>
      <c r="D143" s="846" t="s">
        <v>1642</v>
      </c>
      <c r="E143" s="2" t="s">
        <v>13270</v>
      </c>
      <c r="F143" s="846" t="s">
        <v>1498</v>
      </c>
      <c r="G143" s="845" t="s">
        <v>1499</v>
      </c>
      <c r="H143" s="851">
        <v>1</v>
      </c>
      <c r="I143" s="842" t="s">
        <v>1662</v>
      </c>
      <c r="J143" s="842">
        <v>1360</v>
      </c>
      <c r="K143" s="842">
        <v>5</v>
      </c>
      <c r="L143" s="846" t="s">
        <v>13287</v>
      </c>
    </row>
    <row r="144" spans="1:12" ht="126.75" customHeight="1">
      <c r="A144" s="1564"/>
      <c r="B144" s="846" t="s">
        <v>13269</v>
      </c>
      <c r="C144" s="847" t="s">
        <v>1641</v>
      </c>
      <c r="D144" s="846" t="s">
        <v>1642</v>
      </c>
      <c r="E144" s="2" t="s">
        <v>13270</v>
      </c>
      <c r="F144" s="846" t="s">
        <v>1498</v>
      </c>
      <c r="G144" s="845" t="s">
        <v>1499</v>
      </c>
      <c r="H144" s="851">
        <v>1</v>
      </c>
      <c r="I144" s="842" t="s">
        <v>1663</v>
      </c>
      <c r="J144" s="842">
        <v>3</v>
      </c>
      <c r="K144" s="842">
        <v>10</v>
      </c>
      <c r="L144" s="846" t="s">
        <v>13287</v>
      </c>
    </row>
    <row r="145" spans="1:12" ht="126.75" customHeight="1">
      <c r="A145" s="1564"/>
      <c r="B145" s="846" t="s">
        <v>13269</v>
      </c>
      <c r="C145" s="847" t="s">
        <v>1641</v>
      </c>
      <c r="D145" s="846" t="s">
        <v>1642</v>
      </c>
      <c r="E145" s="2" t="s">
        <v>13270</v>
      </c>
      <c r="F145" s="846" t="s">
        <v>1498</v>
      </c>
      <c r="G145" s="845" t="s">
        <v>1499</v>
      </c>
      <c r="H145" s="851">
        <v>1</v>
      </c>
      <c r="I145" s="842" t="s">
        <v>1664</v>
      </c>
      <c r="J145" s="842">
        <v>4788</v>
      </c>
      <c r="K145" s="842">
        <v>5</v>
      </c>
      <c r="L145" s="846" t="s">
        <v>13287</v>
      </c>
    </row>
    <row r="146" spans="1:12" ht="126.75" customHeight="1">
      <c r="A146" s="1564"/>
      <c r="B146" s="846" t="s">
        <v>13269</v>
      </c>
      <c r="C146" s="847" t="s">
        <v>1641</v>
      </c>
      <c r="D146" s="846" t="s">
        <v>1642</v>
      </c>
      <c r="E146" s="2" t="s">
        <v>13270</v>
      </c>
      <c r="F146" s="846" t="s">
        <v>1498</v>
      </c>
      <c r="G146" s="845" t="s">
        <v>1499</v>
      </c>
      <c r="H146" s="851">
        <v>1</v>
      </c>
      <c r="I146" s="842" t="s">
        <v>1665</v>
      </c>
      <c r="J146" s="842">
        <v>17</v>
      </c>
      <c r="K146" s="842">
        <v>5</v>
      </c>
      <c r="L146" s="846" t="s">
        <v>13288</v>
      </c>
    </row>
    <row r="147" spans="1:12" ht="126.75" customHeight="1">
      <c r="A147" s="1564"/>
      <c r="B147" s="846" t="s">
        <v>13269</v>
      </c>
      <c r="C147" s="847" t="s">
        <v>1641</v>
      </c>
      <c r="D147" s="846" t="s">
        <v>1642</v>
      </c>
      <c r="E147" s="2" t="s">
        <v>13270</v>
      </c>
      <c r="F147" s="846" t="s">
        <v>1498</v>
      </c>
      <c r="G147" s="845" t="s">
        <v>1499</v>
      </c>
      <c r="H147" s="851">
        <v>1</v>
      </c>
      <c r="I147" s="842" t="s">
        <v>1666</v>
      </c>
      <c r="J147" s="842" t="s">
        <v>1667</v>
      </c>
      <c r="K147" s="842">
        <v>5</v>
      </c>
      <c r="L147" s="846" t="s">
        <v>13289</v>
      </c>
    </row>
    <row r="148" spans="1:12" ht="126.75" customHeight="1">
      <c r="A148" s="1564"/>
      <c r="B148" s="846" t="s">
        <v>13269</v>
      </c>
      <c r="C148" s="847" t="s">
        <v>1641</v>
      </c>
      <c r="D148" s="846" t="s">
        <v>1642</v>
      </c>
      <c r="E148" s="2" t="s">
        <v>13270</v>
      </c>
      <c r="F148" s="846" t="s">
        <v>1498</v>
      </c>
      <c r="G148" s="845" t="s">
        <v>1499</v>
      </c>
      <c r="H148" s="851">
        <v>1</v>
      </c>
      <c r="I148" s="842" t="s">
        <v>1668</v>
      </c>
      <c r="J148" s="842" t="s">
        <v>1669</v>
      </c>
      <c r="K148" s="842">
        <v>5</v>
      </c>
      <c r="L148" s="846" t="s">
        <v>13289</v>
      </c>
    </row>
    <row r="149" spans="1:12" ht="126.75" customHeight="1">
      <c r="A149" s="1564"/>
      <c r="B149" s="846" t="s">
        <v>13269</v>
      </c>
      <c r="C149" s="847" t="s">
        <v>1641</v>
      </c>
      <c r="D149" s="846" t="s">
        <v>1642</v>
      </c>
      <c r="E149" s="2" t="s">
        <v>13270</v>
      </c>
      <c r="F149" s="846" t="s">
        <v>1498</v>
      </c>
      <c r="G149" s="845" t="s">
        <v>1499</v>
      </c>
      <c r="H149" s="851">
        <v>1</v>
      </c>
      <c r="I149" s="842" t="s">
        <v>1670</v>
      </c>
      <c r="J149" s="842">
        <v>1701</v>
      </c>
      <c r="K149" s="842">
        <v>4.5999999999999996</v>
      </c>
      <c r="L149" s="846" t="s">
        <v>13289</v>
      </c>
    </row>
    <row r="150" spans="1:12" ht="126.75" customHeight="1">
      <c r="A150" s="1564"/>
      <c r="B150" s="846" t="s">
        <v>13269</v>
      </c>
      <c r="C150" s="847" t="s">
        <v>1641</v>
      </c>
      <c r="D150" s="846" t="s">
        <v>1642</v>
      </c>
      <c r="E150" s="2" t="s">
        <v>13270</v>
      </c>
      <c r="F150" s="846" t="s">
        <v>1498</v>
      </c>
      <c r="G150" s="845" t="s">
        <v>1499</v>
      </c>
      <c r="H150" s="851">
        <v>1</v>
      </c>
      <c r="I150" s="842" t="s">
        <v>1671</v>
      </c>
      <c r="J150" s="842" t="s">
        <v>1672</v>
      </c>
      <c r="K150" s="842">
        <v>5</v>
      </c>
      <c r="L150" s="846" t="s">
        <v>1733</v>
      </c>
    </row>
    <row r="151" spans="1:12" ht="126.75" customHeight="1">
      <c r="A151" s="1564"/>
      <c r="B151" s="846" t="s">
        <v>13269</v>
      </c>
      <c r="C151" s="847" t="s">
        <v>1641</v>
      </c>
      <c r="D151" s="846" t="s">
        <v>1642</v>
      </c>
      <c r="E151" s="2" t="s">
        <v>13270</v>
      </c>
      <c r="F151" s="846" t="s">
        <v>1498</v>
      </c>
      <c r="G151" s="845" t="s">
        <v>1499</v>
      </c>
      <c r="H151" s="851">
        <v>1</v>
      </c>
      <c r="I151" s="842" t="s">
        <v>1673</v>
      </c>
      <c r="J151" s="842" t="s">
        <v>1674</v>
      </c>
      <c r="K151" s="842">
        <v>5</v>
      </c>
      <c r="L151" s="846" t="s">
        <v>13283</v>
      </c>
    </row>
    <row r="152" spans="1:12" ht="126.75" customHeight="1">
      <c r="A152" s="1564"/>
      <c r="B152" s="846" t="s">
        <v>13269</v>
      </c>
      <c r="C152" s="847" t="s">
        <v>1641</v>
      </c>
      <c r="D152" s="846" t="s">
        <v>1642</v>
      </c>
      <c r="E152" s="2" t="s">
        <v>13270</v>
      </c>
      <c r="F152" s="846" t="s">
        <v>1498</v>
      </c>
      <c r="G152" s="845" t="s">
        <v>1499</v>
      </c>
      <c r="H152" s="851">
        <v>1</v>
      </c>
      <c r="I152" s="842" t="s">
        <v>1675</v>
      </c>
      <c r="J152" s="842" t="s">
        <v>1676</v>
      </c>
      <c r="K152" s="842">
        <v>5</v>
      </c>
      <c r="L152" s="846" t="s">
        <v>13290</v>
      </c>
    </row>
    <row r="153" spans="1:12" ht="126.75" customHeight="1">
      <c r="A153" s="1564"/>
      <c r="B153" s="846" t="s">
        <v>13269</v>
      </c>
      <c r="C153" s="847" t="s">
        <v>1641</v>
      </c>
      <c r="D153" s="846" t="s">
        <v>1642</v>
      </c>
      <c r="E153" s="2" t="s">
        <v>13270</v>
      </c>
      <c r="F153" s="846" t="s">
        <v>1498</v>
      </c>
      <c r="G153" s="845" t="s">
        <v>1499</v>
      </c>
      <c r="H153" s="851">
        <v>1</v>
      </c>
      <c r="I153" s="842" t="s">
        <v>1677</v>
      </c>
      <c r="J153" s="842" t="s">
        <v>1678</v>
      </c>
      <c r="K153" s="842">
        <v>4.7</v>
      </c>
      <c r="L153" s="846" t="s">
        <v>13288</v>
      </c>
    </row>
    <row r="154" spans="1:12" ht="126.75" customHeight="1">
      <c r="A154" s="1564"/>
      <c r="B154" s="846" t="s">
        <v>13269</v>
      </c>
      <c r="C154" s="847" t="s">
        <v>1641</v>
      </c>
      <c r="D154" s="846" t="s">
        <v>1642</v>
      </c>
      <c r="E154" s="2" t="s">
        <v>13270</v>
      </c>
      <c r="F154" s="846" t="s">
        <v>1498</v>
      </c>
      <c r="G154" s="845" t="s">
        <v>1499</v>
      </c>
      <c r="H154" s="851">
        <v>1</v>
      </c>
      <c r="I154" s="842" t="s">
        <v>1679</v>
      </c>
      <c r="J154" s="842">
        <v>6150219</v>
      </c>
      <c r="K154" s="842">
        <v>4.7</v>
      </c>
      <c r="L154" s="846" t="s">
        <v>13291</v>
      </c>
    </row>
    <row r="155" spans="1:12" ht="126.75" customHeight="1">
      <c r="A155" s="1564"/>
      <c r="B155" s="846" t="s">
        <v>13269</v>
      </c>
      <c r="C155" s="847" t="s">
        <v>1641</v>
      </c>
      <c r="D155" s="846" t="s">
        <v>1642</v>
      </c>
      <c r="E155" s="2" t="s">
        <v>13270</v>
      </c>
      <c r="F155" s="846" t="s">
        <v>1498</v>
      </c>
      <c r="G155" s="845" t="s">
        <v>1499</v>
      </c>
      <c r="H155" s="851">
        <v>1</v>
      </c>
      <c r="I155" s="842" t="s">
        <v>1680</v>
      </c>
      <c r="J155" s="842" t="s">
        <v>847</v>
      </c>
      <c r="K155" s="842">
        <v>5</v>
      </c>
      <c r="L155" s="846" t="s">
        <v>13291</v>
      </c>
    </row>
    <row r="156" spans="1:12" ht="126.75" customHeight="1">
      <c r="A156" s="1564"/>
      <c r="B156" s="846" t="s">
        <v>13269</v>
      </c>
      <c r="C156" s="847" t="s">
        <v>1641</v>
      </c>
      <c r="D156" s="846" t="s">
        <v>1642</v>
      </c>
      <c r="E156" s="2" t="s">
        <v>13270</v>
      </c>
      <c r="F156" s="846" t="s">
        <v>1498</v>
      </c>
      <c r="G156" s="845" t="s">
        <v>1499</v>
      </c>
      <c r="H156" s="851">
        <v>1</v>
      </c>
      <c r="I156" s="842" t="s">
        <v>1681</v>
      </c>
      <c r="J156" s="842">
        <v>6150218</v>
      </c>
      <c r="K156" s="842">
        <v>4.7</v>
      </c>
      <c r="L156" s="846" t="s">
        <v>13292</v>
      </c>
    </row>
    <row r="157" spans="1:12" ht="126.75" customHeight="1">
      <c r="A157" s="1564"/>
      <c r="B157" s="846" t="s">
        <v>13269</v>
      </c>
      <c r="C157" s="847" t="s">
        <v>1641</v>
      </c>
      <c r="D157" s="846" t="s">
        <v>1642</v>
      </c>
      <c r="E157" s="2" t="s">
        <v>13270</v>
      </c>
      <c r="F157" s="846" t="s">
        <v>1498</v>
      </c>
      <c r="G157" s="845" t="s">
        <v>1499</v>
      </c>
      <c r="H157" s="851">
        <v>1</v>
      </c>
      <c r="I157" s="842" t="s">
        <v>1682</v>
      </c>
      <c r="J157" s="842">
        <v>6150139</v>
      </c>
      <c r="K157" s="842">
        <v>4.7</v>
      </c>
      <c r="L157" s="846" t="s">
        <v>13291</v>
      </c>
    </row>
    <row r="158" spans="1:12" ht="126.75" customHeight="1">
      <c r="A158" s="1564"/>
      <c r="B158" s="846" t="s">
        <v>13269</v>
      </c>
      <c r="C158" s="847" t="s">
        <v>1641</v>
      </c>
      <c r="D158" s="846" t="s">
        <v>1642</v>
      </c>
      <c r="E158" s="2" t="s">
        <v>13270</v>
      </c>
      <c r="F158" s="846" t="s">
        <v>1498</v>
      </c>
      <c r="G158" s="845" t="s">
        <v>1499</v>
      </c>
      <c r="H158" s="851">
        <v>1</v>
      </c>
      <c r="I158" s="842" t="s">
        <v>1683</v>
      </c>
      <c r="J158" s="842">
        <v>6150140</v>
      </c>
      <c r="K158" s="842">
        <v>4.7</v>
      </c>
      <c r="L158" s="846" t="s">
        <v>13293</v>
      </c>
    </row>
    <row r="159" spans="1:12" ht="126.75" customHeight="1">
      <c r="A159" s="1564"/>
      <c r="B159" s="846" t="s">
        <v>13269</v>
      </c>
      <c r="C159" s="847" t="s">
        <v>1641</v>
      </c>
      <c r="D159" s="846" t="s">
        <v>1642</v>
      </c>
      <c r="E159" s="2" t="s">
        <v>13270</v>
      </c>
      <c r="F159" s="846" t="s">
        <v>1498</v>
      </c>
      <c r="G159" s="845" t="s">
        <v>1499</v>
      </c>
      <c r="H159" s="851">
        <v>1</v>
      </c>
      <c r="I159" s="842" t="s">
        <v>1684</v>
      </c>
      <c r="J159" s="842" t="s">
        <v>1685</v>
      </c>
      <c r="K159" s="842">
        <v>5</v>
      </c>
      <c r="L159" s="846" t="s">
        <v>1733</v>
      </c>
    </row>
    <row r="160" spans="1:12" ht="126.75" customHeight="1">
      <c r="A160" s="1564"/>
      <c r="B160" s="846" t="s">
        <v>13269</v>
      </c>
      <c r="C160" s="847" t="s">
        <v>1641</v>
      </c>
      <c r="D160" s="846" t="s">
        <v>1642</v>
      </c>
      <c r="E160" s="2" t="s">
        <v>13270</v>
      </c>
      <c r="F160" s="846" t="s">
        <v>1498</v>
      </c>
      <c r="G160" s="845" t="s">
        <v>1499</v>
      </c>
      <c r="H160" s="851">
        <v>1</v>
      </c>
      <c r="I160" s="842" t="s">
        <v>1686</v>
      </c>
      <c r="J160" s="842" t="s">
        <v>1687</v>
      </c>
      <c r="K160" s="842">
        <v>5</v>
      </c>
      <c r="L160" s="846" t="s">
        <v>1733</v>
      </c>
    </row>
    <row r="161" spans="1:12" ht="126.75" customHeight="1">
      <c r="A161" s="1564"/>
      <c r="B161" s="846" t="s">
        <v>13269</v>
      </c>
      <c r="C161" s="847" t="s">
        <v>1641</v>
      </c>
      <c r="D161" s="846" t="s">
        <v>1642</v>
      </c>
      <c r="E161" s="2" t="s">
        <v>13270</v>
      </c>
      <c r="F161" s="846" t="s">
        <v>1498</v>
      </c>
      <c r="G161" s="845" t="s">
        <v>1499</v>
      </c>
      <c r="H161" s="851">
        <v>1</v>
      </c>
      <c r="I161" s="842" t="s">
        <v>1688</v>
      </c>
      <c r="J161" s="842" t="s">
        <v>1689</v>
      </c>
      <c r="K161" s="842">
        <v>5</v>
      </c>
      <c r="L161" s="846" t="s">
        <v>13294</v>
      </c>
    </row>
    <row r="162" spans="1:12" ht="126.75" customHeight="1">
      <c r="A162" s="1564"/>
      <c r="B162" s="846" t="s">
        <v>13269</v>
      </c>
      <c r="C162" s="847" t="s">
        <v>1641</v>
      </c>
      <c r="D162" s="846" t="s">
        <v>1642</v>
      </c>
      <c r="E162" s="2" t="s">
        <v>13270</v>
      </c>
      <c r="F162" s="846" t="s">
        <v>1498</v>
      </c>
      <c r="G162" s="845" t="s">
        <v>1499</v>
      </c>
      <c r="H162" s="851">
        <v>1</v>
      </c>
      <c r="I162" s="842" t="s">
        <v>1690</v>
      </c>
      <c r="J162" s="842" t="s">
        <v>1691</v>
      </c>
      <c r="K162" s="842">
        <v>5</v>
      </c>
      <c r="L162" s="846" t="s">
        <v>13295</v>
      </c>
    </row>
    <row r="163" spans="1:12" ht="126.75" customHeight="1">
      <c r="A163" s="1564"/>
      <c r="B163" s="846" t="s">
        <v>13269</v>
      </c>
      <c r="C163" s="847" t="s">
        <v>1641</v>
      </c>
      <c r="D163" s="846" t="s">
        <v>1642</v>
      </c>
      <c r="E163" s="2" t="s">
        <v>13270</v>
      </c>
      <c r="F163" s="846" t="s">
        <v>1498</v>
      </c>
      <c r="G163" s="845" t="s">
        <v>1499</v>
      </c>
      <c r="H163" s="851">
        <v>1</v>
      </c>
      <c r="I163" s="842" t="s">
        <v>1692</v>
      </c>
      <c r="J163" s="842" t="s">
        <v>1693</v>
      </c>
      <c r="K163" s="842">
        <v>5</v>
      </c>
      <c r="L163" s="846" t="s">
        <v>1733</v>
      </c>
    </row>
    <row r="164" spans="1:12" ht="126.75" customHeight="1">
      <c r="A164" s="1564"/>
      <c r="B164" s="846" t="s">
        <v>13269</v>
      </c>
      <c r="C164" s="847" t="s">
        <v>1641</v>
      </c>
      <c r="D164" s="846" t="s">
        <v>1642</v>
      </c>
      <c r="E164" s="2" t="s">
        <v>13270</v>
      </c>
      <c r="F164" s="846" t="s">
        <v>1498</v>
      </c>
      <c r="G164" s="845" t="s">
        <v>1499</v>
      </c>
      <c r="H164" s="851">
        <v>1</v>
      </c>
      <c r="I164" s="842" t="s">
        <v>1694</v>
      </c>
      <c r="J164" s="842">
        <v>22</v>
      </c>
      <c r="K164" s="842">
        <v>5</v>
      </c>
      <c r="L164" s="846" t="s">
        <v>13274</v>
      </c>
    </row>
    <row r="165" spans="1:12" ht="126.75" customHeight="1">
      <c r="A165" s="1564"/>
      <c r="B165" s="846" t="s">
        <v>13269</v>
      </c>
      <c r="C165" s="847" t="s">
        <v>1641</v>
      </c>
      <c r="D165" s="846" t="s">
        <v>1642</v>
      </c>
      <c r="E165" s="2" t="s">
        <v>13270</v>
      </c>
      <c r="F165" s="846" t="s">
        <v>1498</v>
      </c>
      <c r="G165" s="845" t="s">
        <v>1499</v>
      </c>
      <c r="H165" s="851">
        <v>1</v>
      </c>
      <c r="I165" s="842" t="s">
        <v>1695</v>
      </c>
      <c r="J165" s="842" t="s">
        <v>1696</v>
      </c>
      <c r="K165" s="842">
        <v>5</v>
      </c>
      <c r="L165" s="846" t="s">
        <v>13273</v>
      </c>
    </row>
    <row r="166" spans="1:12" ht="126.75" customHeight="1">
      <c r="A166" s="1564"/>
      <c r="B166" s="846" t="s">
        <v>13269</v>
      </c>
      <c r="C166" s="847" t="s">
        <v>1641</v>
      </c>
      <c r="D166" s="846" t="s">
        <v>1642</v>
      </c>
      <c r="E166" s="2" t="s">
        <v>13270</v>
      </c>
      <c r="F166" s="846" t="s">
        <v>1498</v>
      </c>
      <c r="G166" s="845" t="s">
        <v>1499</v>
      </c>
      <c r="H166" s="851">
        <v>1</v>
      </c>
      <c r="I166" s="842" t="s">
        <v>1697</v>
      </c>
      <c r="J166" s="842" t="s">
        <v>1698</v>
      </c>
      <c r="K166" s="842">
        <v>5</v>
      </c>
      <c r="L166" s="846" t="s">
        <v>13294</v>
      </c>
    </row>
    <row r="167" spans="1:12" ht="126.75" customHeight="1">
      <c r="A167" s="1564"/>
      <c r="B167" s="846" t="s">
        <v>13269</v>
      </c>
      <c r="C167" s="847" t="s">
        <v>1641</v>
      </c>
      <c r="D167" s="846" t="s">
        <v>1642</v>
      </c>
      <c r="E167" s="2" t="s">
        <v>13270</v>
      </c>
      <c r="F167" s="846" t="s">
        <v>1498</v>
      </c>
      <c r="G167" s="845" t="s">
        <v>1499</v>
      </c>
      <c r="H167" s="851">
        <v>1</v>
      </c>
      <c r="I167" s="842" t="s">
        <v>1699</v>
      </c>
      <c r="J167" s="667" t="s">
        <v>1700</v>
      </c>
      <c r="K167" s="842">
        <v>5</v>
      </c>
      <c r="L167" s="846" t="s">
        <v>13296</v>
      </c>
    </row>
    <row r="168" spans="1:12" ht="126.75" customHeight="1">
      <c r="A168" s="1564"/>
      <c r="B168" s="846" t="s">
        <v>13269</v>
      </c>
      <c r="C168" s="847" t="s">
        <v>1641</v>
      </c>
      <c r="D168" s="846" t="s">
        <v>1642</v>
      </c>
      <c r="E168" s="2" t="s">
        <v>13270</v>
      </c>
      <c r="F168" s="846" t="s">
        <v>1498</v>
      </c>
      <c r="G168" s="845" t="s">
        <v>1499</v>
      </c>
      <c r="H168" s="851">
        <v>1</v>
      </c>
      <c r="I168" s="842" t="s">
        <v>1701</v>
      </c>
      <c r="J168" s="842" t="s">
        <v>1702</v>
      </c>
      <c r="K168" s="842">
        <v>5</v>
      </c>
      <c r="L168" s="846" t="s">
        <v>1733</v>
      </c>
    </row>
    <row r="169" spans="1:12" ht="126.75" customHeight="1">
      <c r="A169" s="1564"/>
      <c r="B169" s="846" t="s">
        <v>13269</v>
      </c>
      <c r="C169" s="847" t="s">
        <v>1641</v>
      </c>
      <c r="D169" s="846" t="s">
        <v>1642</v>
      </c>
      <c r="E169" s="2" t="s">
        <v>13270</v>
      </c>
      <c r="F169" s="846" t="s">
        <v>1498</v>
      </c>
      <c r="G169" s="845" t="s">
        <v>1499</v>
      </c>
      <c r="H169" s="851">
        <v>1</v>
      </c>
      <c r="I169" s="842" t="s">
        <v>1703</v>
      </c>
      <c r="J169" s="842" t="s">
        <v>1704</v>
      </c>
      <c r="K169" s="842">
        <v>4.7</v>
      </c>
      <c r="L169" s="846" t="s">
        <v>13297</v>
      </c>
    </row>
    <row r="170" spans="1:12" ht="126.75" customHeight="1">
      <c r="A170" s="1564"/>
      <c r="B170" s="846" t="s">
        <v>13269</v>
      </c>
      <c r="C170" s="847" t="s">
        <v>1641</v>
      </c>
      <c r="D170" s="846" t="s">
        <v>1642</v>
      </c>
      <c r="E170" s="2" t="s">
        <v>13270</v>
      </c>
      <c r="F170" s="846" t="s">
        <v>1498</v>
      </c>
      <c r="G170" s="845" t="s">
        <v>1499</v>
      </c>
      <c r="H170" s="851">
        <v>1</v>
      </c>
      <c r="I170" s="842" t="s">
        <v>1705</v>
      </c>
      <c r="J170" s="842" t="s">
        <v>1706</v>
      </c>
      <c r="K170" s="842">
        <v>5</v>
      </c>
      <c r="L170" s="846" t="s">
        <v>13298</v>
      </c>
    </row>
    <row r="171" spans="1:12" ht="126.75" customHeight="1">
      <c r="A171" s="1564"/>
      <c r="B171" s="846" t="s">
        <v>13269</v>
      </c>
      <c r="C171" s="847" t="s">
        <v>1641</v>
      </c>
      <c r="D171" s="846" t="s">
        <v>1642</v>
      </c>
      <c r="E171" s="2" t="s">
        <v>13270</v>
      </c>
      <c r="F171" s="846" t="s">
        <v>1498</v>
      </c>
      <c r="G171" s="845" t="s">
        <v>1499</v>
      </c>
      <c r="H171" s="851">
        <v>1</v>
      </c>
      <c r="I171" s="842" t="s">
        <v>1707</v>
      </c>
      <c r="J171" s="842" t="s">
        <v>1708</v>
      </c>
      <c r="K171" s="842">
        <v>5</v>
      </c>
      <c r="L171" s="846" t="s">
        <v>13295</v>
      </c>
    </row>
    <row r="172" spans="1:12" ht="126.75" customHeight="1">
      <c r="A172" s="1564"/>
      <c r="B172" s="846" t="s">
        <v>13269</v>
      </c>
      <c r="C172" s="847" t="s">
        <v>1641</v>
      </c>
      <c r="D172" s="846" t="s">
        <v>1642</v>
      </c>
      <c r="E172" s="2" t="s">
        <v>13270</v>
      </c>
      <c r="F172" s="846" t="s">
        <v>1498</v>
      </c>
      <c r="G172" s="845" t="s">
        <v>1499</v>
      </c>
      <c r="H172" s="851">
        <v>1</v>
      </c>
      <c r="I172" s="842" t="s">
        <v>1709</v>
      </c>
      <c r="J172" s="842" t="s">
        <v>1710</v>
      </c>
      <c r="K172" s="842">
        <v>5</v>
      </c>
      <c r="L172" s="846" t="s">
        <v>13299</v>
      </c>
    </row>
    <row r="173" spans="1:12" ht="126.75" customHeight="1">
      <c r="A173" s="1564"/>
      <c r="B173" s="846" t="s">
        <v>13269</v>
      </c>
      <c r="C173" s="847" t="s">
        <v>1641</v>
      </c>
      <c r="D173" s="846" t="s">
        <v>1642</v>
      </c>
      <c r="E173" s="2" t="s">
        <v>13270</v>
      </c>
      <c r="F173" s="846" t="s">
        <v>1498</v>
      </c>
      <c r="G173" s="845" t="s">
        <v>1499</v>
      </c>
      <c r="H173" s="851">
        <v>1</v>
      </c>
      <c r="I173" s="842" t="s">
        <v>1711</v>
      </c>
      <c r="J173" s="842" t="s">
        <v>1712</v>
      </c>
      <c r="K173" s="842">
        <v>5</v>
      </c>
      <c r="L173" s="846" t="s">
        <v>13299</v>
      </c>
    </row>
    <row r="174" spans="1:12" ht="126.75" customHeight="1">
      <c r="A174" s="1564"/>
      <c r="B174" s="846" t="s">
        <v>13269</v>
      </c>
      <c r="C174" s="847" t="s">
        <v>1641</v>
      </c>
      <c r="D174" s="846" t="s">
        <v>1642</v>
      </c>
      <c r="E174" s="2" t="s">
        <v>13270</v>
      </c>
      <c r="F174" s="846" t="s">
        <v>1498</v>
      </c>
      <c r="G174" s="845" t="s">
        <v>1499</v>
      </c>
      <c r="H174" s="851">
        <v>1</v>
      </c>
      <c r="I174" s="842" t="s">
        <v>1713</v>
      </c>
      <c r="J174" s="842" t="s">
        <v>1714</v>
      </c>
      <c r="K174" s="842">
        <v>5</v>
      </c>
      <c r="L174" s="846" t="s">
        <v>13300</v>
      </c>
    </row>
    <row r="175" spans="1:12" ht="126.75" customHeight="1">
      <c r="A175" s="1564"/>
      <c r="B175" s="846" t="s">
        <v>13269</v>
      </c>
      <c r="C175" s="847" t="s">
        <v>1641</v>
      </c>
      <c r="D175" s="846" t="s">
        <v>1642</v>
      </c>
      <c r="E175" s="2" t="s">
        <v>13270</v>
      </c>
      <c r="F175" s="846" t="s">
        <v>1498</v>
      </c>
      <c r="G175" s="845" t="s">
        <v>1499</v>
      </c>
      <c r="H175" s="851">
        <v>1</v>
      </c>
      <c r="I175" s="842" t="s">
        <v>1715</v>
      </c>
      <c r="J175" s="842">
        <v>188113</v>
      </c>
      <c r="K175" s="842">
        <v>5</v>
      </c>
      <c r="L175" s="846" t="s">
        <v>13283</v>
      </c>
    </row>
    <row r="176" spans="1:12" ht="126.75" customHeight="1">
      <c r="A176" s="1564"/>
      <c r="B176" s="846" t="s">
        <v>13269</v>
      </c>
      <c r="C176" s="847" t="s">
        <v>1641</v>
      </c>
      <c r="D176" s="846" t="s">
        <v>1642</v>
      </c>
      <c r="E176" s="2" t="s">
        <v>13270</v>
      </c>
      <c r="F176" s="846" t="s">
        <v>1498</v>
      </c>
      <c r="G176" s="845" t="s">
        <v>1499</v>
      </c>
      <c r="H176" s="851">
        <v>1</v>
      </c>
      <c r="I176" s="842" t="s">
        <v>1716</v>
      </c>
      <c r="J176" s="1" t="s">
        <v>1717</v>
      </c>
      <c r="K176" s="842">
        <v>5</v>
      </c>
      <c r="L176" s="846" t="s">
        <v>1733</v>
      </c>
    </row>
    <row r="177" spans="1:12" ht="126.75" customHeight="1">
      <c r="A177" s="1564"/>
      <c r="B177" s="846" t="s">
        <v>13269</v>
      </c>
      <c r="C177" s="847" t="s">
        <v>1641</v>
      </c>
      <c r="D177" s="846" t="s">
        <v>1642</v>
      </c>
      <c r="E177" s="2" t="s">
        <v>13270</v>
      </c>
      <c r="F177" s="846" t="s">
        <v>1498</v>
      </c>
      <c r="G177" s="845" t="s">
        <v>1499</v>
      </c>
      <c r="H177" s="851">
        <v>1</v>
      </c>
      <c r="I177" s="842" t="s">
        <v>1718</v>
      </c>
      <c r="J177" s="842" t="s">
        <v>1719</v>
      </c>
      <c r="K177" s="842">
        <v>5</v>
      </c>
      <c r="L177" s="846" t="s">
        <v>1733</v>
      </c>
    </row>
    <row r="178" spans="1:12" ht="126.75" customHeight="1">
      <c r="A178" s="1564"/>
      <c r="B178" s="846" t="s">
        <v>13269</v>
      </c>
      <c r="C178" s="847" t="s">
        <v>1641</v>
      </c>
      <c r="D178" s="846" t="s">
        <v>1642</v>
      </c>
      <c r="E178" s="2" t="s">
        <v>13270</v>
      </c>
      <c r="F178" s="846" t="s">
        <v>1498</v>
      </c>
      <c r="G178" s="845" t="s">
        <v>1499</v>
      </c>
      <c r="H178" s="851">
        <v>1</v>
      </c>
      <c r="I178" s="842" t="s">
        <v>1720</v>
      </c>
      <c r="J178" s="842">
        <v>1</v>
      </c>
      <c r="K178" s="842">
        <v>5</v>
      </c>
      <c r="L178" s="846" t="s">
        <v>13297</v>
      </c>
    </row>
    <row r="179" spans="1:12" ht="126.75" customHeight="1">
      <c r="A179" s="1564"/>
      <c r="B179" s="846" t="s">
        <v>13269</v>
      </c>
      <c r="C179" s="847" t="s">
        <v>1641</v>
      </c>
      <c r="D179" s="846" t="s">
        <v>1642</v>
      </c>
      <c r="E179" s="2" t="s">
        <v>13270</v>
      </c>
      <c r="F179" s="846" t="s">
        <v>1498</v>
      </c>
      <c r="G179" s="845" t="s">
        <v>1499</v>
      </c>
      <c r="H179" s="851">
        <v>1</v>
      </c>
      <c r="I179" s="842" t="s">
        <v>1721</v>
      </c>
      <c r="J179" s="842">
        <v>8385</v>
      </c>
      <c r="K179" s="842">
        <v>5</v>
      </c>
      <c r="L179" s="846" t="s">
        <v>1733</v>
      </c>
    </row>
    <row r="180" spans="1:12" ht="126.75" customHeight="1">
      <c r="A180" s="1564"/>
      <c r="B180" s="846" t="s">
        <v>13269</v>
      </c>
      <c r="C180" s="847" t="s">
        <v>1641</v>
      </c>
      <c r="D180" s="846" t="s">
        <v>1642</v>
      </c>
      <c r="E180" s="2" t="s">
        <v>13270</v>
      </c>
      <c r="F180" s="846" t="s">
        <v>1498</v>
      </c>
      <c r="G180" s="845" t="s">
        <v>1499</v>
      </c>
      <c r="H180" s="851">
        <v>1</v>
      </c>
      <c r="I180" s="842" t="s">
        <v>1722</v>
      </c>
      <c r="J180" s="842">
        <v>5979</v>
      </c>
      <c r="K180" s="842">
        <v>4.8</v>
      </c>
      <c r="L180" s="846" t="s">
        <v>1733</v>
      </c>
    </row>
    <row r="181" spans="1:12" ht="126.75" customHeight="1">
      <c r="A181" s="1564"/>
      <c r="B181" s="846" t="s">
        <v>13269</v>
      </c>
      <c r="C181" s="847" t="s">
        <v>1641</v>
      </c>
      <c r="D181" s="846" t="s">
        <v>1642</v>
      </c>
      <c r="E181" s="2" t="s">
        <v>13270</v>
      </c>
      <c r="F181" s="846" t="s">
        <v>1498</v>
      </c>
      <c r="G181" s="845" t="s">
        <v>1499</v>
      </c>
      <c r="H181" s="851">
        <v>1</v>
      </c>
      <c r="I181" s="842" t="s">
        <v>1723</v>
      </c>
      <c r="J181" s="842">
        <v>3066</v>
      </c>
      <c r="K181" s="842">
        <v>5</v>
      </c>
      <c r="L181" s="846" t="s">
        <v>13301</v>
      </c>
    </row>
    <row r="182" spans="1:12" ht="126.75" customHeight="1">
      <c r="A182" s="1564"/>
      <c r="B182" s="846" t="s">
        <v>13269</v>
      </c>
      <c r="C182" s="847" t="s">
        <v>1641</v>
      </c>
      <c r="D182" s="846" t="s">
        <v>1642</v>
      </c>
      <c r="E182" s="2" t="s">
        <v>13270</v>
      </c>
      <c r="F182" s="846" t="s">
        <v>1498</v>
      </c>
      <c r="G182" s="845" t="s">
        <v>1499</v>
      </c>
      <c r="H182" s="851">
        <v>1</v>
      </c>
      <c r="I182" s="842" t="s">
        <v>1724</v>
      </c>
      <c r="J182" s="842">
        <v>51462</v>
      </c>
      <c r="K182" s="842">
        <v>10</v>
      </c>
      <c r="L182" s="846" t="s">
        <v>13301</v>
      </c>
    </row>
    <row r="183" spans="1:12" ht="126.75" customHeight="1">
      <c r="A183" s="1564"/>
      <c r="B183" s="846" t="s">
        <v>13269</v>
      </c>
      <c r="C183" s="847" t="s">
        <v>1641</v>
      </c>
      <c r="D183" s="846" t="s">
        <v>1642</v>
      </c>
      <c r="E183" s="2" t="s">
        <v>13270</v>
      </c>
      <c r="F183" s="846" t="s">
        <v>1498</v>
      </c>
      <c r="G183" s="845" t="s">
        <v>1499</v>
      </c>
      <c r="H183" s="851">
        <v>1</v>
      </c>
      <c r="I183" s="842" t="s">
        <v>1725</v>
      </c>
      <c r="J183" s="842">
        <v>6</v>
      </c>
      <c r="K183" s="842">
        <v>10</v>
      </c>
      <c r="L183" s="846" t="s">
        <v>13301</v>
      </c>
    </row>
    <row r="184" spans="1:12" ht="126.75" customHeight="1">
      <c r="A184" s="1564"/>
      <c r="B184" s="846" t="s">
        <v>13269</v>
      </c>
      <c r="C184" s="847" t="s">
        <v>1641</v>
      </c>
      <c r="D184" s="846" t="s">
        <v>1642</v>
      </c>
      <c r="E184" s="2" t="s">
        <v>13270</v>
      </c>
      <c r="F184" s="846" t="s">
        <v>1498</v>
      </c>
      <c r="G184" s="845" t="s">
        <v>1499</v>
      </c>
      <c r="H184" s="851">
        <v>1</v>
      </c>
      <c r="I184" s="842" t="s">
        <v>1726</v>
      </c>
      <c r="J184" s="842" t="s">
        <v>1727</v>
      </c>
      <c r="K184" s="842">
        <v>4.5999999999999996</v>
      </c>
      <c r="L184" s="846" t="s">
        <v>13302</v>
      </c>
    </row>
    <row r="185" spans="1:12" ht="126.75" customHeight="1">
      <c r="A185" s="1564"/>
      <c r="B185" s="846" t="s">
        <v>13269</v>
      </c>
      <c r="C185" s="847" t="s">
        <v>1641</v>
      </c>
      <c r="D185" s="846" t="s">
        <v>1642</v>
      </c>
      <c r="E185" s="2" t="s">
        <v>13270</v>
      </c>
      <c r="F185" s="846" t="s">
        <v>1498</v>
      </c>
      <c r="G185" s="845" t="s">
        <v>1499</v>
      </c>
      <c r="H185" s="851">
        <v>1</v>
      </c>
      <c r="I185" s="842" t="s">
        <v>1728</v>
      </c>
      <c r="J185" s="842">
        <v>1142</v>
      </c>
      <c r="K185" s="842">
        <v>5</v>
      </c>
      <c r="L185" s="846" t="s">
        <v>13301</v>
      </c>
    </row>
    <row r="186" spans="1:12" ht="126.75" customHeight="1">
      <c r="A186" s="1564"/>
      <c r="B186" s="846" t="s">
        <v>13269</v>
      </c>
      <c r="C186" s="847" t="s">
        <v>1641</v>
      </c>
      <c r="D186" s="846" t="s">
        <v>1642</v>
      </c>
      <c r="E186" s="2" t="s">
        <v>13270</v>
      </c>
      <c r="F186" s="846" t="s">
        <v>1498</v>
      </c>
      <c r="G186" s="845" t="s">
        <v>1499</v>
      </c>
      <c r="H186" s="851">
        <v>1</v>
      </c>
      <c r="I186" s="842" t="s">
        <v>1729</v>
      </c>
      <c r="J186" s="842">
        <v>3317</v>
      </c>
      <c r="K186" s="842">
        <v>5.5</v>
      </c>
      <c r="L186" s="846" t="s">
        <v>1733</v>
      </c>
    </row>
    <row r="187" spans="1:12" ht="126.75" customHeight="1">
      <c r="A187" s="1564"/>
      <c r="B187" s="846" t="s">
        <v>13269</v>
      </c>
      <c r="C187" s="847" t="s">
        <v>1641</v>
      </c>
      <c r="D187" s="846" t="s">
        <v>1642</v>
      </c>
      <c r="E187" s="2" t="s">
        <v>13270</v>
      </c>
      <c r="F187" s="846" t="s">
        <v>1498</v>
      </c>
      <c r="G187" s="845" t="s">
        <v>1499</v>
      </c>
      <c r="H187" s="851">
        <v>1</v>
      </c>
      <c r="I187" s="842" t="s">
        <v>1730</v>
      </c>
      <c r="J187" s="842">
        <v>1978</v>
      </c>
      <c r="K187" s="842">
        <v>5</v>
      </c>
      <c r="L187" s="846" t="s">
        <v>13303</v>
      </c>
    </row>
    <row r="188" spans="1:12" ht="126.75" customHeight="1">
      <c r="A188" s="1564"/>
      <c r="B188" s="846" t="s">
        <v>13269</v>
      </c>
      <c r="C188" s="847" t="s">
        <v>1641</v>
      </c>
      <c r="D188" s="846" t="s">
        <v>1642</v>
      </c>
      <c r="E188" s="2" t="s">
        <v>6</v>
      </c>
      <c r="F188" s="846" t="s">
        <v>1498</v>
      </c>
      <c r="G188" s="845" t="s">
        <v>1499</v>
      </c>
      <c r="H188" s="851">
        <v>1</v>
      </c>
      <c r="I188" s="842" t="s">
        <v>1731</v>
      </c>
      <c r="J188" s="842" t="s">
        <v>1732</v>
      </c>
      <c r="K188" s="842">
        <v>5</v>
      </c>
      <c r="L188" s="846" t="s">
        <v>1733</v>
      </c>
    </row>
    <row r="189" spans="1:12" s="41" customFormat="1" ht="126.75" customHeight="1">
      <c r="A189" s="1564"/>
      <c r="B189" s="846" t="s">
        <v>13269</v>
      </c>
      <c r="C189" s="847" t="s">
        <v>1641</v>
      </c>
      <c r="D189" s="846" t="s">
        <v>1642</v>
      </c>
      <c r="E189" s="2" t="s">
        <v>13270</v>
      </c>
      <c r="F189" s="846" t="s">
        <v>1498</v>
      </c>
      <c r="G189" s="845" t="s">
        <v>1499</v>
      </c>
      <c r="H189" s="851">
        <v>1</v>
      </c>
      <c r="I189" s="851" t="s">
        <v>1734</v>
      </c>
      <c r="J189" s="851">
        <v>963755</v>
      </c>
      <c r="K189" s="851">
        <v>18</v>
      </c>
      <c r="L189" s="848" t="s">
        <v>13304</v>
      </c>
    </row>
    <row r="190" spans="1:12" s="41" customFormat="1" ht="126.75" customHeight="1">
      <c r="A190" s="1564"/>
      <c r="B190" s="852" t="s">
        <v>13269</v>
      </c>
      <c r="C190" s="382" t="s">
        <v>1641</v>
      </c>
      <c r="D190" s="542" t="s">
        <v>1642</v>
      </c>
      <c r="E190" s="850" t="s">
        <v>13270</v>
      </c>
      <c r="F190" s="852" t="s">
        <v>1498</v>
      </c>
      <c r="G190" s="850" t="s">
        <v>1499</v>
      </c>
      <c r="H190" s="29">
        <v>1</v>
      </c>
      <c r="I190" s="29" t="s">
        <v>12601</v>
      </c>
      <c r="J190" s="29" t="s">
        <v>12602</v>
      </c>
      <c r="K190" s="29">
        <v>5.3</v>
      </c>
      <c r="L190" s="850" t="s">
        <v>13305</v>
      </c>
    </row>
    <row r="191" spans="1:12" s="41" customFormat="1" ht="126.75" customHeight="1">
      <c r="A191" s="1564"/>
      <c r="B191" s="852" t="s">
        <v>13269</v>
      </c>
      <c r="C191" s="382" t="s">
        <v>1641</v>
      </c>
      <c r="D191" s="542" t="s">
        <v>1642</v>
      </c>
      <c r="E191" s="850" t="s">
        <v>13270</v>
      </c>
      <c r="F191" s="852" t="s">
        <v>1498</v>
      </c>
      <c r="G191" s="850" t="s">
        <v>1499</v>
      </c>
      <c r="H191" s="29">
        <v>1</v>
      </c>
      <c r="I191" s="29" t="s">
        <v>1749</v>
      </c>
      <c r="J191" s="29">
        <v>23</v>
      </c>
      <c r="K191" s="29">
        <v>5</v>
      </c>
      <c r="L191" s="850" t="s">
        <v>13306</v>
      </c>
    </row>
    <row r="192" spans="1:12" ht="126.75" customHeight="1">
      <c r="A192" s="1564"/>
      <c r="B192" s="846" t="s">
        <v>13269</v>
      </c>
      <c r="C192" s="847" t="s">
        <v>1641</v>
      </c>
      <c r="D192" s="846" t="s">
        <v>1642</v>
      </c>
      <c r="E192" s="1574" t="s">
        <v>13227</v>
      </c>
      <c r="F192" s="846" t="s">
        <v>1498</v>
      </c>
      <c r="G192" s="845" t="s">
        <v>1499</v>
      </c>
      <c r="H192" s="851">
        <v>1</v>
      </c>
      <c r="I192" s="842" t="s">
        <v>1735</v>
      </c>
      <c r="J192" s="842">
        <v>12557</v>
      </c>
      <c r="K192" s="842">
        <v>100</v>
      </c>
      <c r="L192" s="846" t="s">
        <v>1733</v>
      </c>
    </row>
    <row r="193" spans="1:12" ht="126.75" customHeight="1">
      <c r="A193" s="1564"/>
      <c r="B193" s="846" t="s">
        <v>13269</v>
      </c>
      <c r="C193" s="847" t="s">
        <v>1641</v>
      </c>
      <c r="D193" s="846" t="s">
        <v>1642</v>
      </c>
      <c r="E193" s="1575"/>
      <c r="F193" s="846" t="s">
        <v>1498</v>
      </c>
      <c r="G193" s="845" t="s">
        <v>1499</v>
      </c>
      <c r="H193" s="851">
        <v>1</v>
      </c>
      <c r="I193" s="845" t="s">
        <v>1736</v>
      </c>
      <c r="J193" s="845">
        <v>9528</v>
      </c>
      <c r="K193" s="845">
        <v>100</v>
      </c>
      <c r="L193" s="846" t="s">
        <v>1733</v>
      </c>
    </row>
    <row r="194" spans="1:12" ht="126.75" customHeight="1">
      <c r="A194" s="1564"/>
      <c r="B194" s="846" t="s">
        <v>13269</v>
      </c>
      <c r="C194" s="847" t="s">
        <v>1641</v>
      </c>
      <c r="D194" s="846" t="s">
        <v>1642</v>
      </c>
      <c r="E194" s="1575"/>
      <c r="F194" s="846" t="s">
        <v>1498</v>
      </c>
      <c r="G194" s="845" t="s">
        <v>1499</v>
      </c>
      <c r="H194" s="851">
        <v>1</v>
      </c>
      <c r="I194" s="842" t="s">
        <v>1737</v>
      </c>
      <c r="J194" s="842">
        <v>473</v>
      </c>
      <c r="K194" s="842">
        <v>49.8</v>
      </c>
      <c r="L194" s="846" t="s">
        <v>1733</v>
      </c>
    </row>
    <row r="195" spans="1:12" ht="126.75" customHeight="1">
      <c r="A195" s="1564"/>
      <c r="B195" s="846" t="s">
        <v>13269</v>
      </c>
      <c r="C195" s="847" t="s">
        <v>1641</v>
      </c>
      <c r="D195" s="846" t="s">
        <v>1642</v>
      </c>
      <c r="E195" s="1575"/>
      <c r="F195" s="846" t="s">
        <v>1498</v>
      </c>
      <c r="G195" s="845" t="s">
        <v>1499</v>
      </c>
      <c r="H195" s="851">
        <v>1</v>
      </c>
      <c r="I195" s="842" t="s">
        <v>1738</v>
      </c>
      <c r="J195" s="842">
        <v>24</v>
      </c>
      <c r="K195" s="842">
        <v>50</v>
      </c>
      <c r="L195" s="846" t="s">
        <v>1733</v>
      </c>
    </row>
    <row r="196" spans="1:12" ht="126.75" customHeight="1">
      <c r="A196" s="1564"/>
      <c r="B196" s="846" t="s">
        <v>13269</v>
      </c>
      <c r="C196" s="847" t="s">
        <v>1641</v>
      </c>
      <c r="D196" s="846" t="s">
        <v>1642</v>
      </c>
      <c r="E196" s="1575"/>
      <c r="F196" s="846" t="s">
        <v>1498</v>
      </c>
      <c r="G196" s="845" t="s">
        <v>1499</v>
      </c>
      <c r="H196" s="851">
        <v>1</v>
      </c>
      <c r="I196" s="842" t="s">
        <v>1739</v>
      </c>
      <c r="J196" s="842">
        <v>43</v>
      </c>
      <c r="K196" s="842">
        <v>50</v>
      </c>
      <c r="L196" s="846" t="s">
        <v>1733</v>
      </c>
    </row>
    <row r="197" spans="1:12" ht="126.75" customHeight="1">
      <c r="A197" s="1564"/>
      <c r="B197" s="846" t="s">
        <v>13269</v>
      </c>
      <c r="C197" s="847" t="s">
        <v>1641</v>
      </c>
      <c r="D197" s="846" t="s">
        <v>1642</v>
      </c>
      <c r="E197" s="1575"/>
      <c r="F197" s="846" t="s">
        <v>1498</v>
      </c>
      <c r="G197" s="845" t="s">
        <v>1499</v>
      </c>
      <c r="H197" s="851">
        <v>1</v>
      </c>
      <c r="I197" s="842" t="s">
        <v>1740</v>
      </c>
      <c r="J197" s="842">
        <v>477</v>
      </c>
      <c r="K197" s="842">
        <v>49.8</v>
      </c>
      <c r="L197" s="846" t="s">
        <v>1733</v>
      </c>
    </row>
    <row r="198" spans="1:12" ht="126.75" customHeight="1">
      <c r="A198" s="1564"/>
      <c r="B198" s="846" t="s">
        <v>13269</v>
      </c>
      <c r="C198" s="847" t="s">
        <v>1641</v>
      </c>
      <c r="D198" s="846" t="s">
        <v>1642</v>
      </c>
      <c r="E198" s="1575"/>
      <c r="F198" s="846" t="s">
        <v>1498</v>
      </c>
      <c r="G198" s="845" t="s">
        <v>1499</v>
      </c>
      <c r="H198" s="851">
        <v>1</v>
      </c>
      <c r="I198" s="842" t="s">
        <v>1741</v>
      </c>
      <c r="J198" s="842">
        <v>474</v>
      </c>
      <c r="K198" s="842">
        <v>49.8</v>
      </c>
      <c r="L198" s="846" t="s">
        <v>1733</v>
      </c>
    </row>
    <row r="199" spans="1:12" ht="126.75" customHeight="1">
      <c r="A199" s="1564"/>
      <c r="B199" s="846" t="s">
        <v>13269</v>
      </c>
      <c r="C199" s="847" t="s">
        <v>1641</v>
      </c>
      <c r="D199" s="846" t="s">
        <v>1642</v>
      </c>
      <c r="E199" s="1575"/>
      <c r="F199" s="846" t="s">
        <v>1498</v>
      </c>
      <c r="G199" s="845" t="s">
        <v>1499</v>
      </c>
      <c r="H199" s="851">
        <v>1</v>
      </c>
      <c r="I199" s="842" t="s">
        <v>1742</v>
      </c>
      <c r="J199" s="842">
        <v>2242</v>
      </c>
      <c r="K199" s="842">
        <v>50</v>
      </c>
      <c r="L199" s="846" t="s">
        <v>1733</v>
      </c>
    </row>
    <row r="200" spans="1:12" ht="126.75" customHeight="1">
      <c r="A200" s="1564"/>
      <c r="B200" s="846" t="s">
        <v>13269</v>
      </c>
      <c r="C200" s="847" t="s">
        <v>1641</v>
      </c>
      <c r="D200" s="846" t="s">
        <v>1642</v>
      </c>
      <c r="E200" s="1575"/>
      <c r="F200" s="846" t="s">
        <v>1498</v>
      </c>
      <c r="G200" s="845" t="s">
        <v>1499</v>
      </c>
      <c r="H200" s="851">
        <v>1</v>
      </c>
      <c r="I200" s="842" t="s">
        <v>1743</v>
      </c>
      <c r="J200" s="842">
        <v>2398</v>
      </c>
      <c r="K200" s="842">
        <v>50</v>
      </c>
      <c r="L200" s="846" t="s">
        <v>1733</v>
      </c>
    </row>
    <row r="201" spans="1:12" ht="126.75" customHeight="1">
      <c r="A201" s="1564"/>
      <c r="B201" s="846" t="s">
        <v>13269</v>
      </c>
      <c r="C201" s="847" t="s">
        <v>1641</v>
      </c>
      <c r="D201" s="846" t="s">
        <v>1642</v>
      </c>
      <c r="E201" s="1575"/>
      <c r="F201" s="846" t="s">
        <v>1498</v>
      </c>
      <c r="G201" s="845" t="s">
        <v>1499</v>
      </c>
      <c r="H201" s="851">
        <v>1</v>
      </c>
      <c r="I201" s="842" t="s">
        <v>1744</v>
      </c>
      <c r="J201" s="842">
        <v>9527</v>
      </c>
      <c r="K201" s="842">
        <v>100</v>
      </c>
      <c r="L201" s="846" t="s">
        <v>1733</v>
      </c>
    </row>
    <row r="202" spans="1:12" ht="126.75" customHeight="1">
      <c r="A202" s="1564"/>
      <c r="B202" s="846" t="s">
        <v>13269</v>
      </c>
      <c r="C202" s="847" t="s">
        <v>1641</v>
      </c>
      <c r="D202" s="846" t="s">
        <v>1642</v>
      </c>
      <c r="E202" s="1575"/>
      <c r="F202" s="846" t="s">
        <v>1498</v>
      </c>
      <c r="G202" s="845" t="s">
        <v>1499</v>
      </c>
      <c r="H202" s="851">
        <v>1</v>
      </c>
      <c r="I202" s="842" t="s">
        <v>1745</v>
      </c>
      <c r="J202" s="842">
        <v>2240</v>
      </c>
      <c r="K202" s="842">
        <v>50</v>
      </c>
      <c r="L202" s="846" t="s">
        <v>1733</v>
      </c>
    </row>
    <row r="203" spans="1:12" ht="126.75" customHeight="1">
      <c r="A203" s="1564"/>
      <c r="B203" s="846" t="s">
        <v>13269</v>
      </c>
      <c r="C203" s="847" t="s">
        <v>1641</v>
      </c>
      <c r="D203" s="846" t="s">
        <v>1642</v>
      </c>
      <c r="E203" s="1575"/>
      <c r="F203" s="846" t="s">
        <v>1498</v>
      </c>
      <c r="G203" s="845" t="s">
        <v>1499</v>
      </c>
      <c r="H203" s="851">
        <v>1</v>
      </c>
      <c r="I203" s="842" t="s">
        <v>1746</v>
      </c>
      <c r="J203" s="842">
        <v>2239</v>
      </c>
      <c r="K203" s="842">
        <v>50</v>
      </c>
      <c r="L203" s="846" t="s">
        <v>1733</v>
      </c>
    </row>
    <row r="204" spans="1:12" ht="126.75" customHeight="1">
      <c r="A204" s="1564"/>
      <c r="B204" s="846" t="s">
        <v>13269</v>
      </c>
      <c r="C204" s="847" t="s">
        <v>1641</v>
      </c>
      <c r="D204" s="846" t="s">
        <v>1642</v>
      </c>
      <c r="E204" s="1575"/>
      <c r="F204" s="846" t="s">
        <v>1498</v>
      </c>
      <c r="G204" s="845" t="s">
        <v>1499</v>
      </c>
      <c r="H204" s="851">
        <v>1</v>
      </c>
      <c r="I204" s="842" t="s">
        <v>1747</v>
      </c>
      <c r="J204" s="842">
        <v>974</v>
      </c>
      <c r="K204" s="842">
        <v>50</v>
      </c>
      <c r="L204" s="846" t="s">
        <v>1733</v>
      </c>
    </row>
    <row r="205" spans="1:12" ht="126.75" customHeight="1">
      <c r="A205" s="1564"/>
      <c r="B205" s="846" t="s">
        <v>13269</v>
      </c>
      <c r="C205" s="847" t="s">
        <v>1641</v>
      </c>
      <c r="D205" s="846" t="s">
        <v>1642</v>
      </c>
      <c r="E205" s="1575"/>
      <c r="F205" s="846" t="s">
        <v>1498</v>
      </c>
      <c r="G205" s="845" t="s">
        <v>1499</v>
      </c>
      <c r="H205" s="851">
        <v>1</v>
      </c>
      <c r="I205" s="842" t="s">
        <v>1748</v>
      </c>
      <c r="J205" s="842">
        <v>2244</v>
      </c>
      <c r="K205" s="842">
        <v>50</v>
      </c>
      <c r="L205" s="846" t="s">
        <v>1733</v>
      </c>
    </row>
    <row r="206" spans="1:12" ht="126.75" customHeight="1">
      <c r="A206" s="1564"/>
      <c r="B206" s="846" t="s">
        <v>13269</v>
      </c>
      <c r="C206" s="847" t="s">
        <v>1641</v>
      </c>
      <c r="D206" s="846" t="s">
        <v>1642</v>
      </c>
      <c r="E206" s="1575"/>
      <c r="F206" s="846" t="s">
        <v>1498</v>
      </c>
      <c r="G206" s="845" t="s">
        <v>1499</v>
      </c>
      <c r="H206" s="851">
        <v>1</v>
      </c>
      <c r="I206" s="842" t="s">
        <v>1750</v>
      </c>
      <c r="J206" s="842">
        <v>12556</v>
      </c>
      <c r="K206" s="842">
        <v>100</v>
      </c>
      <c r="L206" s="846" t="s">
        <v>1733</v>
      </c>
    </row>
    <row r="207" spans="1:12" ht="126.75" customHeight="1">
      <c r="A207" s="1564"/>
      <c r="B207" s="846" t="s">
        <v>13269</v>
      </c>
      <c r="C207" s="847" t="s">
        <v>1641</v>
      </c>
      <c r="D207" s="846" t="s">
        <v>1642</v>
      </c>
      <c r="E207" s="1575"/>
      <c r="F207" s="846" t="s">
        <v>1498</v>
      </c>
      <c r="G207" s="845" t="s">
        <v>1499</v>
      </c>
      <c r="H207" s="851">
        <v>1</v>
      </c>
      <c r="I207" s="842" t="s">
        <v>1751</v>
      </c>
      <c r="J207" s="842">
        <v>977</v>
      </c>
      <c r="K207" s="842">
        <v>50</v>
      </c>
      <c r="L207" s="846" t="s">
        <v>1733</v>
      </c>
    </row>
    <row r="208" spans="1:12" ht="126.75" customHeight="1">
      <c r="A208" s="1564"/>
      <c r="B208" s="846" t="s">
        <v>13269</v>
      </c>
      <c r="C208" s="847" t="s">
        <v>1641</v>
      </c>
      <c r="D208" s="846" t="s">
        <v>1642</v>
      </c>
      <c r="E208" s="1575"/>
      <c r="F208" s="846" t="s">
        <v>1498</v>
      </c>
      <c r="G208" s="845" t="s">
        <v>1499</v>
      </c>
      <c r="H208" s="851">
        <v>1</v>
      </c>
      <c r="I208" s="842" t="s">
        <v>1752</v>
      </c>
      <c r="J208" s="842">
        <v>1435</v>
      </c>
      <c r="K208" s="842">
        <v>50</v>
      </c>
      <c r="L208" s="846" t="s">
        <v>1733</v>
      </c>
    </row>
    <row r="209" spans="1:12" ht="126.75" customHeight="1">
      <c r="A209" s="1564"/>
      <c r="B209" s="846" t="s">
        <v>13269</v>
      </c>
      <c r="C209" s="847" t="s">
        <v>1641</v>
      </c>
      <c r="D209" s="846" t="s">
        <v>1642</v>
      </c>
      <c r="E209" s="1575"/>
      <c r="F209" s="846" t="s">
        <v>1498</v>
      </c>
      <c r="G209" s="845" t="s">
        <v>1499</v>
      </c>
      <c r="H209" s="851">
        <v>1</v>
      </c>
      <c r="I209" s="842" t="s">
        <v>1753</v>
      </c>
      <c r="J209" s="842">
        <v>9339</v>
      </c>
      <c r="K209" s="842">
        <v>100</v>
      </c>
      <c r="L209" s="846" t="s">
        <v>1733</v>
      </c>
    </row>
    <row r="210" spans="1:12" ht="126.75" customHeight="1">
      <c r="A210" s="1564"/>
      <c r="B210" s="846" t="s">
        <v>13269</v>
      </c>
      <c r="C210" s="847" t="s">
        <v>1641</v>
      </c>
      <c r="D210" s="846" t="s">
        <v>1642</v>
      </c>
      <c r="E210" s="1575"/>
      <c r="F210" s="846" t="s">
        <v>1498</v>
      </c>
      <c r="G210" s="845" t="s">
        <v>1499</v>
      </c>
      <c r="H210" s="851">
        <v>1</v>
      </c>
      <c r="I210" s="842" t="s">
        <v>1754</v>
      </c>
      <c r="J210" s="319">
        <v>9338</v>
      </c>
      <c r="K210" s="842">
        <v>100</v>
      </c>
      <c r="L210" s="846" t="s">
        <v>1733</v>
      </c>
    </row>
    <row r="211" spans="1:12" ht="126.75" customHeight="1">
      <c r="A211" s="1564"/>
      <c r="B211" s="846" t="s">
        <v>13269</v>
      </c>
      <c r="C211" s="847" t="s">
        <v>1641</v>
      </c>
      <c r="D211" s="846" t="s">
        <v>1642</v>
      </c>
      <c r="E211" s="1575"/>
      <c r="F211" s="846" t="s">
        <v>1498</v>
      </c>
      <c r="G211" s="845" t="s">
        <v>1499</v>
      </c>
      <c r="H211" s="851">
        <v>1</v>
      </c>
      <c r="I211" s="842" t="s">
        <v>1755</v>
      </c>
      <c r="J211" s="319">
        <v>9337</v>
      </c>
      <c r="K211" s="842">
        <v>100</v>
      </c>
      <c r="L211" s="846" t="s">
        <v>1733</v>
      </c>
    </row>
    <row r="212" spans="1:12" ht="126.75" customHeight="1">
      <c r="A212" s="1564"/>
      <c r="B212" s="846" t="s">
        <v>13269</v>
      </c>
      <c r="C212" s="847" t="s">
        <v>1641</v>
      </c>
      <c r="D212" s="846" t="s">
        <v>1642</v>
      </c>
      <c r="E212" s="1575"/>
      <c r="F212" s="846" t="s">
        <v>1498</v>
      </c>
      <c r="G212" s="845" t="s">
        <v>1499</v>
      </c>
      <c r="H212" s="851">
        <v>1</v>
      </c>
      <c r="I212" s="842" t="s">
        <v>1756</v>
      </c>
      <c r="J212" s="319">
        <v>9336</v>
      </c>
      <c r="K212" s="842">
        <v>100</v>
      </c>
      <c r="L212" s="846" t="s">
        <v>1733</v>
      </c>
    </row>
    <row r="213" spans="1:12" ht="126.75" customHeight="1">
      <c r="A213" s="1564"/>
      <c r="B213" s="846" t="s">
        <v>13269</v>
      </c>
      <c r="C213" s="847" t="s">
        <v>1641</v>
      </c>
      <c r="D213" s="846" t="s">
        <v>1642</v>
      </c>
      <c r="E213" s="1575"/>
      <c r="F213" s="846" t="s">
        <v>1498</v>
      </c>
      <c r="G213" s="845" t="s">
        <v>1499</v>
      </c>
      <c r="H213" s="851">
        <v>1</v>
      </c>
      <c r="I213" s="842" t="s">
        <v>1757</v>
      </c>
      <c r="J213" s="319">
        <v>9340</v>
      </c>
      <c r="K213" s="842">
        <v>100</v>
      </c>
      <c r="L213" s="846" t="s">
        <v>1733</v>
      </c>
    </row>
    <row r="214" spans="1:12" ht="126.75" customHeight="1">
      <c r="A214" s="1564"/>
      <c r="B214" s="846" t="s">
        <v>13269</v>
      </c>
      <c r="C214" s="847" t="s">
        <v>1641</v>
      </c>
      <c r="D214" s="846" t="s">
        <v>1642</v>
      </c>
      <c r="E214" s="1575"/>
      <c r="F214" s="846" t="s">
        <v>1498</v>
      </c>
      <c r="G214" s="845" t="s">
        <v>1499</v>
      </c>
      <c r="H214" s="851">
        <v>1</v>
      </c>
      <c r="I214" s="842" t="s">
        <v>1758</v>
      </c>
      <c r="J214" s="319">
        <v>2243</v>
      </c>
      <c r="K214" s="842">
        <v>50</v>
      </c>
      <c r="L214" s="846" t="s">
        <v>1733</v>
      </c>
    </row>
    <row r="215" spans="1:12" ht="126.75" customHeight="1">
      <c r="A215" s="1564"/>
      <c r="B215" s="846" t="s">
        <v>13269</v>
      </c>
      <c r="C215" s="847" t="s">
        <v>1641</v>
      </c>
      <c r="D215" s="846" t="s">
        <v>1642</v>
      </c>
      <c r="E215" s="1575"/>
      <c r="F215" s="846" t="s">
        <v>1498</v>
      </c>
      <c r="G215" s="845" t="s">
        <v>1499</v>
      </c>
      <c r="H215" s="851">
        <v>1</v>
      </c>
      <c r="I215" s="842" t="s">
        <v>1759</v>
      </c>
      <c r="J215" s="319">
        <v>34817</v>
      </c>
      <c r="K215" s="842">
        <v>100</v>
      </c>
      <c r="L215" s="846" t="s">
        <v>1733</v>
      </c>
    </row>
    <row r="216" spans="1:12" ht="126.75" customHeight="1">
      <c r="A216" s="1564"/>
      <c r="B216" s="846" t="s">
        <v>13269</v>
      </c>
      <c r="C216" s="847" t="s">
        <v>1641</v>
      </c>
      <c r="D216" s="846" t="s">
        <v>1642</v>
      </c>
      <c r="E216" s="1575"/>
      <c r="F216" s="846" t="s">
        <v>1498</v>
      </c>
      <c r="G216" s="845" t="s">
        <v>1499</v>
      </c>
      <c r="H216" s="851">
        <v>1</v>
      </c>
      <c r="I216" s="842" t="s">
        <v>1760</v>
      </c>
      <c r="J216" s="319">
        <v>34778</v>
      </c>
      <c r="K216" s="842">
        <v>100</v>
      </c>
      <c r="L216" s="846" t="s">
        <v>1733</v>
      </c>
    </row>
    <row r="217" spans="1:12" ht="126.75" customHeight="1">
      <c r="A217" s="1564"/>
      <c r="B217" s="846" t="s">
        <v>13269</v>
      </c>
      <c r="C217" s="847" t="s">
        <v>1641</v>
      </c>
      <c r="D217" s="846" t="s">
        <v>1642</v>
      </c>
      <c r="E217" s="1575"/>
      <c r="F217" s="846" t="s">
        <v>1498</v>
      </c>
      <c r="G217" s="845" t="s">
        <v>1499</v>
      </c>
      <c r="H217" s="851">
        <v>1</v>
      </c>
      <c r="I217" s="842" t="s">
        <v>1761</v>
      </c>
      <c r="J217" s="1" t="s">
        <v>1762</v>
      </c>
      <c r="K217" s="842">
        <v>100</v>
      </c>
      <c r="L217" s="846" t="s">
        <v>1733</v>
      </c>
    </row>
    <row r="218" spans="1:12" ht="126.75" customHeight="1">
      <c r="A218" s="1564"/>
      <c r="B218" s="846" t="s">
        <v>13269</v>
      </c>
      <c r="C218" s="847" t="s">
        <v>1641</v>
      </c>
      <c r="D218" s="846" t="s">
        <v>1642</v>
      </c>
      <c r="E218" s="1575"/>
      <c r="F218" s="846" t="s">
        <v>1498</v>
      </c>
      <c r="G218" s="845" t="s">
        <v>1499</v>
      </c>
      <c r="H218" s="851">
        <v>1</v>
      </c>
      <c r="I218" s="845" t="s">
        <v>1763</v>
      </c>
      <c r="J218" s="845">
        <v>9526</v>
      </c>
      <c r="K218" s="845">
        <v>100</v>
      </c>
      <c r="L218" s="846" t="s">
        <v>1733</v>
      </c>
    </row>
    <row r="219" spans="1:12" ht="126.75" customHeight="1">
      <c r="A219" s="1565"/>
      <c r="B219" s="846" t="s">
        <v>13269</v>
      </c>
      <c r="C219" s="847" t="s">
        <v>1641</v>
      </c>
      <c r="D219" s="846" t="s">
        <v>1642</v>
      </c>
      <c r="E219" s="1576"/>
      <c r="F219" s="846" t="s">
        <v>1498</v>
      </c>
      <c r="G219" s="845" t="s">
        <v>1499</v>
      </c>
      <c r="H219" s="851">
        <v>1</v>
      </c>
      <c r="I219" s="850" t="s">
        <v>1764</v>
      </c>
      <c r="J219" s="850" t="s">
        <v>1765</v>
      </c>
      <c r="K219" s="850">
        <v>54</v>
      </c>
      <c r="L219" s="852" t="s">
        <v>13307</v>
      </c>
    </row>
    <row r="220" spans="1:12" ht="126.75" customHeight="1">
      <c r="A220" s="1569">
        <v>7</v>
      </c>
      <c r="B220" s="846" t="s">
        <v>13308</v>
      </c>
      <c r="C220" s="847" t="s">
        <v>1766</v>
      </c>
      <c r="D220" s="846" t="s">
        <v>1767</v>
      </c>
      <c r="E220" s="2" t="s">
        <v>6</v>
      </c>
      <c r="F220" s="846" t="s">
        <v>1498</v>
      </c>
      <c r="G220" s="846" t="s">
        <v>1499</v>
      </c>
      <c r="H220" s="851">
        <v>1</v>
      </c>
      <c r="I220" s="842" t="s">
        <v>1768</v>
      </c>
      <c r="J220" s="842">
        <v>194</v>
      </c>
      <c r="K220" s="842">
        <v>10</v>
      </c>
      <c r="L220" s="845" t="s">
        <v>1769</v>
      </c>
    </row>
    <row r="221" spans="1:12" ht="126.75" customHeight="1">
      <c r="A221" s="1569"/>
      <c r="B221" s="846" t="s">
        <v>13308</v>
      </c>
      <c r="C221" s="847" t="s">
        <v>1766</v>
      </c>
      <c r="D221" s="846" t="s">
        <v>1767</v>
      </c>
      <c r="E221" s="2" t="s">
        <v>6</v>
      </c>
      <c r="F221" s="846" t="s">
        <v>1498</v>
      </c>
      <c r="G221" s="846" t="s">
        <v>1499</v>
      </c>
      <c r="H221" s="851">
        <v>1</v>
      </c>
      <c r="I221" s="842" t="s">
        <v>1770</v>
      </c>
      <c r="J221" s="842">
        <v>195</v>
      </c>
      <c r="K221" s="842">
        <v>10</v>
      </c>
      <c r="L221" s="845" t="s">
        <v>1769</v>
      </c>
    </row>
    <row r="222" spans="1:12" ht="126.75" customHeight="1">
      <c r="A222" s="853">
        <v>8</v>
      </c>
      <c r="B222" s="668" t="s">
        <v>1771</v>
      </c>
      <c r="C222" s="328" t="s">
        <v>1772</v>
      </c>
      <c r="D222" s="846" t="s">
        <v>1773</v>
      </c>
      <c r="E222" s="853" t="s">
        <v>6</v>
      </c>
      <c r="F222" s="845" t="s">
        <v>1498</v>
      </c>
      <c r="G222" s="845" t="s">
        <v>1499</v>
      </c>
      <c r="H222" s="669">
        <v>1</v>
      </c>
      <c r="I222" s="853" t="s">
        <v>1774</v>
      </c>
      <c r="J222" s="853">
        <v>187</v>
      </c>
      <c r="K222" s="853">
        <v>10</v>
      </c>
      <c r="L222" s="670" t="s">
        <v>13309</v>
      </c>
    </row>
    <row r="223" spans="1:12" ht="126.75" customHeight="1">
      <c r="A223" s="1577">
        <v>9</v>
      </c>
      <c r="B223" s="846" t="s">
        <v>13310</v>
      </c>
      <c r="C223" s="847" t="s">
        <v>13311</v>
      </c>
      <c r="D223" s="846" t="s">
        <v>1776</v>
      </c>
      <c r="E223" s="845" t="s">
        <v>8</v>
      </c>
      <c r="F223" s="846" t="s">
        <v>1498</v>
      </c>
      <c r="G223" s="846" t="s">
        <v>1499</v>
      </c>
      <c r="H223" s="851">
        <v>1</v>
      </c>
      <c r="I223" s="842" t="s">
        <v>13312</v>
      </c>
      <c r="J223" s="842" t="s">
        <v>13313</v>
      </c>
      <c r="K223" s="842">
        <v>100</v>
      </c>
      <c r="L223" s="848" t="s">
        <v>13314</v>
      </c>
    </row>
    <row r="224" spans="1:12" ht="126.75" customHeight="1">
      <c r="A224" s="1577"/>
      <c r="B224" s="846" t="s">
        <v>13310</v>
      </c>
      <c r="C224" s="847" t="s">
        <v>13311</v>
      </c>
      <c r="D224" s="846" t="s">
        <v>1776</v>
      </c>
      <c r="E224" s="845" t="s">
        <v>8</v>
      </c>
      <c r="F224" s="846" t="s">
        <v>1498</v>
      </c>
      <c r="G224" s="846" t="s">
        <v>1499</v>
      </c>
      <c r="H224" s="851">
        <v>1</v>
      </c>
      <c r="I224" s="842" t="s">
        <v>13315</v>
      </c>
      <c r="J224" s="842" t="s">
        <v>1779</v>
      </c>
      <c r="K224" s="842">
        <v>100</v>
      </c>
      <c r="L224" s="848" t="s">
        <v>13314</v>
      </c>
    </row>
    <row r="225" spans="1:12" ht="126.75" customHeight="1">
      <c r="A225" s="1577"/>
      <c r="B225" s="846" t="s">
        <v>13310</v>
      </c>
      <c r="C225" s="847" t="s">
        <v>13311</v>
      </c>
      <c r="D225" s="846" t="s">
        <v>1776</v>
      </c>
      <c r="E225" s="845" t="s">
        <v>8</v>
      </c>
      <c r="F225" s="846" t="s">
        <v>1498</v>
      </c>
      <c r="G225" s="846" t="s">
        <v>1499</v>
      </c>
      <c r="H225" s="851">
        <v>1</v>
      </c>
      <c r="I225" s="842" t="s">
        <v>13316</v>
      </c>
      <c r="J225" s="842" t="s">
        <v>1778</v>
      </c>
      <c r="K225" s="842">
        <v>100</v>
      </c>
      <c r="L225" s="848" t="s">
        <v>13314</v>
      </c>
    </row>
    <row r="226" spans="1:12" ht="126.75" customHeight="1">
      <c r="A226" s="1577"/>
      <c r="B226" s="846" t="s">
        <v>13310</v>
      </c>
      <c r="C226" s="847" t="s">
        <v>13311</v>
      </c>
      <c r="D226" s="846" t="s">
        <v>1776</v>
      </c>
      <c r="E226" s="845" t="s">
        <v>8</v>
      </c>
      <c r="F226" s="846" t="s">
        <v>1498</v>
      </c>
      <c r="G226" s="846" t="s">
        <v>1499</v>
      </c>
      <c r="H226" s="851">
        <v>1</v>
      </c>
      <c r="I226" s="842" t="s">
        <v>13317</v>
      </c>
      <c r="J226" s="842" t="s">
        <v>1780</v>
      </c>
      <c r="K226" s="842">
        <v>100</v>
      </c>
      <c r="L226" s="848" t="s">
        <v>13314</v>
      </c>
    </row>
    <row r="227" spans="1:12" ht="126.75" customHeight="1">
      <c r="A227" s="1577"/>
      <c r="B227" s="846" t="s">
        <v>13310</v>
      </c>
      <c r="C227" s="847" t="s">
        <v>13311</v>
      </c>
      <c r="D227" s="846" t="s">
        <v>1776</v>
      </c>
      <c r="E227" s="845" t="s">
        <v>8</v>
      </c>
      <c r="F227" s="846" t="s">
        <v>1498</v>
      </c>
      <c r="G227" s="846" t="s">
        <v>1499</v>
      </c>
      <c r="H227" s="851">
        <v>1</v>
      </c>
      <c r="I227" s="842" t="s">
        <v>13318</v>
      </c>
      <c r="J227" s="842" t="s">
        <v>1777</v>
      </c>
      <c r="K227" s="842">
        <v>100</v>
      </c>
      <c r="L227" s="848" t="s">
        <v>13314</v>
      </c>
    </row>
    <row r="228" spans="1:12" ht="126.75" customHeight="1">
      <c r="A228" s="1577"/>
      <c r="B228" s="846" t="s">
        <v>13310</v>
      </c>
      <c r="C228" s="847" t="s">
        <v>13311</v>
      </c>
      <c r="D228" s="846" t="s">
        <v>1776</v>
      </c>
      <c r="E228" s="845" t="s">
        <v>8</v>
      </c>
      <c r="F228" s="846" t="s">
        <v>1498</v>
      </c>
      <c r="G228" s="846" t="s">
        <v>1499</v>
      </c>
      <c r="H228" s="851">
        <v>1</v>
      </c>
      <c r="I228" s="842" t="s">
        <v>13319</v>
      </c>
      <c r="J228" s="842" t="s">
        <v>13320</v>
      </c>
      <c r="K228" s="842">
        <v>100</v>
      </c>
      <c r="L228" s="848" t="s">
        <v>13314</v>
      </c>
    </row>
    <row r="229" spans="1:12" ht="126.75" customHeight="1">
      <c r="A229" s="1577"/>
      <c r="B229" s="846" t="s">
        <v>13310</v>
      </c>
      <c r="C229" s="847" t="s">
        <v>13311</v>
      </c>
      <c r="D229" s="846" t="s">
        <v>1776</v>
      </c>
      <c r="E229" s="845" t="s">
        <v>8</v>
      </c>
      <c r="F229" s="846" t="s">
        <v>1498</v>
      </c>
      <c r="G229" s="846" t="s">
        <v>1499</v>
      </c>
      <c r="H229" s="851">
        <v>1</v>
      </c>
      <c r="I229" s="842" t="s">
        <v>13321</v>
      </c>
      <c r="J229" s="842" t="s">
        <v>13322</v>
      </c>
      <c r="K229" s="842">
        <v>100</v>
      </c>
      <c r="L229" s="848" t="s">
        <v>13314</v>
      </c>
    </row>
    <row r="230" spans="1:12" ht="126.75" customHeight="1">
      <c r="A230" s="1577"/>
      <c r="B230" s="846" t="s">
        <v>13310</v>
      </c>
      <c r="C230" s="847" t="s">
        <v>13311</v>
      </c>
      <c r="D230" s="846" t="s">
        <v>1776</v>
      </c>
      <c r="E230" s="845" t="s">
        <v>6</v>
      </c>
      <c r="F230" s="846" t="s">
        <v>1498</v>
      </c>
      <c r="G230" s="846" t="s">
        <v>1499</v>
      </c>
      <c r="H230" s="851">
        <v>1</v>
      </c>
      <c r="I230" s="842" t="s">
        <v>13323</v>
      </c>
      <c r="J230" s="842" t="s">
        <v>13324</v>
      </c>
      <c r="K230" s="842">
        <v>100</v>
      </c>
      <c r="L230" s="848" t="s">
        <v>13325</v>
      </c>
    </row>
    <row r="231" spans="1:12" ht="126.75" customHeight="1">
      <c r="A231" s="1577"/>
      <c r="B231" s="846" t="s">
        <v>13310</v>
      </c>
      <c r="C231" s="847" t="s">
        <v>13311</v>
      </c>
      <c r="D231" s="846" t="s">
        <v>1776</v>
      </c>
      <c r="E231" s="845" t="s">
        <v>6</v>
      </c>
      <c r="F231" s="846" t="s">
        <v>1498</v>
      </c>
      <c r="G231" s="846" t="s">
        <v>1499</v>
      </c>
      <c r="H231" s="851">
        <v>1</v>
      </c>
      <c r="I231" s="842" t="s">
        <v>13326</v>
      </c>
      <c r="J231" s="842" t="s">
        <v>1794</v>
      </c>
      <c r="K231" s="842">
        <v>10</v>
      </c>
      <c r="L231" s="848" t="s">
        <v>13327</v>
      </c>
    </row>
    <row r="232" spans="1:12" ht="126.75" customHeight="1">
      <c r="A232" s="1577"/>
      <c r="B232" s="846" t="s">
        <v>13310</v>
      </c>
      <c r="C232" s="847" t="s">
        <v>13311</v>
      </c>
      <c r="D232" s="846" t="s">
        <v>1776</v>
      </c>
      <c r="E232" s="845" t="s">
        <v>6</v>
      </c>
      <c r="F232" s="846" t="s">
        <v>1498</v>
      </c>
      <c r="G232" s="846" t="s">
        <v>1499</v>
      </c>
      <c r="H232" s="851">
        <v>1</v>
      </c>
      <c r="I232" s="842" t="s">
        <v>13328</v>
      </c>
      <c r="J232" s="842">
        <v>9620</v>
      </c>
      <c r="K232" s="842">
        <v>10</v>
      </c>
      <c r="L232" s="848" t="s">
        <v>13329</v>
      </c>
    </row>
    <row r="233" spans="1:12" ht="126.75" customHeight="1">
      <c r="A233" s="1577"/>
      <c r="B233" s="846" t="s">
        <v>13310</v>
      </c>
      <c r="C233" s="847" t="s">
        <v>13311</v>
      </c>
      <c r="D233" s="846" t="s">
        <v>1776</v>
      </c>
      <c r="E233" s="845" t="s">
        <v>6</v>
      </c>
      <c r="F233" s="846" t="s">
        <v>1498</v>
      </c>
      <c r="G233" s="846" t="s">
        <v>1499</v>
      </c>
      <c r="H233" s="851">
        <v>1</v>
      </c>
      <c r="I233" s="842" t="s">
        <v>13330</v>
      </c>
      <c r="J233" s="842" t="s">
        <v>1793</v>
      </c>
      <c r="K233" s="842">
        <v>10</v>
      </c>
      <c r="L233" s="848" t="s">
        <v>13331</v>
      </c>
    </row>
    <row r="234" spans="1:12" ht="126.75" customHeight="1">
      <c r="A234" s="1577"/>
      <c r="B234" s="846" t="s">
        <v>13310</v>
      </c>
      <c r="C234" s="847" t="s">
        <v>13311</v>
      </c>
      <c r="D234" s="846" t="s">
        <v>1776</v>
      </c>
      <c r="E234" s="845" t="s">
        <v>6</v>
      </c>
      <c r="F234" s="846" t="s">
        <v>1498</v>
      </c>
      <c r="G234" s="846" t="s">
        <v>1499</v>
      </c>
      <c r="H234" s="851">
        <v>1</v>
      </c>
      <c r="I234" s="842" t="s">
        <v>13332</v>
      </c>
      <c r="J234" s="842">
        <v>87916</v>
      </c>
      <c r="K234" s="842">
        <v>19</v>
      </c>
      <c r="L234" s="848" t="s">
        <v>13333</v>
      </c>
    </row>
    <row r="235" spans="1:12" ht="126.75" customHeight="1">
      <c r="A235" s="1577"/>
      <c r="B235" s="846" t="s">
        <v>13310</v>
      </c>
      <c r="C235" s="847" t="s">
        <v>13311</v>
      </c>
      <c r="D235" s="846" t="s">
        <v>1776</v>
      </c>
      <c r="E235" s="845" t="s">
        <v>6</v>
      </c>
      <c r="F235" s="846" t="s">
        <v>1498</v>
      </c>
      <c r="G235" s="846" t="s">
        <v>1499</v>
      </c>
      <c r="H235" s="851">
        <v>1</v>
      </c>
      <c r="I235" s="842" t="s">
        <v>13334</v>
      </c>
      <c r="J235" s="842">
        <v>87917</v>
      </c>
      <c r="K235" s="842">
        <v>19</v>
      </c>
      <c r="L235" s="848" t="s">
        <v>13335</v>
      </c>
    </row>
    <row r="236" spans="1:12" ht="126.75" customHeight="1">
      <c r="A236" s="1577"/>
      <c r="B236" s="846" t="s">
        <v>13310</v>
      </c>
      <c r="C236" s="847" t="s">
        <v>13311</v>
      </c>
      <c r="D236" s="846" t="s">
        <v>1776</v>
      </c>
      <c r="E236" s="845" t="s">
        <v>6</v>
      </c>
      <c r="F236" s="846" t="s">
        <v>1498</v>
      </c>
      <c r="G236" s="846" t="s">
        <v>1499</v>
      </c>
      <c r="H236" s="851">
        <v>1</v>
      </c>
      <c r="I236" s="842" t="s">
        <v>13336</v>
      </c>
      <c r="J236" s="842">
        <v>708847</v>
      </c>
      <c r="K236" s="842">
        <v>6.7</v>
      </c>
      <c r="L236" s="848" t="s">
        <v>13337</v>
      </c>
    </row>
    <row r="237" spans="1:12" ht="126.75" customHeight="1">
      <c r="A237" s="1577"/>
      <c r="B237" s="846" t="s">
        <v>13338</v>
      </c>
      <c r="C237" s="847" t="s">
        <v>1775</v>
      </c>
      <c r="D237" s="846" t="s">
        <v>1776</v>
      </c>
      <c r="E237" s="842" t="s">
        <v>6</v>
      </c>
      <c r="F237" s="846" t="s">
        <v>1498</v>
      </c>
      <c r="G237" s="846" t="s">
        <v>1499</v>
      </c>
      <c r="H237" s="842">
        <v>1</v>
      </c>
      <c r="I237" s="842" t="s">
        <v>1782</v>
      </c>
      <c r="J237" s="842">
        <v>11200</v>
      </c>
      <c r="K237" s="842">
        <v>10</v>
      </c>
      <c r="L237" s="845" t="s">
        <v>1781</v>
      </c>
    </row>
    <row r="238" spans="1:12" ht="126.75" customHeight="1">
      <c r="A238" s="1577"/>
      <c r="B238" s="846" t="s">
        <v>13338</v>
      </c>
      <c r="C238" s="847" t="s">
        <v>1775</v>
      </c>
      <c r="D238" s="846" t="s">
        <v>1776</v>
      </c>
      <c r="E238" s="842" t="s">
        <v>6</v>
      </c>
      <c r="F238" s="846" t="s">
        <v>1498</v>
      </c>
      <c r="G238" s="846" t="s">
        <v>1499</v>
      </c>
      <c r="H238" s="842">
        <v>1</v>
      </c>
      <c r="I238" s="842" t="s">
        <v>1783</v>
      </c>
      <c r="J238" s="842">
        <v>5311</v>
      </c>
      <c r="K238" s="842">
        <v>8</v>
      </c>
      <c r="L238" s="848" t="s">
        <v>13339</v>
      </c>
    </row>
    <row r="239" spans="1:12" ht="126.75" customHeight="1">
      <c r="A239" s="1577"/>
      <c r="B239" s="846" t="s">
        <v>13338</v>
      </c>
      <c r="C239" s="847" t="s">
        <v>1775</v>
      </c>
      <c r="D239" s="846" t="s">
        <v>1776</v>
      </c>
      <c r="E239" s="842" t="s">
        <v>6</v>
      </c>
      <c r="F239" s="846" t="s">
        <v>1498</v>
      </c>
      <c r="G239" s="846" t="s">
        <v>1499</v>
      </c>
      <c r="H239" s="842">
        <v>1</v>
      </c>
      <c r="I239" s="842" t="s">
        <v>1784</v>
      </c>
      <c r="J239" s="842">
        <v>72074</v>
      </c>
      <c r="K239" s="842">
        <v>4.8499999999999996</v>
      </c>
      <c r="L239" s="848" t="s">
        <v>13340</v>
      </c>
    </row>
    <row r="240" spans="1:12" ht="126.75" customHeight="1">
      <c r="A240" s="1577"/>
      <c r="B240" s="846" t="s">
        <v>13338</v>
      </c>
      <c r="C240" s="847" t="s">
        <v>1775</v>
      </c>
      <c r="D240" s="846" t="s">
        <v>1776</v>
      </c>
      <c r="E240" s="842" t="s">
        <v>6</v>
      </c>
      <c r="F240" s="846" t="s">
        <v>1498</v>
      </c>
      <c r="G240" s="846" t="s">
        <v>1499</v>
      </c>
      <c r="H240" s="842">
        <v>1</v>
      </c>
      <c r="I240" s="842" t="s">
        <v>1785</v>
      </c>
      <c r="J240" s="842">
        <v>12045</v>
      </c>
      <c r="K240" s="842">
        <v>10</v>
      </c>
      <c r="L240" s="848" t="s">
        <v>13341</v>
      </c>
    </row>
    <row r="241" spans="1:12" ht="126.75" customHeight="1">
      <c r="A241" s="1577"/>
      <c r="B241" s="846" t="s">
        <v>13338</v>
      </c>
      <c r="C241" s="847" t="s">
        <v>1775</v>
      </c>
      <c r="D241" s="846" t="s">
        <v>1776</v>
      </c>
      <c r="E241" s="842" t="s">
        <v>6</v>
      </c>
      <c r="F241" s="846" t="s">
        <v>1498</v>
      </c>
      <c r="G241" s="846" t="s">
        <v>1499</v>
      </c>
      <c r="H241" s="29">
        <v>1</v>
      </c>
      <c r="I241" s="29" t="s">
        <v>1786</v>
      </c>
      <c r="J241" s="29" t="s">
        <v>1787</v>
      </c>
      <c r="K241" s="29">
        <v>10</v>
      </c>
      <c r="L241" s="848" t="s">
        <v>13342</v>
      </c>
    </row>
    <row r="242" spans="1:12" ht="126.75" customHeight="1">
      <c r="A242" s="1577"/>
      <c r="B242" s="846" t="s">
        <v>13338</v>
      </c>
      <c r="C242" s="847" t="s">
        <v>1775</v>
      </c>
      <c r="D242" s="846" t="s">
        <v>1776</v>
      </c>
      <c r="E242" s="842" t="s">
        <v>6</v>
      </c>
      <c r="F242" s="846" t="s">
        <v>1498</v>
      </c>
      <c r="G242" s="846" t="s">
        <v>1499</v>
      </c>
      <c r="H242" s="842">
        <v>1</v>
      </c>
      <c r="I242" s="842" t="s">
        <v>1788</v>
      </c>
      <c r="J242" s="842" t="s">
        <v>1789</v>
      </c>
      <c r="K242" s="842">
        <v>10</v>
      </c>
      <c r="L242" s="848" t="s">
        <v>13343</v>
      </c>
    </row>
    <row r="243" spans="1:12" ht="126.75" customHeight="1">
      <c r="A243" s="1577"/>
      <c r="B243" s="846" t="s">
        <v>13338</v>
      </c>
      <c r="C243" s="847" t="s">
        <v>1775</v>
      </c>
      <c r="D243" s="846" t="s">
        <v>1776</v>
      </c>
      <c r="E243" s="842" t="s">
        <v>6</v>
      </c>
      <c r="F243" s="846" t="s">
        <v>1498</v>
      </c>
      <c r="G243" s="846" t="s">
        <v>1499</v>
      </c>
      <c r="H243" s="842">
        <v>1</v>
      </c>
      <c r="I243" s="842" t="s">
        <v>1790</v>
      </c>
      <c r="J243" s="842" t="s">
        <v>1791</v>
      </c>
      <c r="K243" s="842">
        <v>8.5</v>
      </c>
      <c r="L243" s="848" t="s">
        <v>1792</v>
      </c>
    </row>
    <row r="244" spans="1:12" ht="126.75" customHeight="1">
      <c r="A244" s="1577"/>
      <c r="B244" s="846" t="s">
        <v>13338</v>
      </c>
      <c r="C244" s="847" t="s">
        <v>1775</v>
      </c>
      <c r="D244" s="846" t="s">
        <v>1776</v>
      </c>
      <c r="E244" s="842" t="s">
        <v>6</v>
      </c>
      <c r="F244" s="846" t="s">
        <v>1498</v>
      </c>
      <c r="G244" s="846" t="s">
        <v>1499</v>
      </c>
      <c r="H244" s="851">
        <v>1</v>
      </c>
      <c r="I244" s="851" t="s">
        <v>1795</v>
      </c>
      <c r="J244" s="851">
        <v>19042</v>
      </c>
      <c r="K244" s="851">
        <v>8.5</v>
      </c>
      <c r="L244" s="848" t="s">
        <v>13344</v>
      </c>
    </row>
    <row r="245" spans="1:12" ht="126.75" customHeight="1">
      <c r="A245" s="1577"/>
      <c r="B245" s="846" t="s">
        <v>13338</v>
      </c>
      <c r="C245" s="847" t="s">
        <v>1775</v>
      </c>
      <c r="D245" s="846" t="s">
        <v>1776</v>
      </c>
      <c r="E245" s="842" t="s">
        <v>6</v>
      </c>
      <c r="F245" s="846" t="s">
        <v>1498</v>
      </c>
      <c r="G245" s="846" t="s">
        <v>1499</v>
      </c>
      <c r="H245" s="851">
        <v>1</v>
      </c>
      <c r="I245" s="851" t="s">
        <v>1797</v>
      </c>
      <c r="J245" s="851">
        <v>19010</v>
      </c>
      <c r="K245" s="851">
        <v>8.5</v>
      </c>
      <c r="L245" s="848" t="s">
        <v>1796</v>
      </c>
    </row>
    <row r="246" spans="1:12" ht="126.75" customHeight="1">
      <c r="A246" s="1577"/>
      <c r="B246" s="846" t="s">
        <v>13338</v>
      </c>
      <c r="C246" s="847" t="s">
        <v>1775</v>
      </c>
      <c r="D246" s="846" t="s">
        <v>1776</v>
      </c>
      <c r="E246" s="842" t="s">
        <v>6</v>
      </c>
      <c r="F246" s="846" t="s">
        <v>1498</v>
      </c>
      <c r="G246" s="846" t="s">
        <v>1499</v>
      </c>
      <c r="H246" s="851">
        <v>1</v>
      </c>
      <c r="I246" s="851" t="s">
        <v>1798</v>
      </c>
      <c r="J246" s="851" t="s">
        <v>1799</v>
      </c>
      <c r="K246" s="851">
        <v>8.5</v>
      </c>
      <c r="L246" s="848" t="s">
        <v>13344</v>
      </c>
    </row>
    <row r="247" spans="1:12" ht="126.75" customHeight="1">
      <c r="A247" s="1569">
        <v>10</v>
      </c>
      <c r="B247" s="846" t="s">
        <v>1800</v>
      </c>
      <c r="C247" s="847" t="s">
        <v>1801</v>
      </c>
      <c r="D247" s="846" t="s">
        <v>1802</v>
      </c>
      <c r="E247" s="845" t="s">
        <v>6</v>
      </c>
      <c r="F247" s="846" t="s">
        <v>1498</v>
      </c>
      <c r="G247" s="846" t="s">
        <v>1499</v>
      </c>
      <c r="H247" s="851">
        <v>1</v>
      </c>
      <c r="I247" s="842" t="s">
        <v>1803</v>
      </c>
      <c r="J247" s="842">
        <v>1912</v>
      </c>
      <c r="K247" s="842">
        <v>5</v>
      </c>
      <c r="L247" s="845" t="s">
        <v>13345</v>
      </c>
    </row>
    <row r="248" spans="1:12" ht="126.75" customHeight="1">
      <c r="A248" s="1569"/>
      <c r="B248" s="846" t="s">
        <v>1800</v>
      </c>
      <c r="C248" s="847" t="s">
        <v>1801</v>
      </c>
      <c r="D248" s="846" t="s">
        <v>1802</v>
      </c>
      <c r="E248" s="845" t="s">
        <v>6</v>
      </c>
      <c r="F248" s="846" t="s">
        <v>1498</v>
      </c>
      <c r="G248" s="846" t="s">
        <v>1499</v>
      </c>
      <c r="H248" s="851">
        <v>1</v>
      </c>
      <c r="I248" s="842" t="s">
        <v>1728</v>
      </c>
      <c r="J248" s="842">
        <v>1911</v>
      </c>
      <c r="K248" s="842">
        <v>5</v>
      </c>
      <c r="L248" s="845" t="s">
        <v>13346</v>
      </c>
    </row>
    <row r="249" spans="1:12" ht="126.75" customHeight="1">
      <c r="A249" s="1569"/>
      <c r="B249" s="846" t="s">
        <v>1800</v>
      </c>
      <c r="C249" s="847" t="s">
        <v>1801</v>
      </c>
      <c r="D249" s="846" t="s">
        <v>1802</v>
      </c>
      <c r="E249" s="845" t="s">
        <v>6</v>
      </c>
      <c r="F249" s="846" t="s">
        <v>1498</v>
      </c>
      <c r="G249" s="846" t="s">
        <v>1499</v>
      </c>
      <c r="H249" s="851">
        <v>1</v>
      </c>
      <c r="I249" s="842" t="s">
        <v>1804</v>
      </c>
      <c r="J249" s="842">
        <v>1913</v>
      </c>
      <c r="K249" s="842">
        <v>5</v>
      </c>
      <c r="L249" s="845" t="s">
        <v>13347</v>
      </c>
    </row>
    <row r="250" spans="1:12" ht="126.75" customHeight="1">
      <c r="A250" s="1569">
        <v>11</v>
      </c>
      <c r="B250" s="846" t="s">
        <v>1805</v>
      </c>
      <c r="C250" s="847" t="s">
        <v>1806</v>
      </c>
      <c r="D250" s="845" t="s">
        <v>1807</v>
      </c>
      <c r="E250" s="845" t="s">
        <v>6</v>
      </c>
      <c r="F250" s="846" t="s">
        <v>1498</v>
      </c>
      <c r="G250" s="846" t="s">
        <v>1499</v>
      </c>
      <c r="H250" s="851">
        <v>1</v>
      </c>
      <c r="I250" s="842" t="s">
        <v>1808</v>
      </c>
      <c r="J250" s="842">
        <v>14</v>
      </c>
      <c r="K250" s="842">
        <v>8</v>
      </c>
      <c r="L250" s="845" t="s">
        <v>13348</v>
      </c>
    </row>
    <row r="251" spans="1:12" ht="126.75" customHeight="1">
      <c r="A251" s="1569"/>
      <c r="B251" s="846" t="s">
        <v>1805</v>
      </c>
      <c r="C251" s="847" t="s">
        <v>1806</v>
      </c>
      <c r="D251" s="845" t="s">
        <v>1807</v>
      </c>
      <c r="E251" s="845" t="s">
        <v>6</v>
      </c>
      <c r="F251" s="846" t="s">
        <v>1498</v>
      </c>
      <c r="G251" s="846" t="s">
        <v>1499</v>
      </c>
      <c r="H251" s="851">
        <v>1</v>
      </c>
      <c r="I251" s="842" t="s">
        <v>1809</v>
      </c>
      <c r="J251" s="842">
        <v>31455</v>
      </c>
      <c r="K251" s="842">
        <v>4.97</v>
      </c>
      <c r="L251" s="848" t="s">
        <v>13349</v>
      </c>
    </row>
    <row r="252" spans="1:12" ht="126.75" customHeight="1">
      <c r="A252" s="1569"/>
      <c r="B252" s="846" t="s">
        <v>1805</v>
      </c>
      <c r="C252" s="847" t="s">
        <v>1806</v>
      </c>
      <c r="D252" s="845" t="s">
        <v>1807</v>
      </c>
      <c r="E252" s="845" t="s">
        <v>6</v>
      </c>
      <c r="F252" s="846" t="s">
        <v>1498</v>
      </c>
      <c r="G252" s="846" t="s">
        <v>1499</v>
      </c>
      <c r="H252" s="851">
        <v>1</v>
      </c>
      <c r="I252" s="842" t="s">
        <v>1810</v>
      </c>
      <c r="J252" s="842">
        <v>35</v>
      </c>
      <c r="K252" s="842">
        <v>8</v>
      </c>
      <c r="L252" s="848" t="s">
        <v>13350</v>
      </c>
    </row>
    <row r="253" spans="1:12" ht="126.75" customHeight="1">
      <c r="A253" s="1569"/>
      <c r="B253" s="846" t="s">
        <v>1805</v>
      </c>
      <c r="C253" s="847" t="s">
        <v>1806</v>
      </c>
      <c r="D253" s="845" t="s">
        <v>1807</v>
      </c>
      <c r="E253" s="845" t="s">
        <v>6</v>
      </c>
      <c r="F253" s="846" t="s">
        <v>1498</v>
      </c>
      <c r="G253" s="846" t="s">
        <v>1499</v>
      </c>
      <c r="H253" s="851">
        <v>1</v>
      </c>
      <c r="I253" s="842" t="s">
        <v>1811</v>
      </c>
      <c r="J253" s="842">
        <v>32955</v>
      </c>
      <c r="K253" s="842">
        <v>4.97</v>
      </c>
      <c r="L253" s="848" t="s">
        <v>13351</v>
      </c>
    </row>
    <row r="254" spans="1:12" ht="126.75" customHeight="1">
      <c r="A254" s="1569"/>
      <c r="B254" s="846" t="s">
        <v>1805</v>
      </c>
      <c r="C254" s="847" t="s">
        <v>1806</v>
      </c>
      <c r="D254" s="845" t="s">
        <v>1807</v>
      </c>
      <c r="E254" s="845" t="s">
        <v>6</v>
      </c>
      <c r="F254" s="846" t="s">
        <v>1498</v>
      </c>
      <c r="G254" s="846" t="s">
        <v>1499</v>
      </c>
      <c r="H254" s="851">
        <v>1</v>
      </c>
      <c r="I254" s="842" t="s">
        <v>1812</v>
      </c>
      <c r="J254" s="842">
        <v>31456</v>
      </c>
      <c r="K254" s="842">
        <v>5</v>
      </c>
      <c r="L254" s="848" t="s">
        <v>13352</v>
      </c>
    </row>
    <row r="255" spans="1:12" ht="126.75" customHeight="1">
      <c r="A255" s="1569"/>
      <c r="B255" s="846" t="s">
        <v>1805</v>
      </c>
      <c r="C255" s="847" t="s">
        <v>1806</v>
      </c>
      <c r="D255" s="845" t="s">
        <v>1807</v>
      </c>
      <c r="E255" s="845" t="s">
        <v>6</v>
      </c>
      <c r="F255" s="846" t="s">
        <v>1498</v>
      </c>
      <c r="G255" s="846" t="s">
        <v>1499</v>
      </c>
      <c r="H255" s="851">
        <v>1</v>
      </c>
      <c r="I255" s="842" t="s">
        <v>1813</v>
      </c>
      <c r="J255" s="842">
        <v>37</v>
      </c>
      <c r="K255" s="842">
        <v>8</v>
      </c>
      <c r="L255" s="848" t="s">
        <v>13353</v>
      </c>
    </row>
    <row r="256" spans="1:12" ht="126.75" customHeight="1">
      <c r="A256" s="1569"/>
      <c r="B256" s="846" t="s">
        <v>1805</v>
      </c>
      <c r="C256" s="847" t="s">
        <v>1806</v>
      </c>
      <c r="D256" s="845" t="s">
        <v>1807</v>
      </c>
      <c r="E256" s="845" t="s">
        <v>6</v>
      </c>
      <c r="F256" s="846" t="s">
        <v>1498</v>
      </c>
      <c r="G256" s="846" t="s">
        <v>1499</v>
      </c>
      <c r="H256" s="851">
        <v>1</v>
      </c>
      <c r="I256" s="842" t="s">
        <v>1814</v>
      </c>
      <c r="J256" s="842">
        <v>42</v>
      </c>
      <c r="K256" s="842">
        <v>8</v>
      </c>
      <c r="L256" s="848" t="s">
        <v>13354</v>
      </c>
    </row>
    <row r="257" spans="1:12" ht="126.75" customHeight="1">
      <c r="A257" s="1569"/>
      <c r="B257" s="846" t="s">
        <v>1805</v>
      </c>
      <c r="C257" s="847" t="s">
        <v>1806</v>
      </c>
      <c r="D257" s="845" t="s">
        <v>1807</v>
      </c>
      <c r="E257" s="845" t="s">
        <v>6</v>
      </c>
      <c r="F257" s="846" t="s">
        <v>1498</v>
      </c>
      <c r="G257" s="846" t="s">
        <v>1499</v>
      </c>
      <c r="H257" s="851">
        <v>1</v>
      </c>
      <c r="I257" s="842" t="s">
        <v>1815</v>
      </c>
      <c r="J257" s="842">
        <v>2</v>
      </c>
      <c r="K257" s="842">
        <v>5</v>
      </c>
      <c r="L257" s="848" t="s">
        <v>13355</v>
      </c>
    </row>
    <row r="258" spans="1:12" ht="126.75" customHeight="1">
      <c r="A258" s="1569"/>
      <c r="B258" s="846" t="s">
        <v>1805</v>
      </c>
      <c r="C258" s="847" t="s">
        <v>1806</v>
      </c>
      <c r="D258" s="845" t="s">
        <v>1807</v>
      </c>
      <c r="E258" s="845" t="s">
        <v>6</v>
      </c>
      <c r="F258" s="846" t="s">
        <v>1498</v>
      </c>
      <c r="G258" s="846" t="s">
        <v>1499</v>
      </c>
      <c r="H258" s="851">
        <v>1</v>
      </c>
      <c r="I258" s="842" t="s">
        <v>1816</v>
      </c>
      <c r="J258" s="842">
        <v>8</v>
      </c>
      <c r="K258" s="842">
        <v>8</v>
      </c>
      <c r="L258" s="848" t="s">
        <v>13356</v>
      </c>
    </row>
    <row r="259" spans="1:12" ht="126.75" customHeight="1">
      <c r="A259" s="1569"/>
      <c r="B259" s="846" t="s">
        <v>1805</v>
      </c>
      <c r="C259" s="847" t="s">
        <v>1806</v>
      </c>
      <c r="D259" s="845" t="s">
        <v>1807</v>
      </c>
      <c r="E259" s="845" t="s">
        <v>6</v>
      </c>
      <c r="F259" s="846" t="s">
        <v>1498</v>
      </c>
      <c r="G259" s="846" t="s">
        <v>1499</v>
      </c>
      <c r="H259" s="851">
        <v>1</v>
      </c>
      <c r="I259" s="842" t="s">
        <v>1817</v>
      </c>
      <c r="J259" s="842">
        <v>35</v>
      </c>
      <c r="K259" s="842">
        <v>8</v>
      </c>
      <c r="L259" s="848" t="s">
        <v>13357</v>
      </c>
    </row>
    <row r="260" spans="1:12" ht="126.75" customHeight="1">
      <c r="A260" s="1569"/>
      <c r="B260" s="846" t="s">
        <v>1805</v>
      </c>
      <c r="C260" s="847" t="s">
        <v>1806</v>
      </c>
      <c r="D260" s="845" t="s">
        <v>1807</v>
      </c>
      <c r="E260" s="845" t="s">
        <v>133</v>
      </c>
      <c r="F260" s="846" t="s">
        <v>1498</v>
      </c>
      <c r="G260" s="846" t="s">
        <v>1499</v>
      </c>
      <c r="H260" s="851">
        <v>1</v>
      </c>
      <c r="I260" s="842" t="s">
        <v>1818</v>
      </c>
      <c r="J260" s="842" t="s">
        <v>1819</v>
      </c>
      <c r="K260" s="842">
        <v>54</v>
      </c>
      <c r="L260" s="848" t="s">
        <v>13358</v>
      </c>
    </row>
    <row r="261" spans="1:12" ht="126.75" customHeight="1">
      <c r="A261" s="1569"/>
      <c r="B261" s="846" t="s">
        <v>1805</v>
      </c>
      <c r="C261" s="847" t="s">
        <v>1806</v>
      </c>
      <c r="D261" s="845" t="s">
        <v>1807</v>
      </c>
      <c r="E261" s="845" t="s">
        <v>6</v>
      </c>
      <c r="F261" s="846" t="s">
        <v>1498</v>
      </c>
      <c r="G261" s="846" t="s">
        <v>1499</v>
      </c>
      <c r="H261" s="851">
        <v>1</v>
      </c>
      <c r="I261" s="842" t="s">
        <v>1820</v>
      </c>
      <c r="J261" s="842">
        <v>32956</v>
      </c>
      <c r="K261" s="842">
        <v>4.97</v>
      </c>
      <c r="L261" s="848" t="s">
        <v>1821</v>
      </c>
    </row>
    <row r="262" spans="1:12" ht="126.75" customHeight="1">
      <c r="A262" s="1569"/>
      <c r="B262" s="846" t="s">
        <v>1805</v>
      </c>
      <c r="C262" s="847" t="s">
        <v>1806</v>
      </c>
      <c r="D262" s="845" t="s">
        <v>1807</v>
      </c>
      <c r="E262" s="845" t="s">
        <v>6</v>
      </c>
      <c r="F262" s="846" t="s">
        <v>1498</v>
      </c>
      <c r="G262" s="846" t="s">
        <v>1499</v>
      </c>
      <c r="H262" s="851">
        <v>1</v>
      </c>
      <c r="I262" s="842" t="s">
        <v>1822</v>
      </c>
      <c r="J262" s="842">
        <v>9</v>
      </c>
      <c r="K262" s="842">
        <v>8</v>
      </c>
      <c r="L262" s="848" t="s">
        <v>1823</v>
      </c>
    </row>
    <row r="263" spans="1:12" ht="126.75" customHeight="1">
      <c r="A263" s="1569"/>
      <c r="B263" s="846" t="s">
        <v>1805</v>
      </c>
      <c r="C263" s="847" t="s">
        <v>1806</v>
      </c>
      <c r="D263" s="845" t="s">
        <v>1807</v>
      </c>
      <c r="E263" s="845" t="s">
        <v>6</v>
      </c>
      <c r="F263" s="846" t="s">
        <v>1498</v>
      </c>
      <c r="G263" s="846" t="s">
        <v>1499</v>
      </c>
      <c r="H263" s="851">
        <v>1</v>
      </c>
      <c r="I263" s="842" t="s">
        <v>1824</v>
      </c>
      <c r="J263" s="842">
        <v>15</v>
      </c>
      <c r="K263" s="842">
        <v>8</v>
      </c>
      <c r="L263" s="848" t="s">
        <v>1825</v>
      </c>
    </row>
    <row r="264" spans="1:12" ht="126.75" customHeight="1">
      <c r="A264" s="1569"/>
      <c r="B264" s="846" t="s">
        <v>1805</v>
      </c>
      <c r="C264" s="847" t="s">
        <v>1806</v>
      </c>
      <c r="D264" s="845" t="s">
        <v>1807</v>
      </c>
      <c r="E264" s="845" t="s">
        <v>6</v>
      </c>
      <c r="F264" s="846" t="s">
        <v>1498</v>
      </c>
      <c r="G264" s="846" t="s">
        <v>1499</v>
      </c>
      <c r="H264" s="851">
        <v>1</v>
      </c>
      <c r="I264" s="842" t="s">
        <v>1826</v>
      </c>
      <c r="J264" s="842">
        <v>18</v>
      </c>
      <c r="K264" s="842">
        <v>8</v>
      </c>
      <c r="L264" s="848" t="s">
        <v>1827</v>
      </c>
    </row>
    <row r="265" spans="1:12" ht="126.75" customHeight="1">
      <c r="A265" s="1569"/>
      <c r="B265" s="846" t="s">
        <v>1805</v>
      </c>
      <c r="C265" s="847" t="s">
        <v>1806</v>
      </c>
      <c r="D265" s="845" t="s">
        <v>1807</v>
      </c>
      <c r="E265" s="845" t="s">
        <v>6</v>
      </c>
      <c r="F265" s="846" t="s">
        <v>1498</v>
      </c>
      <c r="G265" s="846" t="s">
        <v>1499</v>
      </c>
      <c r="H265" s="851">
        <v>1</v>
      </c>
      <c r="I265" s="842" t="s">
        <v>1828</v>
      </c>
      <c r="J265" s="842">
        <v>16</v>
      </c>
      <c r="K265" s="842">
        <v>8</v>
      </c>
      <c r="L265" s="848" t="s">
        <v>1829</v>
      </c>
    </row>
    <row r="266" spans="1:12" ht="126.75" customHeight="1">
      <c r="A266" s="1569"/>
      <c r="B266" s="846" t="s">
        <v>1805</v>
      </c>
      <c r="C266" s="847" t="s">
        <v>1806</v>
      </c>
      <c r="D266" s="845" t="s">
        <v>1807</v>
      </c>
      <c r="E266" s="845" t="s">
        <v>6</v>
      </c>
      <c r="F266" s="846" t="s">
        <v>1498</v>
      </c>
      <c r="G266" s="846" t="s">
        <v>1499</v>
      </c>
      <c r="H266" s="851">
        <v>1</v>
      </c>
      <c r="I266" s="842" t="s">
        <v>1830</v>
      </c>
      <c r="J266" s="842">
        <v>21</v>
      </c>
      <c r="K266" s="842">
        <v>8</v>
      </c>
      <c r="L266" s="848" t="s">
        <v>1831</v>
      </c>
    </row>
    <row r="267" spans="1:12" ht="126.75" customHeight="1">
      <c r="A267" s="1569"/>
      <c r="B267" s="846" t="s">
        <v>1805</v>
      </c>
      <c r="C267" s="847" t="s">
        <v>1806</v>
      </c>
      <c r="D267" s="845" t="s">
        <v>1807</v>
      </c>
      <c r="E267" s="845" t="s">
        <v>6</v>
      </c>
      <c r="F267" s="846" t="s">
        <v>1498</v>
      </c>
      <c r="G267" s="846" t="s">
        <v>1499</v>
      </c>
      <c r="H267" s="851">
        <v>1</v>
      </c>
      <c r="I267" s="842" t="s">
        <v>1832</v>
      </c>
      <c r="J267" s="851">
        <v>32958</v>
      </c>
      <c r="K267" s="851">
        <v>4.97</v>
      </c>
      <c r="L267" s="848" t="s">
        <v>13359</v>
      </c>
    </row>
    <row r="268" spans="1:12" ht="126.75" customHeight="1">
      <c r="A268" s="1563">
        <v>12</v>
      </c>
      <c r="B268" s="846" t="s">
        <v>1847</v>
      </c>
      <c r="C268" s="847" t="s">
        <v>1833</v>
      </c>
      <c r="D268" s="846" t="s">
        <v>1834</v>
      </c>
      <c r="E268" s="842" t="s">
        <v>6</v>
      </c>
      <c r="F268" s="846" t="s">
        <v>1498</v>
      </c>
      <c r="G268" s="846" t="s">
        <v>1499</v>
      </c>
      <c r="H268" s="851">
        <v>1</v>
      </c>
      <c r="I268" s="842" t="s">
        <v>1835</v>
      </c>
      <c r="J268" s="842">
        <v>1556</v>
      </c>
      <c r="K268" s="842">
        <v>18</v>
      </c>
      <c r="L268" s="848" t="s">
        <v>13360</v>
      </c>
    </row>
    <row r="269" spans="1:12" ht="126.75" customHeight="1">
      <c r="A269" s="1564"/>
      <c r="B269" s="846" t="s">
        <v>1847</v>
      </c>
      <c r="C269" s="847" t="s">
        <v>1833</v>
      </c>
      <c r="D269" s="846" t="s">
        <v>1834</v>
      </c>
      <c r="E269" s="842" t="s">
        <v>6</v>
      </c>
      <c r="F269" s="846" t="s">
        <v>1498</v>
      </c>
      <c r="G269" s="846" t="s">
        <v>1499</v>
      </c>
      <c r="H269" s="851">
        <v>1</v>
      </c>
      <c r="I269" s="842" t="s">
        <v>1836</v>
      </c>
      <c r="J269" s="842">
        <v>35251</v>
      </c>
      <c r="K269" s="842">
        <v>10</v>
      </c>
      <c r="L269" s="848" t="s">
        <v>1837</v>
      </c>
    </row>
    <row r="270" spans="1:12" ht="126.75" customHeight="1">
      <c r="A270" s="1564"/>
      <c r="B270" s="846" t="s">
        <v>1847</v>
      </c>
      <c r="C270" s="847" t="s">
        <v>1833</v>
      </c>
      <c r="D270" s="846" t="s">
        <v>1834</v>
      </c>
      <c r="E270" s="842" t="s">
        <v>6</v>
      </c>
      <c r="F270" s="846" t="s">
        <v>1498</v>
      </c>
      <c r="G270" s="846" t="s">
        <v>1499</v>
      </c>
      <c r="H270" s="851">
        <v>1</v>
      </c>
      <c r="I270" s="842" t="s">
        <v>1838</v>
      </c>
      <c r="J270" s="842">
        <v>35486</v>
      </c>
      <c r="K270" s="842">
        <v>10</v>
      </c>
      <c r="L270" s="848" t="s">
        <v>1839</v>
      </c>
    </row>
    <row r="271" spans="1:12" ht="126.75" customHeight="1">
      <c r="A271" s="1564"/>
      <c r="B271" s="846" t="s">
        <v>1847</v>
      </c>
      <c r="C271" s="847" t="s">
        <v>1833</v>
      </c>
      <c r="D271" s="846" t="s">
        <v>1834</v>
      </c>
      <c r="E271" s="842" t="s">
        <v>6</v>
      </c>
      <c r="F271" s="846" t="s">
        <v>1498</v>
      </c>
      <c r="G271" s="846" t="s">
        <v>1499</v>
      </c>
      <c r="H271" s="851">
        <v>1</v>
      </c>
      <c r="I271" s="842" t="s">
        <v>1841</v>
      </c>
      <c r="J271" s="842">
        <v>2035</v>
      </c>
      <c r="K271" s="842">
        <v>10</v>
      </c>
      <c r="L271" s="848" t="s">
        <v>1842</v>
      </c>
    </row>
    <row r="272" spans="1:12" ht="126.75" customHeight="1">
      <c r="A272" s="1564"/>
      <c r="B272" s="846" t="s">
        <v>1847</v>
      </c>
      <c r="C272" s="847" t="s">
        <v>1833</v>
      </c>
      <c r="D272" s="846" t="s">
        <v>1834</v>
      </c>
      <c r="E272" s="842" t="s">
        <v>6</v>
      </c>
      <c r="F272" s="846" t="s">
        <v>1498</v>
      </c>
      <c r="G272" s="846" t="s">
        <v>1499</v>
      </c>
      <c r="H272" s="851">
        <v>1</v>
      </c>
      <c r="I272" s="842" t="s">
        <v>1843</v>
      </c>
      <c r="J272" s="842" t="s">
        <v>41</v>
      </c>
      <c r="K272" s="842">
        <v>10</v>
      </c>
      <c r="L272" s="848" t="s">
        <v>1840</v>
      </c>
    </row>
    <row r="273" spans="1:12" ht="126.75" customHeight="1">
      <c r="A273" s="1564"/>
      <c r="B273" s="846" t="s">
        <v>1847</v>
      </c>
      <c r="C273" s="847" t="s">
        <v>1833</v>
      </c>
      <c r="D273" s="846" t="s">
        <v>1834</v>
      </c>
      <c r="E273" s="842" t="s">
        <v>6</v>
      </c>
      <c r="F273" s="846" t="s">
        <v>1498</v>
      </c>
      <c r="G273" s="846" t="s">
        <v>1499</v>
      </c>
      <c r="H273" s="851">
        <v>1</v>
      </c>
      <c r="I273" s="851" t="s">
        <v>1844</v>
      </c>
      <c r="J273" s="851">
        <v>1354</v>
      </c>
      <c r="K273" s="851">
        <v>18</v>
      </c>
      <c r="L273" s="848" t="s">
        <v>13361</v>
      </c>
    </row>
    <row r="274" spans="1:12" s="41" customFormat="1" ht="126.75" customHeight="1">
      <c r="A274" s="1564"/>
      <c r="B274" s="846" t="s">
        <v>1847</v>
      </c>
      <c r="C274" s="847" t="s">
        <v>1833</v>
      </c>
      <c r="D274" s="846" t="s">
        <v>1834</v>
      </c>
      <c r="E274" s="842" t="s">
        <v>6</v>
      </c>
      <c r="F274" s="846" t="s">
        <v>1498</v>
      </c>
      <c r="G274" s="846" t="s">
        <v>1499</v>
      </c>
      <c r="H274" s="851">
        <v>1</v>
      </c>
      <c r="I274" s="851" t="s">
        <v>1845</v>
      </c>
      <c r="J274" s="851">
        <v>35251</v>
      </c>
      <c r="K274" s="851">
        <v>10</v>
      </c>
      <c r="L274" s="848" t="s">
        <v>1846</v>
      </c>
    </row>
    <row r="275" spans="1:12" s="41" customFormat="1" ht="126.75" customHeight="1">
      <c r="A275" s="1564"/>
      <c r="B275" s="846" t="s">
        <v>1847</v>
      </c>
      <c r="C275" s="847" t="s">
        <v>1833</v>
      </c>
      <c r="D275" s="846" t="s">
        <v>1834</v>
      </c>
      <c r="E275" s="842" t="s">
        <v>6</v>
      </c>
      <c r="F275" s="846" t="s">
        <v>1498</v>
      </c>
      <c r="G275" s="846" t="s">
        <v>1499</v>
      </c>
      <c r="H275" s="851">
        <v>1</v>
      </c>
      <c r="I275" s="851" t="s">
        <v>1849</v>
      </c>
      <c r="J275" s="42" t="s">
        <v>1850</v>
      </c>
      <c r="K275" s="851">
        <v>8.5</v>
      </c>
      <c r="L275" s="848" t="s">
        <v>1851</v>
      </c>
    </row>
    <row r="276" spans="1:12" s="41" customFormat="1" ht="126.75" customHeight="1">
      <c r="A276" s="1565"/>
      <c r="B276" s="846" t="s">
        <v>1847</v>
      </c>
      <c r="C276" s="847" t="s">
        <v>1833</v>
      </c>
      <c r="D276" s="846" t="s">
        <v>1848</v>
      </c>
      <c r="E276" s="842" t="s">
        <v>6</v>
      </c>
      <c r="F276" s="846" t="s">
        <v>1526</v>
      </c>
      <c r="G276" s="846" t="s">
        <v>1527</v>
      </c>
      <c r="H276" s="851">
        <v>1</v>
      </c>
      <c r="I276" s="851" t="s">
        <v>1852</v>
      </c>
      <c r="J276" s="851">
        <v>19020</v>
      </c>
      <c r="K276" s="851">
        <v>8.5</v>
      </c>
      <c r="L276" s="848" t="s">
        <v>1851</v>
      </c>
    </row>
    <row r="277" spans="1:12" s="41" customFormat="1" ht="126.75" customHeight="1">
      <c r="A277" s="854">
        <v>13</v>
      </c>
      <c r="B277" s="846" t="s">
        <v>1853</v>
      </c>
      <c r="C277" s="847" t="s">
        <v>1854</v>
      </c>
      <c r="D277" s="846" t="s">
        <v>1848</v>
      </c>
      <c r="E277" s="845" t="s">
        <v>6</v>
      </c>
      <c r="F277" s="852" t="s">
        <v>1498</v>
      </c>
      <c r="G277" s="852" t="s">
        <v>1499</v>
      </c>
      <c r="H277" s="851">
        <v>1</v>
      </c>
      <c r="I277" s="842" t="s">
        <v>1856</v>
      </c>
      <c r="J277" s="842">
        <v>50</v>
      </c>
      <c r="K277" s="842">
        <v>8.5</v>
      </c>
      <c r="L277" s="845" t="s">
        <v>13362</v>
      </c>
    </row>
    <row r="278" spans="1:12" s="41" customFormat="1" ht="126.75" customHeight="1">
      <c r="A278" s="854"/>
      <c r="B278" s="846" t="s">
        <v>1853</v>
      </c>
      <c r="C278" s="847" t="s">
        <v>1854</v>
      </c>
      <c r="D278" s="846" t="s">
        <v>1848</v>
      </c>
      <c r="E278" s="845" t="s">
        <v>6</v>
      </c>
      <c r="F278" s="852" t="s">
        <v>1498</v>
      </c>
      <c r="G278" s="852" t="s">
        <v>1499</v>
      </c>
      <c r="H278" s="851">
        <v>1</v>
      </c>
      <c r="I278" s="842" t="s">
        <v>13942</v>
      </c>
      <c r="J278" s="842">
        <v>1174</v>
      </c>
      <c r="K278" s="842">
        <v>10</v>
      </c>
      <c r="L278" s="845" t="s">
        <v>13943</v>
      </c>
    </row>
    <row r="279" spans="1:12" ht="126.75" customHeight="1">
      <c r="A279" s="1469">
        <v>14</v>
      </c>
      <c r="B279" s="1562" t="s">
        <v>13363</v>
      </c>
      <c r="C279" s="1471" t="s">
        <v>1857</v>
      </c>
      <c r="D279" s="544" t="s">
        <v>1855</v>
      </c>
      <c r="E279" s="1578" t="s">
        <v>6</v>
      </c>
      <c r="F279" s="852" t="s">
        <v>1498</v>
      </c>
      <c r="G279" s="852" t="s">
        <v>1499</v>
      </c>
      <c r="H279" s="851">
        <v>1</v>
      </c>
      <c r="I279" s="842" t="s">
        <v>1859</v>
      </c>
      <c r="J279" s="842">
        <v>8</v>
      </c>
      <c r="K279" s="842">
        <v>10</v>
      </c>
      <c r="L279" s="1562" t="s">
        <v>13364</v>
      </c>
    </row>
    <row r="280" spans="1:12" ht="126.75" customHeight="1">
      <c r="A280" s="1469"/>
      <c r="B280" s="1562"/>
      <c r="C280" s="1471"/>
      <c r="D280" s="846" t="s">
        <v>1855</v>
      </c>
      <c r="E280" s="1578"/>
      <c r="F280" s="852" t="s">
        <v>1498</v>
      </c>
      <c r="G280" s="852" t="s">
        <v>1499</v>
      </c>
      <c r="H280" s="851">
        <v>1</v>
      </c>
      <c r="I280" s="842" t="s">
        <v>1860</v>
      </c>
      <c r="J280" s="842">
        <v>55787</v>
      </c>
      <c r="K280" s="842">
        <v>19</v>
      </c>
      <c r="L280" s="1562"/>
    </row>
    <row r="281" spans="1:12" ht="126.75" customHeight="1">
      <c r="A281" s="1569">
        <v>15</v>
      </c>
      <c r="B281" s="845" t="s">
        <v>13365</v>
      </c>
      <c r="C281" s="847" t="s">
        <v>1861</v>
      </c>
      <c r="D281" s="544" t="s">
        <v>1855</v>
      </c>
      <c r="E281" s="849" t="s">
        <v>8</v>
      </c>
      <c r="F281" s="852" t="s">
        <v>1498</v>
      </c>
      <c r="G281" s="852" t="s">
        <v>1499</v>
      </c>
      <c r="H281" s="851">
        <v>1</v>
      </c>
      <c r="I281" s="842" t="s">
        <v>1863</v>
      </c>
      <c r="J281" s="842" t="s">
        <v>1864</v>
      </c>
      <c r="K281" s="842">
        <v>50</v>
      </c>
      <c r="L281" s="845" t="s">
        <v>1865</v>
      </c>
    </row>
    <row r="282" spans="1:12" ht="126.75" customHeight="1">
      <c r="A282" s="1569"/>
      <c r="B282" s="845" t="s">
        <v>13365</v>
      </c>
      <c r="C282" s="847" t="s">
        <v>1861</v>
      </c>
      <c r="D282" s="542" t="s">
        <v>12603</v>
      </c>
      <c r="E282" s="849" t="s">
        <v>8</v>
      </c>
      <c r="F282" s="852" t="s">
        <v>1526</v>
      </c>
      <c r="G282" s="852" t="s">
        <v>1527</v>
      </c>
      <c r="H282" s="851">
        <v>1</v>
      </c>
      <c r="I282" s="842" t="s">
        <v>1866</v>
      </c>
      <c r="J282" s="842">
        <v>7101</v>
      </c>
      <c r="K282" s="842">
        <v>53.4</v>
      </c>
      <c r="L282" s="845" t="s">
        <v>1865</v>
      </c>
    </row>
    <row r="283" spans="1:12" ht="126.75" customHeight="1">
      <c r="A283" s="1569"/>
      <c r="B283" s="845" t="s">
        <v>13365</v>
      </c>
      <c r="C283" s="847" t="s">
        <v>1861</v>
      </c>
      <c r="D283" s="846" t="s">
        <v>1858</v>
      </c>
      <c r="E283" s="849" t="s">
        <v>8</v>
      </c>
      <c r="F283" s="846" t="s">
        <v>1498</v>
      </c>
      <c r="G283" s="846" t="s">
        <v>1499</v>
      </c>
      <c r="H283" s="851">
        <v>1</v>
      </c>
      <c r="I283" s="842" t="s">
        <v>1867</v>
      </c>
      <c r="J283" s="842">
        <v>8101</v>
      </c>
      <c r="K283" s="842">
        <v>50</v>
      </c>
      <c r="L283" s="845" t="s">
        <v>1865</v>
      </c>
    </row>
    <row r="284" spans="1:12" ht="126.75" customHeight="1">
      <c r="A284" s="1569"/>
      <c r="B284" s="845" t="s">
        <v>13365</v>
      </c>
      <c r="C284" s="847" t="s">
        <v>1861</v>
      </c>
      <c r="D284" s="846" t="s">
        <v>1858</v>
      </c>
      <c r="E284" s="849" t="s">
        <v>8</v>
      </c>
      <c r="F284" s="846" t="s">
        <v>1498</v>
      </c>
      <c r="G284" s="846" t="s">
        <v>1499</v>
      </c>
      <c r="H284" s="851">
        <v>1</v>
      </c>
      <c r="I284" s="842" t="s">
        <v>1868</v>
      </c>
      <c r="J284" s="842">
        <v>6101</v>
      </c>
      <c r="K284" s="842">
        <v>30</v>
      </c>
      <c r="L284" s="845" t="s">
        <v>1865</v>
      </c>
    </row>
    <row r="285" spans="1:12" ht="126.75" customHeight="1">
      <c r="A285" s="1569"/>
      <c r="B285" s="845" t="s">
        <v>13365</v>
      </c>
      <c r="C285" s="847" t="s">
        <v>1861</v>
      </c>
      <c r="D285" s="845" t="s">
        <v>1862</v>
      </c>
      <c r="E285" s="849" t="s">
        <v>8</v>
      </c>
      <c r="F285" s="846" t="s">
        <v>1498</v>
      </c>
      <c r="G285" s="846" t="s">
        <v>1499</v>
      </c>
      <c r="H285" s="851">
        <v>1</v>
      </c>
      <c r="I285" s="842" t="s">
        <v>1869</v>
      </c>
      <c r="J285" s="842" t="s">
        <v>1870</v>
      </c>
      <c r="K285" s="842">
        <v>49.4</v>
      </c>
      <c r="L285" s="845" t="s">
        <v>1865</v>
      </c>
    </row>
    <row r="286" spans="1:12" ht="126.75" customHeight="1">
      <c r="A286" s="1569"/>
      <c r="B286" s="845" t="s">
        <v>13365</v>
      </c>
      <c r="C286" s="847" t="s">
        <v>1861</v>
      </c>
      <c r="D286" s="845" t="s">
        <v>1862</v>
      </c>
      <c r="E286" s="849" t="s">
        <v>8</v>
      </c>
      <c r="F286" s="846" t="s">
        <v>1498</v>
      </c>
      <c r="G286" s="846" t="s">
        <v>1499</v>
      </c>
      <c r="H286" s="851">
        <v>1</v>
      </c>
      <c r="I286" s="842" t="s">
        <v>1871</v>
      </c>
      <c r="J286" s="842">
        <v>5101</v>
      </c>
      <c r="K286" s="842">
        <v>50</v>
      </c>
      <c r="L286" s="845" t="s">
        <v>1865</v>
      </c>
    </row>
    <row r="287" spans="1:12" ht="126.75" customHeight="1">
      <c r="A287" s="1569"/>
      <c r="B287" s="845" t="s">
        <v>13365</v>
      </c>
      <c r="C287" s="847" t="s">
        <v>1861</v>
      </c>
      <c r="D287" s="845" t="s">
        <v>1862</v>
      </c>
      <c r="E287" s="849" t="s">
        <v>8</v>
      </c>
      <c r="F287" s="846" t="s">
        <v>1498</v>
      </c>
      <c r="G287" s="846" t="s">
        <v>1499</v>
      </c>
      <c r="H287" s="851">
        <v>1</v>
      </c>
      <c r="I287" s="842" t="s">
        <v>1872</v>
      </c>
      <c r="J287" s="842" t="s">
        <v>1873</v>
      </c>
      <c r="K287" s="842">
        <v>53.4</v>
      </c>
      <c r="L287" s="845" t="s">
        <v>1865</v>
      </c>
    </row>
    <row r="288" spans="1:12" ht="126.75" customHeight="1">
      <c r="A288" s="1569"/>
      <c r="B288" s="845" t="s">
        <v>13365</v>
      </c>
      <c r="C288" s="847" t="s">
        <v>1861</v>
      </c>
      <c r="D288" s="845" t="s">
        <v>1862</v>
      </c>
      <c r="E288" s="849" t="s">
        <v>8</v>
      </c>
      <c r="F288" s="846" t="s">
        <v>1498</v>
      </c>
      <c r="G288" s="846" t="s">
        <v>1499</v>
      </c>
      <c r="H288" s="851">
        <v>1</v>
      </c>
      <c r="I288" s="842" t="s">
        <v>10974</v>
      </c>
      <c r="J288" s="842" t="s">
        <v>10975</v>
      </c>
      <c r="K288" s="842">
        <v>100</v>
      </c>
      <c r="L288" s="845" t="s">
        <v>1865</v>
      </c>
    </row>
    <row r="289" spans="1:12" ht="126.75" customHeight="1">
      <c r="A289" s="1569"/>
      <c r="B289" s="845" t="s">
        <v>13365</v>
      </c>
      <c r="C289" s="847" t="s">
        <v>1861</v>
      </c>
      <c r="D289" s="845" t="s">
        <v>1862</v>
      </c>
      <c r="E289" s="849" t="s">
        <v>8</v>
      </c>
      <c r="F289" s="846" t="s">
        <v>1498</v>
      </c>
      <c r="G289" s="846" t="s">
        <v>1499</v>
      </c>
      <c r="H289" s="851">
        <v>1</v>
      </c>
      <c r="I289" s="842" t="s">
        <v>10976</v>
      </c>
      <c r="J289" s="842" t="s">
        <v>10977</v>
      </c>
      <c r="K289" s="842">
        <v>100</v>
      </c>
      <c r="L289" s="845" t="s">
        <v>1865</v>
      </c>
    </row>
    <row r="290" spans="1:12" ht="126.75" customHeight="1">
      <c r="A290" s="1569"/>
      <c r="B290" s="845" t="s">
        <v>13365</v>
      </c>
      <c r="C290" s="847" t="s">
        <v>1861</v>
      </c>
      <c r="D290" s="845" t="s">
        <v>1862</v>
      </c>
      <c r="E290" s="849" t="s">
        <v>6</v>
      </c>
      <c r="F290" s="846" t="s">
        <v>1498</v>
      </c>
      <c r="G290" s="846" t="s">
        <v>1499</v>
      </c>
      <c r="H290" s="845">
        <v>1</v>
      </c>
      <c r="I290" s="842" t="s">
        <v>1874</v>
      </c>
      <c r="J290" s="842" t="s">
        <v>1875</v>
      </c>
      <c r="K290" s="842">
        <v>8</v>
      </c>
      <c r="L290" s="845" t="s">
        <v>13366</v>
      </c>
    </row>
    <row r="291" spans="1:12" ht="126.75" customHeight="1">
      <c r="A291" s="1569"/>
      <c r="B291" s="845" t="s">
        <v>13365</v>
      </c>
      <c r="C291" s="847" t="s">
        <v>1861</v>
      </c>
      <c r="D291" s="845" t="s">
        <v>1862</v>
      </c>
      <c r="E291" s="849" t="s">
        <v>6</v>
      </c>
      <c r="F291" s="846" t="s">
        <v>1498</v>
      </c>
      <c r="G291" s="846" t="s">
        <v>1499</v>
      </c>
      <c r="H291" s="845">
        <v>1</v>
      </c>
      <c r="I291" s="842" t="s">
        <v>1876</v>
      </c>
      <c r="J291" s="842" t="s">
        <v>1877</v>
      </c>
      <c r="K291" s="842">
        <v>8</v>
      </c>
      <c r="L291" s="845" t="s">
        <v>13367</v>
      </c>
    </row>
    <row r="292" spans="1:12" ht="126.75" customHeight="1">
      <c r="A292" s="1569"/>
      <c r="B292" s="845" t="s">
        <v>13365</v>
      </c>
      <c r="C292" s="847" t="s">
        <v>1861</v>
      </c>
      <c r="D292" s="845" t="s">
        <v>1862</v>
      </c>
      <c r="E292" s="849" t="s">
        <v>6</v>
      </c>
      <c r="F292" s="846" t="s">
        <v>1498</v>
      </c>
      <c r="G292" s="846" t="s">
        <v>1499</v>
      </c>
      <c r="H292" s="845">
        <v>1</v>
      </c>
      <c r="I292" s="842" t="s">
        <v>1878</v>
      </c>
      <c r="J292" s="842" t="s">
        <v>1879</v>
      </c>
      <c r="K292" s="842">
        <v>8</v>
      </c>
      <c r="L292" s="845" t="s">
        <v>13368</v>
      </c>
    </row>
    <row r="293" spans="1:12" ht="126.75" customHeight="1">
      <c r="A293" s="1569"/>
      <c r="B293" s="845" t="s">
        <v>13365</v>
      </c>
      <c r="C293" s="847" t="s">
        <v>1861</v>
      </c>
      <c r="D293" s="845" t="s">
        <v>1862</v>
      </c>
      <c r="E293" s="849" t="s">
        <v>6</v>
      </c>
      <c r="F293" s="846" t="s">
        <v>1498</v>
      </c>
      <c r="G293" s="846" t="s">
        <v>1499</v>
      </c>
      <c r="H293" s="845">
        <v>1</v>
      </c>
      <c r="I293" s="842" t="s">
        <v>1880</v>
      </c>
      <c r="J293" s="842">
        <v>100</v>
      </c>
      <c r="K293" s="842">
        <v>9.9</v>
      </c>
      <c r="L293" s="845" t="s">
        <v>13369</v>
      </c>
    </row>
    <row r="294" spans="1:12" ht="126.75" customHeight="1">
      <c r="A294" s="845"/>
      <c r="B294" s="845" t="s">
        <v>13365</v>
      </c>
      <c r="C294" s="847" t="s">
        <v>1861</v>
      </c>
      <c r="D294" s="845" t="s">
        <v>1862</v>
      </c>
      <c r="E294" s="849" t="s">
        <v>6</v>
      </c>
      <c r="F294" s="846" t="s">
        <v>1498</v>
      </c>
      <c r="G294" s="846" t="s">
        <v>1499</v>
      </c>
      <c r="H294" s="845">
        <v>1</v>
      </c>
      <c r="I294" s="842" t="s">
        <v>13944</v>
      </c>
      <c r="J294" s="842" t="s">
        <v>13945</v>
      </c>
      <c r="K294" s="842">
        <v>8</v>
      </c>
      <c r="L294" s="845" t="s">
        <v>13369</v>
      </c>
    </row>
    <row r="295" spans="1:12" ht="126.75" customHeight="1">
      <c r="A295" s="845"/>
      <c r="B295" s="845" t="s">
        <v>13365</v>
      </c>
      <c r="C295" s="847" t="s">
        <v>1861</v>
      </c>
      <c r="D295" s="845" t="s">
        <v>1862</v>
      </c>
      <c r="E295" s="849" t="s">
        <v>6</v>
      </c>
      <c r="F295" s="846" t="s">
        <v>1498</v>
      </c>
      <c r="G295" s="846" t="s">
        <v>1499</v>
      </c>
      <c r="H295" s="845">
        <v>1</v>
      </c>
      <c r="I295" s="842" t="s">
        <v>13946</v>
      </c>
      <c r="J295" s="842">
        <v>6747</v>
      </c>
      <c r="K295" s="842">
        <v>5</v>
      </c>
      <c r="L295" s="845" t="s">
        <v>13947</v>
      </c>
    </row>
    <row r="296" spans="1:12" ht="126.75" customHeight="1">
      <c r="A296" s="845"/>
      <c r="B296" s="845" t="s">
        <v>13365</v>
      </c>
      <c r="C296" s="847" t="s">
        <v>1861</v>
      </c>
      <c r="D296" s="845" t="s">
        <v>1862</v>
      </c>
      <c r="E296" s="849" t="s">
        <v>6</v>
      </c>
      <c r="F296" s="846" t="s">
        <v>1498</v>
      </c>
      <c r="G296" s="846" t="s">
        <v>1499</v>
      </c>
      <c r="H296" s="845">
        <v>1</v>
      </c>
      <c r="I296" s="842" t="s">
        <v>13948</v>
      </c>
      <c r="J296" s="842" t="s">
        <v>13949</v>
      </c>
      <c r="K296" s="842">
        <v>8</v>
      </c>
      <c r="L296" s="845" t="s">
        <v>13950</v>
      </c>
    </row>
    <row r="297" spans="1:12" ht="126.75" customHeight="1">
      <c r="A297" s="1569">
        <v>16</v>
      </c>
      <c r="B297" s="845" t="s">
        <v>1881</v>
      </c>
      <c r="C297" s="847" t="s">
        <v>1882</v>
      </c>
      <c r="D297" s="845" t="s">
        <v>1862</v>
      </c>
      <c r="E297" s="847" t="s">
        <v>8</v>
      </c>
      <c r="F297" s="846" t="s">
        <v>1498</v>
      </c>
      <c r="G297" s="846" t="s">
        <v>1499</v>
      </c>
      <c r="H297" s="842">
        <v>1</v>
      </c>
      <c r="I297" s="842" t="s">
        <v>1884</v>
      </c>
      <c r="J297" s="842">
        <v>6197</v>
      </c>
      <c r="K297" s="842">
        <v>54</v>
      </c>
      <c r="L297" s="845" t="s">
        <v>1885</v>
      </c>
    </row>
    <row r="298" spans="1:12" ht="126.75" customHeight="1">
      <c r="A298" s="1569"/>
      <c r="B298" s="845" t="s">
        <v>1881</v>
      </c>
      <c r="C298" s="847" t="s">
        <v>1882</v>
      </c>
      <c r="D298" s="845" t="s">
        <v>1862</v>
      </c>
      <c r="E298" s="847" t="s">
        <v>8</v>
      </c>
      <c r="F298" s="846" t="s">
        <v>1498</v>
      </c>
      <c r="G298" s="846" t="s">
        <v>1499</v>
      </c>
      <c r="H298" s="842">
        <v>1</v>
      </c>
      <c r="I298" s="842" t="s">
        <v>1886</v>
      </c>
      <c r="J298" s="842">
        <v>4177</v>
      </c>
      <c r="K298" s="842">
        <v>54</v>
      </c>
      <c r="L298" s="845" t="s">
        <v>1885</v>
      </c>
    </row>
    <row r="299" spans="1:12" ht="126.75" customHeight="1">
      <c r="A299" s="1569"/>
      <c r="B299" s="845" t="s">
        <v>1881</v>
      </c>
      <c r="C299" s="847" t="s">
        <v>1882</v>
      </c>
      <c r="D299" s="845" t="s">
        <v>1862</v>
      </c>
      <c r="E299" s="847" t="s">
        <v>8</v>
      </c>
      <c r="F299" s="846" t="s">
        <v>1498</v>
      </c>
      <c r="G299" s="846" t="s">
        <v>1499</v>
      </c>
      <c r="H299" s="842">
        <v>1</v>
      </c>
      <c r="I299" s="842" t="s">
        <v>1887</v>
      </c>
      <c r="J299" s="842">
        <v>4461</v>
      </c>
      <c r="K299" s="842">
        <v>54</v>
      </c>
      <c r="L299" s="845" t="s">
        <v>1885</v>
      </c>
    </row>
    <row r="300" spans="1:12" ht="126.75" customHeight="1">
      <c r="A300" s="1569"/>
      <c r="B300" s="845" t="s">
        <v>1881</v>
      </c>
      <c r="C300" s="847" t="s">
        <v>1882</v>
      </c>
      <c r="D300" s="845" t="s">
        <v>1862</v>
      </c>
      <c r="E300" s="847" t="s">
        <v>8</v>
      </c>
      <c r="F300" s="846" t="s">
        <v>1498</v>
      </c>
      <c r="G300" s="846" t="s">
        <v>1499</v>
      </c>
      <c r="H300" s="842">
        <v>1</v>
      </c>
      <c r="I300" s="842" t="s">
        <v>1888</v>
      </c>
      <c r="J300" s="842">
        <v>5354</v>
      </c>
      <c r="K300" s="842">
        <v>54</v>
      </c>
      <c r="L300" s="845" t="s">
        <v>1885</v>
      </c>
    </row>
    <row r="301" spans="1:12" ht="126.75" customHeight="1">
      <c r="A301" s="1569"/>
      <c r="B301" s="845" t="s">
        <v>1881</v>
      </c>
      <c r="C301" s="847" t="s">
        <v>1882</v>
      </c>
      <c r="D301" s="845" t="s">
        <v>1883</v>
      </c>
      <c r="E301" s="847" t="s">
        <v>8</v>
      </c>
      <c r="F301" s="846" t="s">
        <v>1498</v>
      </c>
      <c r="G301" s="846" t="s">
        <v>1499</v>
      </c>
      <c r="H301" s="842">
        <v>1</v>
      </c>
      <c r="I301" s="842" t="s">
        <v>1889</v>
      </c>
      <c r="J301" s="842">
        <v>6218</v>
      </c>
      <c r="K301" s="842">
        <v>54</v>
      </c>
      <c r="L301" s="845" t="s">
        <v>1885</v>
      </c>
    </row>
    <row r="302" spans="1:12" ht="126.75" customHeight="1">
      <c r="A302" s="1569"/>
      <c r="B302" s="845" t="s">
        <v>1881</v>
      </c>
      <c r="C302" s="847" t="s">
        <v>1882</v>
      </c>
      <c r="D302" s="845" t="s">
        <v>1883</v>
      </c>
      <c r="E302" s="847" t="s">
        <v>8</v>
      </c>
      <c r="F302" s="846" t="s">
        <v>1498</v>
      </c>
      <c r="G302" s="846" t="s">
        <v>1499</v>
      </c>
      <c r="H302" s="842">
        <v>1</v>
      </c>
      <c r="I302" s="842" t="s">
        <v>1890</v>
      </c>
      <c r="J302" s="842">
        <v>4151</v>
      </c>
      <c r="K302" s="842">
        <v>54</v>
      </c>
      <c r="L302" s="845" t="s">
        <v>1885</v>
      </c>
    </row>
    <row r="303" spans="1:12" ht="126.75" customHeight="1">
      <c r="A303" s="1569"/>
      <c r="B303" s="845" t="s">
        <v>1881</v>
      </c>
      <c r="C303" s="847" t="s">
        <v>1882</v>
      </c>
      <c r="D303" s="845" t="s">
        <v>1883</v>
      </c>
      <c r="E303" s="847" t="s">
        <v>8</v>
      </c>
      <c r="F303" s="846" t="s">
        <v>1498</v>
      </c>
      <c r="G303" s="846" t="s">
        <v>1499</v>
      </c>
      <c r="H303" s="842">
        <v>1</v>
      </c>
      <c r="I303" s="842" t="s">
        <v>1891</v>
      </c>
      <c r="J303" s="842">
        <v>4222</v>
      </c>
      <c r="K303" s="842">
        <v>54</v>
      </c>
      <c r="L303" s="845" t="s">
        <v>1885</v>
      </c>
    </row>
    <row r="304" spans="1:12" ht="126.75" customHeight="1">
      <c r="A304" s="1569"/>
      <c r="B304" s="845" t="s">
        <v>1881</v>
      </c>
      <c r="C304" s="847" t="s">
        <v>1882</v>
      </c>
      <c r="D304" s="845" t="s">
        <v>1883</v>
      </c>
      <c r="E304" s="847" t="s">
        <v>8</v>
      </c>
      <c r="F304" s="846" t="s">
        <v>1498</v>
      </c>
      <c r="G304" s="846" t="s">
        <v>1499</v>
      </c>
      <c r="H304" s="842">
        <v>1</v>
      </c>
      <c r="I304" s="842" t="s">
        <v>1892</v>
      </c>
      <c r="J304" s="842">
        <v>4434</v>
      </c>
      <c r="K304" s="842">
        <v>54</v>
      </c>
      <c r="L304" s="845" t="s">
        <v>1885</v>
      </c>
    </row>
    <row r="305" spans="1:12" ht="126.75" customHeight="1">
      <c r="A305" s="1569"/>
      <c r="B305" s="845" t="s">
        <v>1881</v>
      </c>
      <c r="C305" s="847" t="s">
        <v>1882</v>
      </c>
      <c r="D305" s="845" t="s">
        <v>1883</v>
      </c>
      <c r="E305" s="847" t="s">
        <v>8</v>
      </c>
      <c r="F305" s="846" t="s">
        <v>1498</v>
      </c>
      <c r="G305" s="846" t="s">
        <v>1499</v>
      </c>
      <c r="H305" s="842">
        <v>1</v>
      </c>
      <c r="I305" s="842" t="s">
        <v>1893</v>
      </c>
      <c r="J305" s="842">
        <v>6191</v>
      </c>
      <c r="K305" s="842">
        <v>54</v>
      </c>
      <c r="L305" s="845" t="s">
        <v>1885</v>
      </c>
    </row>
    <row r="306" spans="1:12" ht="126.75" customHeight="1">
      <c r="A306" s="1569"/>
      <c r="B306" s="845" t="s">
        <v>1881</v>
      </c>
      <c r="C306" s="847" t="s">
        <v>1882</v>
      </c>
      <c r="D306" s="845" t="s">
        <v>1883</v>
      </c>
      <c r="E306" s="847" t="s">
        <v>6</v>
      </c>
      <c r="F306" s="846" t="s">
        <v>1498</v>
      </c>
      <c r="G306" s="846" t="s">
        <v>1499</v>
      </c>
      <c r="H306" s="842">
        <v>1</v>
      </c>
      <c r="I306" s="842" t="s">
        <v>1894</v>
      </c>
      <c r="J306" s="842">
        <v>347</v>
      </c>
      <c r="K306" s="842">
        <v>10</v>
      </c>
      <c r="L306" s="845" t="s">
        <v>1895</v>
      </c>
    </row>
    <row r="307" spans="1:12" ht="126.75" customHeight="1">
      <c r="A307" s="1569"/>
      <c r="B307" s="845" t="s">
        <v>1881</v>
      </c>
      <c r="C307" s="847" t="s">
        <v>1882</v>
      </c>
      <c r="D307" s="845" t="s">
        <v>1883</v>
      </c>
      <c r="E307" s="847" t="s">
        <v>6</v>
      </c>
      <c r="F307" s="846" t="s">
        <v>1498</v>
      </c>
      <c r="G307" s="846" t="s">
        <v>1499</v>
      </c>
      <c r="H307" s="842">
        <v>1</v>
      </c>
      <c r="I307" s="842" t="s">
        <v>1896</v>
      </c>
      <c r="J307" s="842">
        <v>6122</v>
      </c>
      <c r="K307" s="842">
        <v>10</v>
      </c>
      <c r="L307" s="845" t="s">
        <v>1895</v>
      </c>
    </row>
    <row r="308" spans="1:12" ht="126.75" customHeight="1">
      <c r="A308" s="1569"/>
      <c r="B308" s="845" t="s">
        <v>1881</v>
      </c>
      <c r="C308" s="847" t="s">
        <v>1882</v>
      </c>
      <c r="D308" s="845" t="s">
        <v>1883</v>
      </c>
      <c r="E308" s="847" t="s">
        <v>8</v>
      </c>
      <c r="F308" s="846" t="s">
        <v>1498</v>
      </c>
      <c r="G308" s="846" t="s">
        <v>1499</v>
      </c>
      <c r="H308" s="842">
        <v>1</v>
      </c>
      <c r="I308" s="842" t="s">
        <v>1897</v>
      </c>
      <c r="J308" s="842">
        <v>4119</v>
      </c>
      <c r="K308" s="842">
        <v>54</v>
      </c>
      <c r="L308" s="845" t="s">
        <v>1885</v>
      </c>
    </row>
    <row r="309" spans="1:12" ht="126.75" customHeight="1">
      <c r="A309" s="1569">
        <v>17</v>
      </c>
      <c r="B309" s="845" t="s">
        <v>13370</v>
      </c>
      <c r="C309" s="1" t="s">
        <v>1898</v>
      </c>
      <c r="D309" s="845" t="s">
        <v>1883</v>
      </c>
      <c r="E309" s="849" t="s">
        <v>6</v>
      </c>
      <c r="F309" s="846" t="s">
        <v>1498</v>
      </c>
      <c r="G309" s="846" t="s">
        <v>1499</v>
      </c>
      <c r="H309" s="842">
        <v>1</v>
      </c>
      <c r="I309" s="842" t="s">
        <v>1900</v>
      </c>
      <c r="J309" s="842">
        <v>7</v>
      </c>
      <c r="K309" s="842">
        <v>18</v>
      </c>
      <c r="L309" s="543" t="s">
        <v>13371</v>
      </c>
    </row>
    <row r="310" spans="1:12" ht="126.75" customHeight="1">
      <c r="A310" s="1569"/>
      <c r="B310" s="845" t="s">
        <v>13370</v>
      </c>
      <c r="C310" s="1" t="s">
        <v>1898</v>
      </c>
      <c r="D310" s="845" t="s">
        <v>1883</v>
      </c>
      <c r="E310" s="849" t="s">
        <v>6</v>
      </c>
      <c r="F310" s="846" t="s">
        <v>1498</v>
      </c>
      <c r="G310" s="846" t="s">
        <v>1499</v>
      </c>
      <c r="H310" s="842">
        <v>1</v>
      </c>
      <c r="I310" s="842" t="s">
        <v>1901</v>
      </c>
      <c r="J310" s="842">
        <v>26364</v>
      </c>
      <c r="K310" s="842">
        <v>4.97</v>
      </c>
      <c r="L310" s="543" t="s">
        <v>13372</v>
      </c>
    </row>
    <row r="311" spans="1:12" ht="126.75" customHeight="1">
      <c r="A311" s="1569"/>
      <c r="B311" s="845" t="s">
        <v>13370</v>
      </c>
      <c r="C311" s="1" t="s">
        <v>1898</v>
      </c>
      <c r="D311" s="845" t="s">
        <v>1883</v>
      </c>
      <c r="E311" s="849" t="s">
        <v>6</v>
      </c>
      <c r="F311" s="846" t="s">
        <v>1498</v>
      </c>
      <c r="G311" s="846" t="s">
        <v>1499</v>
      </c>
      <c r="H311" s="842">
        <v>1</v>
      </c>
      <c r="I311" s="842" t="s">
        <v>1902</v>
      </c>
      <c r="J311" s="842">
        <v>1</v>
      </c>
      <c r="K311" s="842">
        <v>8</v>
      </c>
      <c r="L311" s="543" t="s">
        <v>13373</v>
      </c>
    </row>
    <row r="312" spans="1:12" ht="126.75" customHeight="1">
      <c r="A312" s="1569"/>
      <c r="B312" s="845" t="s">
        <v>13370</v>
      </c>
      <c r="C312" s="1" t="s">
        <v>1898</v>
      </c>
      <c r="D312" s="845" t="s">
        <v>1883</v>
      </c>
      <c r="E312" s="849" t="s">
        <v>6</v>
      </c>
      <c r="F312" s="846" t="s">
        <v>1498</v>
      </c>
      <c r="G312" s="846" t="s">
        <v>1499</v>
      </c>
      <c r="H312" s="842">
        <v>1</v>
      </c>
      <c r="I312" s="842" t="s">
        <v>1903</v>
      </c>
      <c r="J312" s="842" t="s">
        <v>1904</v>
      </c>
      <c r="K312" s="842">
        <v>10</v>
      </c>
      <c r="L312" s="543" t="s">
        <v>13374</v>
      </c>
    </row>
    <row r="313" spans="1:12" ht="126.75" customHeight="1">
      <c r="A313" s="1569"/>
      <c r="B313" s="845" t="s">
        <v>13370</v>
      </c>
      <c r="C313" s="1" t="s">
        <v>1898</v>
      </c>
      <c r="D313" s="845" t="s">
        <v>1899</v>
      </c>
      <c r="E313" s="849" t="s">
        <v>6</v>
      </c>
      <c r="F313" s="846" t="s">
        <v>1498</v>
      </c>
      <c r="G313" s="846" t="s">
        <v>1499</v>
      </c>
      <c r="H313" s="842">
        <v>1</v>
      </c>
      <c r="I313" s="842" t="s">
        <v>1905</v>
      </c>
      <c r="J313" s="842" t="s">
        <v>1906</v>
      </c>
      <c r="K313" s="842">
        <v>10</v>
      </c>
      <c r="L313" s="543" t="s">
        <v>13371</v>
      </c>
    </row>
    <row r="314" spans="1:12" ht="126.75" customHeight="1">
      <c r="A314" s="1569"/>
      <c r="B314" s="845" t="s">
        <v>13370</v>
      </c>
      <c r="C314" s="1" t="s">
        <v>1898</v>
      </c>
      <c r="D314" s="845" t="s">
        <v>1899</v>
      </c>
      <c r="E314" s="849" t="s">
        <v>6</v>
      </c>
      <c r="F314" s="846" t="s">
        <v>1498</v>
      </c>
      <c r="G314" s="846" t="s">
        <v>1499</v>
      </c>
      <c r="H314" s="842">
        <v>1</v>
      </c>
      <c r="I314" s="842" t="s">
        <v>1907</v>
      </c>
      <c r="J314" s="842">
        <v>26392</v>
      </c>
      <c r="K314" s="842">
        <v>4.97</v>
      </c>
      <c r="L314" s="543" t="s">
        <v>13375</v>
      </c>
    </row>
    <row r="315" spans="1:12" ht="126.75" customHeight="1">
      <c r="A315" s="1569"/>
      <c r="B315" s="845" t="s">
        <v>13370</v>
      </c>
      <c r="C315" s="1" t="s">
        <v>1898</v>
      </c>
      <c r="D315" s="845" t="s">
        <v>1899</v>
      </c>
      <c r="E315" s="849" t="s">
        <v>6</v>
      </c>
      <c r="F315" s="846" t="s">
        <v>1498</v>
      </c>
      <c r="G315" s="846" t="s">
        <v>1499</v>
      </c>
      <c r="H315" s="842">
        <v>1</v>
      </c>
      <c r="I315" s="842" t="s">
        <v>1908</v>
      </c>
      <c r="J315" s="842">
        <v>7533</v>
      </c>
      <c r="K315" s="842">
        <v>4.97</v>
      </c>
      <c r="L315" s="543" t="s">
        <v>13376</v>
      </c>
    </row>
    <row r="316" spans="1:12" ht="126.75" customHeight="1">
      <c r="A316" s="1569"/>
      <c r="B316" s="845" t="s">
        <v>13370</v>
      </c>
      <c r="C316" s="1" t="s">
        <v>1898</v>
      </c>
      <c r="D316" s="845" t="s">
        <v>1899</v>
      </c>
      <c r="E316" s="849" t="s">
        <v>6</v>
      </c>
      <c r="F316" s="846" t="s">
        <v>1498</v>
      </c>
      <c r="G316" s="846" t="s">
        <v>1499</v>
      </c>
      <c r="H316" s="842">
        <v>1</v>
      </c>
      <c r="I316" s="842" t="s">
        <v>1909</v>
      </c>
      <c r="J316" s="842" t="s">
        <v>1910</v>
      </c>
      <c r="K316" s="842">
        <v>10</v>
      </c>
      <c r="L316" s="543" t="s">
        <v>13376</v>
      </c>
    </row>
    <row r="317" spans="1:12" ht="126.75" customHeight="1">
      <c r="A317" s="1563">
        <v>18</v>
      </c>
      <c r="B317" s="846" t="s">
        <v>1911</v>
      </c>
      <c r="C317" s="847" t="s">
        <v>1912</v>
      </c>
      <c r="D317" s="845" t="s">
        <v>1899</v>
      </c>
      <c r="E317" s="849" t="s">
        <v>6</v>
      </c>
      <c r="F317" s="846" t="s">
        <v>1498</v>
      </c>
      <c r="G317" s="846" t="s">
        <v>1499</v>
      </c>
      <c r="H317" s="842">
        <v>1</v>
      </c>
      <c r="I317" s="842" t="s">
        <v>1914</v>
      </c>
      <c r="J317" s="842">
        <v>402</v>
      </c>
      <c r="K317" s="842">
        <v>10</v>
      </c>
      <c r="L317" s="846" t="s">
        <v>11751</v>
      </c>
    </row>
    <row r="318" spans="1:12" ht="126.75" customHeight="1">
      <c r="A318" s="1564"/>
      <c r="B318" s="846" t="s">
        <v>1911</v>
      </c>
      <c r="C318" s="847" t="s">
        <v>1912</v>
      </c>
      <c r="D318" s="845" t="s">
        <v>1899</v>
      </c>
      <c r="E318" s="849" t="s">
        <v>6</v>
      </c>
      <c r="F318" s="846" t="s">
        <v>1498</v>
      </c>
      <c r="G318" s="846" t="s">
        <v>1499</v>
      </c>
      <c r="H318" s="842">
        <v>1</v>
      </c>
      <c r="I318" s="842" t="s">
        <v>1915</v>
      </c>
      <c r="J318" s="842">
        <v>2145</v>
      </c>
      <c r="K318" s="842">
        <v>15</v>
      </c>
      <c r="L318" s="846" t="s">
        <v>11752</v>
      </c>
    </row>
    <row r="319" spans="1:12" ht="126.75" customHeight="1">
      <c r="A319" s="1564"/>
      <c r="B319" s="846" t="s">
        <v>1911</v>
      </c>
      <c r="C319" s="847" t="s">
        <v>1912</v>
      </c>
      <c r="D319" s="845" t="s">
        <v>1899</v>
      </c>
      <c r="E319" s="849" t="s">
        <v>6</v>
      </c>
      <c r="F319" s="846" t="s">
        <v>1498</v>
      </c>
      <c r="G319" s="846" t="s">
        <v>1499</v>
      </c>
      <c r="H319" s="842">
        <v>1</v>
      </c>
      <c r="I319" s="842" t="s">
        <v>1916</v>
      </c>
      <c r="J319" s="842">
        <v>795</v>
      </c>
      <c r="K319" s="842">
        <v>10</v>
      </c>
      <c r="L319" s="846" t="s">
        <v>1917</v>
      </c>
    </row>
    <row r="320" spans="1:12" ht="126.75" customHeight="1">
      <c r="A320" s="1564"/>
      <c r="B320" s="846" t="s">
        <v>1911</v>
      </c>
      <c r="C320" s="847" t="s">
        <v>1912</v>
      </c>
      <c r="D320" s="845" t="s">
        <v>1899</v>
      </c>
      <c r="E320" s="849" t="s">
        <v>6</v>
      </c>
      <c r="F320" s="846" t="s">
        <v>1498</v>
      </c>
      <c r="G320" s="846" t="s">
        <v>1499</v>
      </c>
      <c r="H320" s="842">
        <v>1</v>
      </c>
      <c r="I320" s="842" t="s">
        <v>1920</v>
      </c>
      <c r="J320" s="842">
        <v>94</v>
      </c>
      <c r="K320" s="842">
        <v>10</v>
      </c>
      <c r="L320" s="846" t="s">
        <v>1917</v>
      </c>
    </row>
    <row r="321" spans="1:12" ht="126.75" customHeight="1">
      <c r="A321" s="1564"/>
      <c r="B321" s="846" t="s">
        <v>1911</v>
      </c>
      <c r="C321" s="847" t="s">
        <v>1912</v>
      </c>
      <c r="D321" s="846" t="s">
        <v>1913</v>
      </c>
      <c r="E321" s="849" t="s">
        <v>6</v>
      </c>
      <c r="F321" s="846" t="s">
        <v>1498</v>
      </c>
      <c r="G321" s="846" t="s">
        <v>1499</v>
      </c>
      <c r="H321" s="842">
        <v>1</v>
      </c>
      <c r="I321" s="842" t="s">
        <v>1918</v>
      </c>
      <c r="J321" s="842">
        <v>74</v>
      </c>
      <c r="K321" s="842">
        <v>8</v>
      </c>
      <c r="L321" s="846" t="s">
        <v>1919</v>
      </c>
    </row>
    <row r="322" spans="1:12" ht="126.75" customHeight="1">
      <c r="A322" s="1564"/>
      <c r="B322" s="846" t="s">
        <v>1911</v>
      </c>
      <c r="C322" s="847" t="s">
        <v>1912</v>
      </c>
      <c r="D322" s="846" t="s">
        <v>1913</v>
      </c>
      <c r="E322" s="849" t="s">
        <v>6</v>
      </c>
      <c r="F322" s="846" t="s">
        <v>1498</v>
      </c>
      <c r="G322" s="846" t="s">
        <v>1499</v>
      </c>
      <c r="H322" s="842">
        <v>1</v>
      </c>
      <c r="I322" s="842" t="s">
        <v>1921</v>
      </c>
      <c r="J322" s="842">
        <v>2136</v>
      </c>
      <c r="K322" s="842">
        <v>15</v>
      </c>
      <c r="L322" s="846" t="s">
        <v>11753</v>
      </c>
    </row>
    <row r="323" spans="1:12" ht="126.75" customHeight="1">
      <c r="A323" s="1564"/>
      <c r="B323" s="846" t="s">
        <v>1911</v>
      </c>
      <c r="C323" s="847" t="s">
        <v>1912</v>
      </c>
      <c r="D323" s="846" t="s">
        <v>1913</v>
      </c>
      <c r="E323" s="849" t="s">
        <v>6</v>
      </c>
      <c r="F323" s="846" t="s">
        <v>1498</v>
      </c>
      <c r="G323" s="846" t="s">
        <v>1499</v>
      </c>
      <c r="H323" s="842">
        <v>1</v>
      </c>
      <c r="I323" s="29" t="s">
        <v>11526</v>
      </c>
      <c r="J323" s="29">
        <v>3</v>
      </c>
      <c r="K323" s="29">
        <v>10</v>
      </c>
      <c r="L323" s="852" t="s">
        <v>1530</v>
      </c>
    </row>
    <row r="324" spans="1:12" ht="126.75" customHeight="1">
      <c r="A324" s="1469">
        <v>19</v>
      </c>
      <c r="B324" s="846" t="s">
        <v>13377</v>
      </c>
      <c r="C324" s="847" t="s">
        <v>1922</v>
      </c>
      <c r="D324" s="846" t="s">
        <v>1913</v>
      </c>
      <c r="E324" s="849" t="s">
        <v>6</v>
      </c>
      <c r="F324" s="846" t="s">
        <v>1498</v>
      </c>
      <c r="G324" s="846" t="s">
        <v>1499</v>
      </c>
      <c r="H324" s="842">
        <v>1</v>
      </c>
      <c r="I324" s="842" t="s">
        <v>1924</v>
      </c>
      <c r="J324" s="842">
        <v>2417</v>
      </c>
      <c r="K324" s="842">
        <v>5</v>
      </c>
      <c r="L324" s="846" t="s">
        <v>13378</v>
      </c>
    </row>
    <row r="325" spans="1:12" ht="126.75" customHeight="1">
      <c r="A325" s="1469"/>
      <c r="B325" s="846" t="s">
        <v>13377</v>
      </c>
      <c r="C325" s="847" t="s">
        <v>1922</v>
      </c>
      <c r="D325" s="846" t="s">
        <v>1913</v>
      </c>
      <c r="E325" s="849" t="s">
        <v>6</v>
      </c>
      <c r="F325" s="846" t="s">
        <v>1498</v>
      </c>
      <c r="G325" s="846" t="s">
        <v>1499</v>
      </c>
      <c r="H325" s="842">
        <v>1</v>
      </c>
      <c r="I325" s="842" t="s">
        <v>1925</v>
      </c>
      <c r="J325" s="842">
        <v>5910</v>
      </c>
      <c r="K325" s="842">
        <v>5</v>
      </c>
      <c r="L325" s="846" t="s">
        <v>13378</v>
      </c>
    </row>
    <row r="326" spans="1:12" ht="126.75" customHeight="1">
      <c r="A326" s="1469"/>
      <c r="B326" s="846" t="s">
        <v>13377</v>
      </c>
      <c r="C326" s="847" t="s">
        <v>1922</v>
      </c>
      <c r="D326" s="846" t="s">
        <v>1913</v>
      </c>
      <c r="E326" s="849" t="s">
        <v>6</v>
      </c>
      <c r="F326" s="846" t="s">
        <v>1498</v>
      </c>
      <c r="G326" s="846" t="s">
        <v>1499</v>
      </c>
      <c r="H326" s="842">
        <v>1</v>
      </c>
      <c r="I326" s="842" t="s">
        <v>1926</v>
      </c>
      <c r="J326" s="842">
        <v>7241</v>
      </c>
      <c r="K326" s="842">
        <v>2.5</v>
      </c>
      <c r="L326" s="846" t="s">
        <v>13378</v>
      </c>
    </row>
    <row r="327" spans="1:12" ht="126.75" customHeight="1">
      <c r="A327" s="1469"/>
      <c r="B327" s="846" t="s">
        <v>13377</v>
      </c>
      <c r="C327" s="847" t="s">
        <v>1922</v>
      </c>
      <c r="D327" s="846" t="s">
        <v>1913</v>
      </c>
      <c r="E327" s="849" t="s">
        <v>6</v>
      </c>
      <c r="F327" s="846" t="s">
        <v>1498</v>
      </c>
      <c r="G327" s="846" t="s">
        <v>1499</v>
      </c>
      <c r="H327" s="842">
        <v>1</v>
      </c>
      <c r="I327" s="842" t="s">
        <v>1927</v>
      </c>
      <c r="J327" s="842">
        <v>5731</v>
      </c>
      <c r="K327" s="842">
        <v>2.5</v>
      </c>
      <c r="L327" s="846" t="s">
        <v>13378</v>
      </c>
    </row>
    <row r="328" spans="1:12" ht="126.75" customHeight="1">
      <c r="A328" s="1569">
        <v>20</v>
      </c>
      <c r="B328" s="846" t="s">
        <v>13379</v>
      </c>
      <c r="C328" s="847" t="s">
        <v>1928</v>
      </c>
      <c r="D328" s="544" t="s">
        <v>1913</v>
      </c>
      <c r="E328" s="849" t="s">
        <v>6</v>
      </c>
      <c r="F328" s="852" t="s">
        <v>1498</v>
      </c>
      <c r="G328" s="852" t="s">
        <v>1499</v>
      </c>
      <c r="H328" s="842">
        <v>1</v>
      </c>
      <c r="I328" s="842" t="s">
        <v>1930</v>
      </c>
      <c r="J328" s="842">
        <v>5248</v>
      </c>
      <c r="K328" s="842">
        <v>5</v>
      </c>
      <c r="L328" s="845" t="s">
        <v>13380</v>
      </c>
    </row>
    <row r="329" spans="1:12" ht="126.75" customHeight="1">
      <c r="A329" s="1569"/>
      <c r="B329" s="846" t="s">
        <v>13379</v>
      </c>
      <c r="C329" s="847" t="s">
        <v>1928</v>
      </c>
      <c r="D329" s="846" t="s">
        <v>1923</v>
      </c>
      <c r="E329" s="849" t="s">
        <v>6</v>
      </c>
      <c r="F329" s="846" t="s">
        <v>1498</v>
      </c>
      <c r="G329" s="846" t="s">
        <v>1499</v>
      </c>
      <c r="H329" s="842">
        <v>1</v>
      </c>
      <c r="I329" s="842" t="s">
        <v>1931</v>
      </c>
      <c r="J329" s="842">
        <v>7990</v>
      </c>
      <c r="K329" s="842">
        <v>5</v>
      </c>
      <c r="L329" s="845" t="s">
        <v>13381</v>
      </c>
    </row>
    <row r="330" spans="1:12" ht="126.75" customHeight="1">
      <c r="A330" s="1569"/>
      <c r="B330" s="846" t="s">
        <v>13379</v>
      </c>
      <c r="C330" s="847" t="s">
        <v>1928</v>
      </c>
      <c r="D330" s="846" t="s">
        <v>1923</v>
      </c>
      <c r="E330" s="849" t="s">
        <v>6</v>
      </c>
      <c r="F330" s="846" t="s">
        <v>1498</v>
      </c>
      <c r="G330" s="846" t="s">
        <v>1499</v>
      </c>
      <c r="H330" s="842">
        <v>1</v>
      </c>
      <c r="I330" s="842" t="s">
        <v>1932</v>
      </c>
      <c r="J330" s="842">
        <v>184</v>
      </c>
      <c r="K330" s="842">
        <v>3.4</v>
      </c>
      <c r="L330" s="845" t="s">
        <v>13382</v>
      </c>
    </row>
    <row r="331" spans="1:12" ht="126.75" customHeight="1">
      <c r="A331" s="1569"/>
      <c r="B331" s="846" t="s">
        <v>13379</v>
      </c>
      <c r="C331" s="847" t="s">
        <v>1928</v>
      </c>
      <c r="D331" s="846" t="s">
        <v>1923</v>
      </c>
      <c r="E331" s="849" t="s">
        <v>6</v>
      </c>
      <c r="F331" s="846" t="s">
        <v>1498</v>
      </c>
      <c r="G331" s="846" t="s">
        <v>1499</v>
      </c>
      <c r="H331" s="842">
        <v>1</v>
      </c>
      <c r="I331" s="842" t="s">
        <v>1933</v>
      </c>
      <c r="J331" s="842">
        <v>192</v>
      </c>
      <c r="K331" s="842">
        <v>3.4</v>
      </c>
      <c r="L331" s="845" t="s">
        <v>13383</v>
      </c>
    </row>
    <row r="332" spans="1:12" ht="124.5" customHeight="1">
      <c r="A332" s="1569"/>
      <c r="B332" s="846" t="s">
        <v>13379</v>
      </c>
      <c r="C332" s="847" t="s">
        <v>1928</v>
      </c>
      <c r="D332" s="846" t="s">
        <v>1923</v>
      </c>
      <c r="E332" s="849" t="s">
        <v>6</v>
      </c>
      <c r="F332" s="846" t="s">
        <v>1498</v>
      </c>
      <c r="G332" s="846" t="s">
        <v>1499</v>
      </c>
      <c r="H332" s="842">
        <v>1</v>
      </c>
      <c r="I332" s="842" t="s">
        <v>1934</v>
      </c>
      <c r="J332" s="842">
        <v>421</v>
      </c>
      <c r="K332" s="842">
        <v>3.8</v>
      </c>
      <c r="L332" s="845" t="s">
        <v>13384</v>
      </c>
    </row>
    <row r="333" spans="1:12" ht="15.75" hidden="1" customHeight="1">
      <c r="A333" s="1569">
        <v>21</v>
      </c>
      <c r="B333" s="846" t="s">
        <v>13385</v>
      </c>
      <c r="C333" s="847" t="s">
        <v>1935</v>
      </c>
      <c r="D333" s="545"/>
      <c r="E333" s="849" t="s">
        <v>6</v>
      </c>
      <c r="F333" s="545"/>
      <c r="G333" s="545"/>
      <c r="H333" s="845">
        <v>1</v>
      </c>
      <c r="I333" s="842" t="s">
        <v>1937</v>
      </c>
      <c r="J333" s="842">
        <v>2000</v>
      </c>
      <c r="K333" s="842">
        <v>12.5</v>
      </c>
      <c r="L333" s="845" t="s">
        <v>13386</v>
      </c>
    </row>
    <row r="334" spans="1:12" ht="126.75" customHeight="1">
      <c r="A334" s="1569"/>
      <c r="B334" s="846" t="s">
        <v>13385</v>
      </c>
      <c r="C334" s="847" t="s">
        <v>1935</v>
      </c>
      <c r="D334" s="846" t="s">
        <v>1929</v>
      </c>
      <c r="E334" s="849" t="s">
        <v>6</v>
      </c>
      <c r="F334" s="846" t="s">
        <v>1498</v>
      </c>
      <c r="G334" s="846" t="s">
        <v>1499</v>
      </c>
      <c r="H334" s="845">
        <v>1</v>
      </c>
      <c r="I334" s="842" t="s">
        <v>1938</v>
      </c>
      <c r="J334" s="842">
        <v>232407</v>
      </c>
      <c r="K334" s="842">
        <v>8</v>
      </c>
      <c r="L334" s="845" t="s">
        <v>13387</v>
      </c>
    </row>
    <row r="335" spans="1:12" ht="126.75" customHeight="1">
      <c r="A335" s="1569"/>
      <c r="B335" s="846" t="s">
        <v>13385</v>
      </c>
      <c r="C335" s="847" t="s">
        <v>1935</v>
      </c>
      <c r="D335" s="846" t="s">
        <v>1929</v>
      </c>
      <c r="E335" s="849" t="s">
        <v>6</v>
      </c>
      <c r="F335" s="846" t="s">
        <v>1498</v>
      </c>
      <c r="G335" s="846" t="s">
        <v>1499</v>
      </c>
      <c r="H335" s="845">
        <v>1</v>
      </c>
      <c r="I335" s="842" t="s">
        <v>1939</v>
      </c>
      <c r="J335" s="851">
        <v>2058</v>
      </c>
      <c r="K335" s="851">
        <v>12.5</v>
      </c>
      <c r="L335" s="845" t="s">
        <v>13388</v>
      </c>
    </row>
    <row r="336" spans="1:12" ht="126.75" customHeight="1">
      <c r="A336" s="1569"/>
      <c r="B336" s="846" t="s">
        <v>13385</v>
      </c>
      <c r="C336" s="847" t="s">
        <v>1935</v>
      </c>
      <c r="D336" s="846" t="s">
        <v>1929</v>
      </c>
      <c r="E336" s="849" t="s">
        <v>6</v>
      </c>
      <c r="F336" s="846" t="s">
        <v>1498</v>
      </c>
      <c r="G336" s="846" t="s">
        <v>1499</v>
      </c>
      <c r="H336" s="845">
        <v>1</v>
      </c>
      <c r="I336" s="842" t="s">
        <v>1940</v>
      </c>
      <c r="J336" s="842">
        <v>4816</v>
      </c>
      <c r="K336" s="842">
        <v>13</v>
      </c>
      <c r="L336" s="845" t="s">
        <v>13389</v>
      </c>
    </row>
    <row r="337" spans="1:12" ht="126.75" customHeight="1">
      <c r="A337" s="845">
        <v>22</v>
      </c>
      <c r="B337" s="846" t="s">
        <v>13390</v>
      </c>
      <c r="C337" s="847" t="s">
        <v>1941</v>
      </c>
      <c r="D337" s="846" t="s">
        <v>1929</v>
      </c>
      <c r="E337" s="846" t="s">
        <v>6</v>
      </c>
      <c r="F337" s="846" t="s">
        <v>1498</v>
      </c>
      <c r="G337" s="846" t="s">
        <v>1499</v>
      </c>
      <c r="H337" s="845">
        <v>1</v>
      </c>
      <c r="I337" s="842" t="s">
        <v>1943</v>
      </c>
      <c r="J337" s="842">
        <v>412032</v>
      </c>
      <c r="K337" s="842">
        <v>6</v>
      </c>
      <c r="L337" s="845" t="s">
        <v>13391</v>
      </c>
    </row>
    <row r="338" spans="1:12" ht="126.75" customHeight="1">
      <c r="A338" s="845">
        <v>23</v>
      </c>
      <c r="B338" s="846" t="s">
        <v>13392</v>
      </c>
      <c r="C338" s="847" t="s">
        <v>1944</v>
      </c>
      <c r="D338" s="846" t="s">
        <v>1929</v>
      </c>
      <c r="E338" s="849" t="s">
        <v>6</v>
      </c>
      <c r="F338" s="846" t="s">
        <v>1498</v>
      </c>
      <c r="G338" s="846" t="s">
        <v>1499</v>
      </c>
      <c r="H338" s="845">
        <v>1</v>
      </c>
      <c r="I338" s="842" t="s">
        <v>1946</v>
      </c>
      <c r="J338" s="842">
        <v>6254</v>
      </c>
      <c r="K338" s="842">
        <v>10</v>
      </c>
      <c r="L338" s="845" t="s">
        <v>13393</v>
      </c>
    </row>
    <row r="339" spans="1:12" ht="126.75" customHeight="1">
      <c r="A339" s="845">
        <v>24</v>
      </c>
      <c r="B339" s="846" t="s">
        <v>1947</v>
      </c>
      <c r="C339" s="847" t="s">
        <v>1944</v>
      </c>
      <c r="D339" s="846" t="s">
        <v>1936</v>
      </c>
      <c r="E339" s="849" t="s">
        <v>6</v>
      </c>
      <c r="F339" s="846" t="s">
        <v>1498</v>
      </c>
      <c r="G339" s="846" t="s">
        <v>1499</v>
      </c>
      <c r="H339" s="845">
        <v>1</v>
      </c>
      <c r="I339" s="842" t="s">
        <v>1949</v>
      </c>
      <c r="J339" s="842">
        <v>83475</v>
      </c>
      <c r="K339" s="842">
        <v>7</v>
      </c>
      <c r="L339" s="845" t="s">
        <v>13394</v>
      </c>
    </row>
    <row r="340" spans="1:12" ht="126.75" customHeight="1">
      <c r="A340" s="1469">
        <v>25</v>
      </c>
      <c r="B340" s="846" t="s">
        <v>13395</v>
      </c>
      <c r="C340" s="847" t="s">
        <v>1950</v>
      </c>
      <c r="D340" s="846" t="s">
        <v>1936</v>
      </c>
      <c r="E340" s="842" t="s">
        <v>6</v>
      </c>
      <c r="F340" s="846" t="s">
        <v>1498</v>
      </c>
      <c r="G340" s="846" t="s">
        <v>1499</v>
      </c>
      <c r="H340" s="851">
        <v>1</v>
      </c>
      <c r="I340" s="842" t="s">
        <v>1952</v>
      </c>
      <c r="J340" s="842" t="s">
        <v>1953</v>
      </c>
      <c r="K340" s="842">
        <v>5</v>
      </c>
      <c r="L340" s="842" t="s">
        <v>13396</v>
      </c>
    </row>
    <row r="341" spans="1:12" ht="126.75" customHeight="1">
      <c r="A341" s="1469"/>
      <c r="B341" s="846" t="s">
        <v>13395</v>
      </c>
      <c r="C341" s="847" t="s">
        <v>1950</v>
      </c>
      <c r="D341" s="846" t="s">
        <v>1936</v>
      </c>
      <c r="E341" s="842" t="s">
        <v>6</v>
      </c>
      <c r="F341" s="846" t="s">
        <v>1498</v>
      </c>
      <c r="G341" s="846" t="s">
        <v>1499</v>
      </c>
      <c r="H341" s="851">
        <v>1</v>
      </c>
      <c r="I341" s="842" t="s">
        <v>1954</v>
      </c>
      <c r="J341" s="842">
        <v>24</v>
      </c>
      <c r="K341" s="842">
        <v>5</v>
      </c>
      <c r="L341" s="842" t="s">
        <v>13396</v>
      </c>
    </row>
    <row r="342" spans="1:12" ht="126.75" customHeight="1">
      <c r="A342" s="1469"/>
      <c r="B342" s="846" t="s">
        <v>13395</v>
      </c>
      <c r="C342" s="847" t="s">
        <v>1950</v>
      </c>
      <c r="D342" s="846" t="s">
        <v>1936</v>
      </c>
      <c r="E342" s="842" t="s">
        <v>6</v>
      </c>
      <c r="F342" s="846" t="s">
        <v>1498</v>
      </c>
      <c r="G342" s="846" t="s">
        <v>1499</v>
      </c>
      <c r="H342" s="851">
        <v>1</v>
      </c>
      <c r="I342" s="842" t="s">
        <v>1955</v>
      </c>
      <c r="J342" s="842" t="s">
        <v>1956</v>
      </c>
      <c r="K342" s="842">
        <v>10</v>
      </c>
      <c r="L342" s="845" t="s">
        <v>13397</v>
      </c>
    </row>
    <row r="343" spans="1:12" ht="126.75" customHeight="1">
      <c r="A343" s="1469"/>
      <c r="B343" s="846" t="s">
        <v>13395</v>
      </c>
      <c r="C343" s="847" t="s">
        <v>1950</v>
      </c>
      <c r="D343" s="846" t="s">
        <v>1942</v>
      </c>
      <c r="E343" s="842" t="s">
        <v>6</v>
      </c>
      <c r="F343" s="846" t="s">
        <v>1498</v>
      </c>
      <c r="G343" s="846" t="s">
        <v>1499</v>
      </c>
      <c r="H343" s="851">
        <v>1</v>
      </c>
      <c r="I343" s="842" t="s">
        <v>1957</v>
      </c>
      <c r="J343" s="842" t="s">
        <v>1958</v>
      </c>
      <c r="K343" s="842">
        <v>10</v>
      </c>
      <c r="L343" s="845" t="s">
        <v>13398</v>
      </c>
    </row>
    <row r="344" spans="1:12" ht="126.75" customHeight="1">
      <c r="A344" s="1469"/>
      <c r="B344" s="846" t="s">
        <v>13395</v>
      </c>
      <c r="C344" s="847" t="s">
        <v>1950</v>
      </c>
      <c r="D344" s="846" t="s">
        <v>1945</v>
      </c>
      <c r="E344" s="842" t="s">
        <v>6</v>
      </c>
      <c r="F344" s="846" t="s">
        <v>1498</v>
      </c>
      <c r="G344" s="846" t="s">
        <v>1499</v>
      </c>
      <c r="H344" s="851">
        <v>1</v>
      </c>
      <c r="I344" s="842" t="s">
        <v>1959</v>
      </c>
      <c r="J344" s="842">
        <v>1873</v>
      </c>
      <c r="K344" s="842">
        <v>25</v>
      </c>
      <c r="L344" s="842" t="s">
        <v>13399</v>
      </c>
    </row>
    <row r="345" spans="1:12" ht="126.75" customHeight="1">
      <c r="A345" s="1573">
        <v>26</v>
      </c>
      <c r="B345" s="852" t="s">
        <v>13400</v>
      </c>
      <c r="C345" s="29" t="s">
        <v>1960</v>
      </c>
      <c r="D345" s="846" t="s">
        <v>1948</v>
      </c>
      <c r="E345" s="671" t="s">
        <v>6</v>
      </c>
      <c r="F345" s="852" t="s">
        <v>1498</v>
      </c>
      <c r="G345" s="852" t="s">
        <v>1499</v>
      </c>
      <c r="H345" s="850">
        <v>1</v>
      </c>
      <c r="I345" s="29" t="s">
        <v>1962</v>
      </c>
      <c r="J345" s="29">
        <v>41</v>
      </c>
      <c r="K345" s="29">
        <v>10</v>
      </c>
      <c r="L345" s="850" t="s">
        <v>13401</v>
      </c>
    </row>
    <row r="346" spans="1:12" ht="126.75" customHeight="1">
      <c r="A346" s="1573"/>
      <c r="B346" s="852" t="s">
        <v>13400</v>
      </c>
      <c r="C346" s="29" t="s">
        <v>1960</v>
      </c>
      <c r="D346" s="846" t="s">
        <v>1951</v>
      </c>
      <c r="E346" s="671" t="s">
        <v>6</v>
      </c>
      <c r="F346" s="846" t="s">
        <v>1498</v>
      </c>
      <c r="G346" s="846" t="s">
        <v>1499</v>
      </c>
      <c r="H346" s="850">
        <v>1</v>
      </c>
      <c r="I346" s="29" t="s">
        <v>1963</v>
      </c>
      <c r="J346" s="29">
        <v>42</v>
      </c>
      <c r="K346" s="29">
        <v>10</v>
      </c>
      <c r="L346" s="850" t="s">
        <v>13401</v>
      </c>
    </row>
    <row r="347" spans="1:12" ht="126.75" customHeight="1">
      <c r="A347" s="1573"/>
      <c r="B347" s="852" t="s">
        <v>13400</v>
      </c>
      <c r="C347" s="29" t="s">
        <v>1960</v>
      </c>
      <c r="D347" s="846" t="s">
        <v>1951</v>
      </c>
      <c r="E347" s="671" t="s">
        <v>6</v>
      </c>
      <c r="F347" s="846" t="s">
        <v>1498</v>
      </c>
      <c r="G347" s="846" t="s">
        <v>1499</v>
      </c>
      <c r="H347" s="850">
        <v>1</v>
      </c>
      <c r="I347" s="29" t="s">
        <v>1964</v>
      </c>
      <c r="J347" s="29">
        <v>43</v>
      </c>
      <c r="K347" s="29">
        <v>10</v>
      </c>
      <c r="L347" s="850" t="s">
        <v>1973</v>
      </c>
    </row>
    <row r="348" spans="1:12" ht="126.75" customHeight="1">
      <c r="A348" s="1573"/>
      <c r="B348" s="852" t="s">
        <v>13400</v>
      </c>
      <c r="C348" s="29" t="s">
        <v>1960</v>
      </c>
      <c r="D348" s="846" t="s">
        <v>1951</v>
      </c>
      <c r="E348" s="671" t="s">
        <v>6</v>
      </c>
      <c r="F348" s="846" t="s">
        <v>1498</v>
      </c>
      <c r="G348" s="846" t="s">
        <v>1499</v>
      </c>
      <c r="H348" s="850">
        <v>1</v>
      </c>
      <c r="I348" s="29" t="s">
        <v>1965</v>
      </c>
      <c r="J348" s="29">
        <v>44</v>
      </c>
      <c r="K348" s="29">
        <v>10</v>
      </c>
      <c r="L348" s="850" t="s">
        <v>1973</v>
      </c>
    </row>
    <row r="349" spans="1:12" ht="126.75" customHeight="1">
      <c r="A349" s="1573"/>
      <c r="B349" s="852" t="s">
        <v>13400</v>
      </c>
      <c r="C349" s="29" t="s">
        <v>1960</v>
      </c>
      <c r="D349" s="846" t="s">
        <v>1951</v>
      </c>
      <c r="E349" s="671" t="s">
        <v>6</v>
      </c>
      <c r="F349" s="846" t="s">
        <v>1498</v>
      </c>
      <c r="G349" s="846" t="s">
        <v>1499</v>
      </c>
      <c r="H349" s="850">
        <v>1</v>
      </c>
      <c r="I349" s="29" t="s">
        <v>1966</v>
      </c>
      <c r="J349" s="29">
        <v>133</v>
      </c>
      <c r="K349" s="29">
        <v>10</v>
      </c>
      <c r="L349" s="850" t="s">
        <v>13402</v>
      </c>
    </row>
    <row r="350" spans="1:12" ht="126.75" customHeight="1">
      <c r="A350" s="1573"/>
      <c r="B350" s="852" t="s">
        <v>13400</v>
      </c>
      <c r="C350" s="29" t="s">
        <v>1960</v>
      </c>
      <c r="D350" s="846" t="s">
        <v>1951</v>
      </c>
      <c r="E350" s="671" t="s">
        <v>6</v>
      </c>
      <c r="F350" s="846" t="s">
        <v>1498</v>
      </c>
      <c r="G350" s="846" t="s">
        <v>1499</v>
      </c>
      <c r="H350" s="850">
        <v>1</v>
      </c>
      <c r="I350" s="29" t="s">
        <v>1967</v>
      </c>
      <c r="J350" s="29">
        <v>214</v>
      </c>
      <c r="K350" s="29">
        <v>10</v>
      </c>
      <c r="L350" s="850" t="s">
        <v>13402</v>
      </c>
    </row>
    <row r="351" spans="1:12" ht="126.75" customHeight="1">
      <c r="A351" s="1573"/>
      <c r="B351" s="852" t="s">
        <v>13400</v>
      </c>
      <c r="C351" s="29" t="s">
        <v>1960</v>
      </c>
      <c r="D351" s="852" t="s">
        <v>1961</v>
      </c>
      <c r="E351" s="671" t="s">
        <v>6</v>
      </c>
      <c r="F351" s="852" t="s">
        <v>1498</v>
      </c>
      <c r="G351" s="852" t="s">
        <v>1499</v>
      </c>
      <c r="H351" s="850">
        <v>1</v>
      </c>
      <c r="I351" s="29" t="s">
        <v>1968</v>
      </c>
      <c r="J351" s="29">
        <v>65</v>
      </c>
      <c r="K351" s="29">
        <v>10</v>
      </c>
      <c r="L351" s="850" t="s">
        <v>1969</v>
      </c>
    </row>
    <row r="352" spans="1:12" ht="126.75" customHeight="1">
      <c r="A352" s="1573"/>
      <c r="B352" s="852" t="s">
        <v>13400</v>
      </c>
      <c r="C352" s="29" t="s">
        <v>1960</v>
      </c>
      <c r="D352" s="852" t="s">
        <v>1961</v>
      </c>
      <c r="E352" s="671" t="s">
        <v>6</v>
      </c>
      <c r="F352" s="852" t="s">
        <v>1498</v>
      </c>
      <c r="G352" s="852" t="s">
        <v>1499</v>
      </c>
      <c r="H352" s="850">
        <v>1</v>
      </c>
      <c r="I352" s="29" t="s">
        <v>1970</v>
      </c>
      <c r="J352" s="29">
        <v>66</v>
      </c>
      <c r="K352" s="29">
        <v>10</v>
      </c>
      <c r="L352" s="850" t="s">
        <v>1971</v>
      </c>
    </row>
    <row r="353" spans="1:12" ht="126.75" customHeight="1">
      <c r="A353" s="1573"/>
      <c r="B353" s="852" t="s">
        <v>13400</v>
      </c>
      <c r="C353" s="29" t="s">
        <v>1960</v>
      </c>
      <c r="D353" s="852" t="s">
        <v>1961</v>
      </c>
      <c r="E353" s="671" t="s">
        <v>6</v>
      </c>
      <c r="F353" s="852" t="s">
        <v>1498</v>
      </c>
      <c r="G353" s="852" t="s">
        <v>1499</v>
      </c>
      <c r="H353" s="850">
        <v>1</v>
      </c>
      <c r="I353" s="29" t="s">
        <v>1972</v>
      </c>
      <c r="J353" s="29">
        <v>205</v>
      </c>
      <c r="K353" s="29">
        <v>10</v>
      </c>
      <c r="L353" s="850" t="s">
        <v>1973</v>
      </c>
    </row>
    <row r="354" spans="1:12" ht="126.75" customHeight="1">
      <c r="A354" s="850"/>
      <c r="B354" s="852" t="s">
        <v>13400</v>
      </c>
      <c r="C354" s="29" t="s">
        <v>1960</v>
      </c>
      <c r="D354" s="852" t="s">
        <v>13951</v>
      </c>
      <c r="E354" s="671" t="s">
        <v>6</v>
      </c>
      <c r="F354" s="852" t="s">
        <v>1498</v>
      </c>
      <c r="G354" s="852" t="s">
        <v>1499</v>
      </c>
      <c r="H354" s="850">
        <v>1</v>
      </c>
      <c r="I354" s="29" t="s">
        <v>13952</v>
      </c>
      <c r="J354" s="29">
        <v>20</v>
      </c>
      <c r="K354" s="29">
        <v>10</v>
      </c>
      <c r="L354" s="850" t="s">
        <v>13953</v>
      </c>
    </row>
    <row r="355" spans="1:12" ht="126.75" customHeight="1">
      <c r="A355" s="850"/>
      <c r="B355" s="852" t="s">
        <v>13400</v>
      </c>
      <c r="C355" s="29" t="s">
        <v>1960</v>
      </c>
      <c r="D355" s="852" t="s">
        <v>13951</v>
      </c>
      <c r="E355" s="671" t="s">
        <v>6</v>
      </c>
      <c r="F355" s="852" t="s">
        <v>1498</v>
      </c>
      <c r="G355" s="852" t="s">
        <v>1499</v>
      </c>
      <c r="H355" s="850">
        <v>1</v>
      </c>
      <c r="I355" s="29" t="s">
        <v>13954</v>
      </c>
      <c r="J355" s="29">
        <v>24</v>
      </c>
      <c r="K355" s="29">
        <v>10</v>
      </c>
      <c r="L355" s="850" t="s">
        <v>13953</v>
      </c>
    </row>
    <row r="356" spans="1:12" ht="126.75" customHeight="1">
      <c r="A356" s="850"/>
      <c r="B356" s="852" t="s">
        <v>13400</v>
      </c>
      <c r="C356" s="29" t="s">
        <v>1960</v>
      </c>
      <c r="D356" s="852" t="s">
        <v>13951</v>
      </c>
      <c r="E356" s="671" t="s">
        <v>6</v>
      </c>
      <c r="F356" s="852" t="s">
        <v>1498</v>
      </c>
      <c r="G356" s="852" t="s">
        <v>1499</v>
      </c>
      <c r="H356" s="850">
        <v>1</v>
      </c>
      <c r="I356" s="29" t="s">
        <v>13955</v>
      </c>
      <c r="J356" s="29">
        <v>26</v>
      </c>
      <c r="K356" s="29">
        <v>10</v>
      </c>
      <c r="L356" s="850" t="s">
        <v>13953</v>
      </c>
    </row>
    <row r="357" spans="1:12" ht="126.75" customHeight="1">
      <c r="A357" s="850"/>
      <c r="B357" s="852" t="s">
        <v>13400</v>
      </c>
      <c r="C357" s="29" t="s">
        <v>1960</v>
      </c>
      <c r="D357" s="852" t="s">
        <v>13951</v>
      </c>
      <c r="E357" s="671" t="s">
        <v>6</v>
      </c>
      <c r="F357" s="852" t="s">
        <v>1498</v>
      </c>
      <c r="G357" s="852" t="s">
        <v>1499</v>
      </c>
      <c r="H357" s="850">
        <v>1</v>
      </c>
      <c r="I357" s="29" t="s">
        <v>13956</v>
      </c>
      <c r="J357" s="29">
        <v>23</v>
      </c>
      <c r="K357" s="29">
        <v>10</v>
      </c>
      <c r="L357" s="850" t="s">
        <v>13957</v>
      </c>
    </row>
    <row r="358" spans="1:12" ht="126.75" customHeight="1">
      <c r="A358" s="850"/>
      <c r="B358" s="852" t="s">
        <v>13400</v>
      </c>
      <c r="C358" s="29" t="s">
        <v>1960</v>
      </c>
      <c r="D358" s="852" t="s">
        <v>13951</v>
      </c>
      <c r="E358" s="671" t="s">
        <v>6</v>
      </c>
      <c r="F358" s="852" t="s">
        <v>1498</v>
      </c>
      <c r="G358" s="852" t="s">
        <v>1499</v>
      </c>
      <c r="H358" s="850">
        <v>1</v>
      </c>
      <c r="I358" s="29" t="s">
        <v>13958</v>
      </c>
      <c r="J358" s="29">
        <v>25</v>
      </c>
      <c r="K358" s="29">
        <v>10</v>
      </c>
      <c r="L358" s="850" t="s">
        <v>13959</v>
      </c>
    </row>
    <row r="359" spans="1:12" ht="126.75" customHeight="1">
      <c r="A359" s="850"/>
      <c r="B359" s="852" t="s">
        <v>13400</v>
      </c>
      <c r="C359" s="29" t="s">
        <v>1960</v>
      </c>
      <c r="D359" s="852" t="s">
        <v>13951</v>
      </c>
      <c r="E359" s="671" t="s">
        <v>6</v>
      </c>
      <c r="F359" s="852" t="s">
        <v>1498</v>
      </c>
      <c r="G359" s="852" t="s">
        <v>1499</v>
      </c>
      <c r="H359" s="850">
        <v>1</v>
      </c>
      <c r="I359" s="29" t="s">
        <v>13960</v>
      </c>
      <c r="J359" s="29">
        <v>87</v>
      </c>
      <c r="K359" s="29">
        <v>10</v>
      </c>
      <c r="L359" s="850" t="s">
        <v>13957</v>
      </c>
    </row>
    <row r="360" spans="1:12" ht="126.75" customHeight="1">
      <c r="A360" s="850"/>
      <c r="B360" s="852" t="s">
        <v>13400</v>
      </c>
      <c r="C360" s="29" t="s">
        <v>1960</v>
      </c>
      <c r="D360" s="852" t="s">
        <v>13951</v>
      </c>
      <c r="E360" s="671" t="s">
        <v>6</v>
      </c>
      <c r="F360" s="852" t="s">
        <v>1498</v>
      </c>
      <c r="G360" s="852" t="s">
        <v>1499</v>
      </c>
      <c r="H360" s="850">
        <v>1</v>
      </c>
      <c r="I360" s="29" t="s">
        <v>13961</v>
      </c>
      <c r="J360" s="29">
        <v>19</v>
      </c>
      <c r="K360" s="29">
        <v>10</v>
      </c>
      <c r="L360" s="848" t="s">
        <v>13962</v>
      </c>
    </row>
    <row r="361" spans="1:12" ht="126.75" customHeight="1">
      <c r="A361" s="850"/>
      <c r="B361" s="852" t="s">
        <v>13400</v>
      </c>
      <c r="C361" s="29" t="s">
        <v>1960</v>
      </c>
      <c r="D361" s="852" t="s">
        <v>13951</v>
      </c>
      <c r="E361" s="671" t="s">
        <v>6</v>
      </c>
      <c r="F361" s="852" t="s">
        <v>1498</v>
      </c>
      <c r="G361" s="852" t="s">
        <v>1499</v>
      </c>
      <c r="H361" s="850">
        <v>1</v>
      </c>
      <c r="I361" s="29" t="s">
        <v>13963</v>
      </c>
      <c r="J361" s="29">
        <v>27</v>
      </c>
      <c r="K361" s="29">
        <v>10</v>
      </c>
      <c r="L361" s="848" t="s">
        <v>13962</v>
      </c>
    </row>
    <row r="362" spans="1:12" ht="126.75" customHeight="1">
      <c r="A362" s="850"/>
      <c r="B362" s="852" t="s">
        <v>13400</v>
      </c>
      <c r="C362" s="29" t="s">
        <v>1960</v>
      </c>
      <c r="D362" s="852" t="s">
        <v>13951</v>
      </c>
      <c r="E362" s="671" t="s">
        <v>6</v>
      </c>
      <c r="F362" s="852" t="s">
        <v>1498</v>
      </c>
      <c r="G362" s="852" t="s">
        <v>1499</v>
      </c>
      <c r="H362" s="850">
        <v>1</v>
      </c>
      <c r="I362" s="29" t="s">
        <v>13964</v>
      </c>
      <c r="J362" s="29">
        <v>28</v>
      </c>
      <c r="K362" s="29">
        <v>10</v>
      </c>
      <c r="L362" s="848" t="s">
        <v>13962</v>
      </c>
    </row>
    <row r="363" spans="1:12" ht="126.75" customHeight="1">
      <c r="A363" s="1569">
        <v>27</v>
      </c>
      <c r="B363" s="846" t="s">
        <v>13403</v>
      </c>
      <c r="C363" s="847" t="s">
        <v>1974</v>
      </c>
      <c r="D363" s="852" t="s">
        <v>1961</v>
      </c>
      <c r="E363" s="842" t="s">
        <v>6</v>
      </c>
      <c r="F363" s="852" t="s">
        <v>1498</v>
      </c>
      <c r="G363" s="852" t="s">
        <v>1499</v>
      </c>
      <c r="H363" s="842">
        <v>1</v>
      </c>
      <c r="I363" s="842" t="s">
        <v>1976</v>
      </c>
      <c r="J363" s="842">
        <v>6998</v>
      </c>
      <c r="K363" s="842">
        <v>4.25</v>
      </c>
      <c r="L363" s="848" t="s">
        <v>13404</v>
      </c>
    </row>
    <row r="364" spans="1:12" ht="126.75" customHeight="1">
      <c r="A364" s="1569"/>
      <c r="B364" s="846" t="s">
        <v>13403</v>
      </c>
      <c r="C364" s="847" t="s">
        <v>1974</v>
      </c>
      <c r="D364" s="852" t="s">
        <v>1961</v>
      </c>
      <c r="E364" s="842" t="s">
        <v>6</v>
      </c>
      <c r="F364" s="852" t="s">
        <v>1498</v>
      </c>
      <c r="G364" s="852" t="s">
        <v>1499</v>
      </c>
      <c r="H364" s="842">
        <v>1</v>
      </c>
      <c r="I364" s="842" t="s">
        <v>1977</v>
      </c>
      <c r="J364" s="842">
        <v>6969</v>
      </c>
      <c r="K364" s="842">
        <v>4.25</v>
      </c>
      <c r="L364" s="848" t="s">
        <v>13405</v>
      </c>
    </row>
    <row r="365" spans="1:12" ht="126.75" customHeight="1">
      <c r="A365" s="1569"/>
      <c r="B365" s="846" t="s">
        <v>13403</v>
      </c>
      <c r="C365" s="847" t="s">
        <v>1974</v>
      </c>
      <c r="D365" s="852" t="s">
        <v>1961</v>
      </c>
      <c r="E365" s="842" t="s">
        <v>6</v>
      </c>
      <c r="F365" s="852" t="s">
        <v>1498</v>
      </c>
      <c r="G365" s="852" t="s">
        <v>1499</v>
      </c>
      <c r="H365" s="842">
        <v>1</v>
      </c>
      <c r="I365" s="842" t="s">
        <v>1978</v>
      </c>
      <c r="J365" s="842">
        <v>7311</v>
      </c>
      <c r="K365" s="842">
        <v>4.25</v>
      </c>
      <c r="L365" s="848" t="s">
        <v>13406</v>
      </c>
    </row>
    <row r="366" spans="1:12" ht="126.75" customHeight="1">
      <c r="A366" s="1569"/>
      <c r="B366" s="846" t="s">
        <v>13403</v>
      </c>
      <c r="C366" s="847" t="s">
        <v>1974</v>
      </c>
      <c r="D366" s="852" t="s">
        <v>1961</v>
      </c>
      <c r="E366" s="842" t="s">
        <v>6</v>
      </c>
      <c r="F366" s="852" t="s">
        <v>1498</v>
      </c>
      <c r="G366" s="852" t="s">
        <v>1499</v>
      </c>
      <c r="H366" s="842">
        <v>1</v>
      </c>
      <c r="I366" s="842" t="s">
        <v>1979</v>
      </c>
      <c r="J366" s="842">
        <v>7723</v>
      </c>
      <c r="K366" s="842">
        <v>4.25</v>
      </c>
      <c r="L366" s="848" t="s">
        <v>13407</v>
      </c>
    </row>
    <row r="367" spans="1:12" ht="126.75" customHeight="1">
      <c r="A367" s="1569"/>
      <c r="B367" s="846" t="s">
        <v>13403</v>
      </c>
      <c r="C367" s="847" t="s">
        <v>1974</v>
      </c>
      <c r="D367" s="852" t="s">
        <v>1961</v>
      </c>
      <c r="E367" s="842" t="s">
        <v>6</v>
      </c>
      <c r="F367" s="852" t="s">
        <v>1498</v>
      </c>
      <c r="G367" s="852" t="s">
        <v>1499</v>
      </c>
      <c r="H367" s="842">
        <v>1</v>
      </c>
      <c r="I367" s="842" t="s">
        <v>1980</v>
      </c>
      <c r="J367" s="842">
        <v>7516</v>
      </c>
      <c r="K367" s="842">
        <v>4.25</v>
      </c>
      <c r="L367" s="848" t="s">
        <v>13407</v>
      </c>
    </row>
    <row r="368" spans="1:12" ht="126.75" customHeight="1">
      <c r="A368" s="1569"/>
      <c r="B368" s="846" t="s">
        <v>13403</v>
      </c>
      <c r="C368" s="847" t="s">
        <v>1974</v>
      </c>
      <c r="D368" s="852" t="s">
        <v>1961</v>
      </c>
      <c r="E368" s="842" t="s">
        <v>6</v>
      </c>
      <c r="F368" s="852" t="s">
        <v>1498</v>
      </c>
      <c r="G368" s="852" t="s">
        <v>1499</v>
      </c>
      <c r="H368" s="842">
        <v>1</v>
      </c>
      <c r="I368" s="842" t="s">
        <v>1981</v>
      </c>
      <c r="J368" s="842">
        <v>36</v>
      </c>
      <c r="K368" s="842">
        <v>6.75</v>
      </c>
      <c r="L368" s="848" t="s">
        <v>13408</v>
      </c>
    </row>
    <row r="369" spans="1:12" ht="126.75" customHeight="1">
      <c r="A369" s="1569"/>
      <c r="B369" s="846" t="s">
        <v>13403</v>
      </c>
      <c r="C369" s="847" t="s">
        <v>1974</v>
      </c>
      <c r="D369" s="846" t="s">
        <v>1975</v>
      </c>
      <c r="E369" s="842" t="s">
        <v>6</v>
      </c>
      <c r="F369" s="846" t="s">
        <v>1498</v>
      </c>
      <c r="G369" s="846" t="s">
        <v>1499</v>
      </c>
      <c r="H369" s="842">
        <v>1</v>
      </c>
      <c r="I369" s="842" t="s">
        <v>1982</v>
      </c>
      <c r="J369" s="842">
        <v>8003</v>
      </c>
      <c r="K369" s="842">
        <v>4.25</v>
      </c>
      <c r="L369" s="848" t="s">
        <v>13409</v>
      </c>
    </row>
    <row r="370" spans="1:12" ht="126.75" customHeight="1">
      <c r="A370" s="1569"/>
      <c r="B370" s="846" t="s">
        <v>13403</v>
      </c>
      <c r="C370" s="847" t="s">
        <v>1974</v>
      </c>
      <c r="D370" s="846" t="s">
        <v>1975</v>
      </c>
      <c r="E370" s="842" t="s">
        <v>6</v>
      </c>
      <c r="F370" s="846" t="s">
        <v>1498</v>
      </c>
      <c r="G370" s="846" t="s">
        <v>1499</v>
      </c>
      <c r="H370" s="842">
        <v>1</v>
      </c>
      <c r="I370" s="842" t="s">
        <v>1983</v>
      </c>
      <c r="J370" s="842">
        <v>22021</v>
      </c>
      <c r="K370" s="842">
        <v>6</v>
      </c>
      <c r="L370" s="848" t="s">
        <v>13410</v>
      </c>
    </row>
    <row r="371" spans="1:12" ht="126.75" customHeight="1">
      <c r="A371" s="1569"/>
      <c r="B371" s="846" t="s">
        <v>13403</v>
      </c>
      <c r="C371" s="847" t="s">
        <v>1974</v>
      </c>
      <c r="D371" s="846" t="s">
        <v>1975</v>
      </c>
      <c r="E371" s="842" t="s">
        <v>6</v>
      </c>
      <c r="F371" s="846" t="s">
        <v>1498</v>
      </c>
      <c r="G371" s="846" t="s">
        <v>1499</v>
      </c>
      <c r="H371" s="842">
        <v>1</v>
      </c>
      <c r="I371" s="842" t="s">
        <v>1984</v>
      </c>
      <c r="J371" s="842">
        <v>4021</v>
      </c>
      <c r="K371" s="842">
        <v>5</v>
      </c>
      <c r="L371" s="848" t="s">
        <v>13411</v>
      </c>
    </row>
    <row r="372" spans="1:12" ht="126.75" customHeight="1">
      <c r="A372" s="1569"/>
      <c r="B372" s="846" t="s">
        <v>13403</v>
      </c>
      <c r="C372" s="847" t="s">
        <v>1974</v>
      </c>
      <c r="D372" s="846" t="s">
        <v>1975</v>
      </c>
      <c r="E372" s="842" t="s">
        <v>6</v>
      </c>
      <c r="F372" s="846" t="s">
        <v>1498</v>
      </c>
      <c r="G372" s="846" t="s">
        <v>1499</v>
      </c>
      <c r="H372" s="842">
        <v>1</v>
      </c>
      <c r="I372" s="842" t="s">
        <v>1985</v>
      </c>
      <c r="J372" s="842">
        <v>4121</v>
      </c>
      <c r="K372" s="842">
        <v>5</v>
      </c>
      <c r="L372" s="848" t="s">
        <v>13411</v>
      </c>
    </row>
    <row r="373" spans="1:12" ht="126.75" customHeight="1">
      <c r="A373" s="1569"/>
      <c r="B373" s="846" t="s">
        <v>13403</v>
      </c>
      <c r="C373" s="847" t="s">
        <v>1974</v>
      </c>
      <c r="D373" s="846" t="s">
        <v>1975</v>
      </c>
      <c r="E373" s="842" t="s">
        <v>6</v>
      </c>
      <c r="F373" s="846" t="s">
        <v>1498</v>
      </c>
      <c r="G373" s="846" t="s">
        <v>1499</v>
      </c>
      <c r="H373" s="842">
        <v>1</v>
      </c>
      <c r="I373" s="842" t="s">
        <v>1986</v>
      </c>
      <c r="J373" s="842">
        <v>3227</v>
      </c>
      <c r="K373" s="842">
        <v>5</v>
      </c>
      <c r="L373" s="848" t="s">
        <v>13412</v>
      </c>
    </row>
    <row r="374" spans="1:12" ht="126.75" customHeight="1">
      <c r="A374" s="1569"/>
      <c r="B374" s="846" t="s">
        <v>13403</v>
      </c>
      <c r="C374" s="847" t="s">
        <v>1974</v>
      </c>
      <c r="D374" s="846" t="s">
        <v>1975</v>
      </c>
      <c r="E374" s="842" t="s">
        <v>6</v>
      </c>
      <c r="F374" s="846" t="s">
        <v>1498</v>
      </c>
      <c r="G374" s="846" t="s">
        <v>1499</v>
      </c>
      <c r="H374" s="842">
        <v>1</v>
      </c>
      <c r="I374" s="842" t="s">
        <v>1987</v>
      </c>
      <c r="J374" s="842">
        <v>3226</v>
      </c>
      <c r="K374" s="842">
        <v>5</v>
      </c>
      <c r="L374" s="848" t="s">
        <v>13413</v>
      </c>
    </row>
    <row r="375" spans="1:12" ht="126.75" customHeight="1">
      <c r="A375" s="1569"/>
      <c r="B375" s="846" t="s">
        <v>13403</v>
      </c>
      <c r="C375" s="847" t="s">
        <v>1974</v>
      </c>
      <c r="D375" s="846" t="s">
        <v>1975</v>
      </c>
      <c r="E375" s="842" t="s">
        <v>6</v>
      </c>
      <c r="F375" s="846" t="s">
        <v>1498</v>
      </c>
      <c r="G375" s="846" t="s">
        <v>1499</v>
      </c>
      <c r="H375" s="842">
        <v>1</v>
      </c>
      <c r="I375" s="842" t="s">
        <v>1988</v>
      </c>
      <c r="J375" s="842">
        <v>8</v>
      </c>
      <c r="K375" s="842">
        <v>8</v>
      </c>
      <c r="L375" s="848" t="s">
        <v>13414</v>
      </c>
    </row>
    <row r="376" spans="1:12" ht="126.75" customHeight="1">
      <c r="A376" s="1569"/>
      <c r="B376" s="846" t="s">
        <v>13403</v>
      </c>
      <c r="C376" s="847" t="s">
        <v>1974</v>
      </c>
      <c r="D376" s="846" t="s">
        <v>1975</v>
      </c>
      <c r="E376" s="842" t="s">
        <v>6</v>
      </c>
      <c r="F376" s="846" t="s">
        <v>1498</v>
      </c>
      <c r="G376" s="846" t="s">
        <v>1499</v>
      </c>
      <c r="H376" s="842">
        <v>1</v>
      </c>
      <c r="I376" s="842" t="s">
        <v>1989</v>
      </c>
      <c r="J376" s="842">
        <v>7</v>
      </c>
      <c r="K376" s="842">
        <v>8</v>
      </c>
      <c r="L376" s="848" t="s">
        <v>13415</v>
      </c>
    </row>
    <row r="377" spans="1:12" ht="126.75" customHeight="1">
      <c r="A377" s="1569"/>
      <c r="B377" s="846" t="s">
        <v>13403</v>
      </c>
      <c r="C377" s="847" t="s">
        <v>1974</v>
      </c>
      <c r="D377" s="846" t="s">
        <v>1975</v>
      </c>
      <c r="E377" s="842" t="s">
        <v>8</v>
      </c>
      <c r="F377" s="846" t="s">
        <v>1498</v>
      </c>
      <c r="G377" s="846" t="s">
        <v>1499</v>
      </c>
      <c r="H377" s="842">
        <v>1</v>
      </c>
      <c r="I377" s="842" t="s">
        <v>1990</v>
      </c>
      <c r="J377" s="842">
        <v>21515</v>
      </c>
      <c r="K377" s="842">
        <v>100</v>
      </c>
      <c r="L377" s="848" t="s">
        <v>13416</v>
      </c>
    </row>
    <row r="378" spans="1:12" ht="126.75" customHeight="1">
      <c r="A378" s="1569"/>
      <c r="B378" s="846" t="s">
        <v>13403</v>
      </c>
      <c r="C378" s="847" t="s">
        <v>1974</v>
      </c>
      <c r="D378" s="846" t="s">
        <v>1975</v>
      </c>
      <c r="E378" s="842" t="s">
        <v>8</v>
      </c>
      <c r="F378" s="846" t="s">
        <v>1498</v>
      </c>
      <c r="G378" s="846" t="s">
        <v>1499</v>
      </c>
      <c r="H378" s="842">
        <v>1</v>
      </c>
      <c r="I378" s="842" t="s">
        <v>1991</v>
      </c>
      <c r="J378" s="842">
        <v>21628</v>
      </c>
      <c r="K378" s="842">
        <v>100</v>
      </c>
      <c r="L378" s="848" t="s">
        <v>13416</v>
      </c>
    </row>
    <row r="379" spans="1:12" ht="126.75" customHeight="1">
      <c r="A379" s="1569"/>
      <c r="B379" s="846" t="s">
        <v>13403</v>
      </c>
      <c r="C379" s="847" t="s">
        <v>1974</v>
      </c>
      <c r="D379" s="846" t="s">
        <v>1975</v>
      </c>
      <c r="E379" s="842" t="s">
        <v>8</v>
      </c>
      <c r="F379" s="846" t="s">
        <v>1498</v>
      </c>
      <c r="G379" s="846" t="s">
        <v>1499</v>
      </c>
      <c r="H379" s="842">
        <v>1</v>
      </c>
      <c r="I379" s="842" t="s">
        <v>1992</v>
      </c>
      <c r="J379" s="842">
        <v>21644</v>
      </c>
      <c r="K379" s="842">
        <v>100</v>
      </c>
      <c r="L379" s="848" t="s">
        <v>13416</v>
      </c>
    </row>
    <row r="380" spans="1:12" ht="126.75" customHeight="1">
      <c r="A380" s="1569"/>
      <c r="B380" s="846" t="s">
        <v>13403</v>
      </c>
      <c r="C380" s="847" t="s">
        <v>1974</v>
      </c>
      <c r="D380" s="846" t="s">
        <v>1975</v>
      </c>
      <c r="E380" s="842" t="s">
        <v>8</v>
      </c>
      <c r="F380" s="846" t="s">
        <v>1498</v>
      </c>
      <c r="G380" s="846" t="s">
        <v>1499</v>
      </c>
      <c r="H380" s="842">
        <v>1</v>
      </c>
      <c r="I380" s="842" t="s">
        <v>1993</v>
      </c>
      <c r="J380" s="842">
        <v>21706</v>
      </c>
      <c r="K380" s="842">
        <v>100</v>
      </c>
      <c r="L380" s="848" t="s">
        <v>13416</v>
      </c>
    </row>
    <row r="381" spans="1:12" ht="126.75" customHeight="1">
      <c r="A381" s="1569"/>
      <c r="B381" s="846" t="s">
        <v>13403</v>
      </c>
      <c r="C381" s="847" t="s">
        <v>1974</v>
      </c>
      <c r="D381" s="846" t="s">
        <v>1975</v>
      </c>
      <c r="E381" s="842" t="s">
        <v>8</v>
      </c>
      <c r="F381" s="846" t="s">
        <v>1498</v>
      </c>
      <c r="G381" s="846" t="s">
        <v>1499</v>
      </c>
      <c r="H381" s="842">
        <v>1</v>
      </c>
      <c r="I381" s="842" t="s">
        <v>1994</v>
      </c>
      <c r="J381" s="842">
        <v>21707</v>
      </c>
      <c r="K381" s="842">
        <v>100</v>
      </c>
      <c r="L381" s="848" t="s">
        <v>13416</v>
      </c>
    </row>
    <row r="382" spans="1:12" ht="126.75" customHeight="1">
      <c r="A382" s="1569"/>
      <c r="B382" s="846" t="s">
        <v>13403</v>
      </c>
      <c r="C382" s="847" t="s">
        <v>1974</v>
      </c>
      <c r="D382" s="846" t="s">
        <v>1975</v>
      </c>
      <c r="E382" s="842" t="s">
        <v>8</v>
      </c>
      <c r="F382" s="846" t="s">
        <v>1498</v>
      </c>
      <c r="G382" s="846" t="s">
        <v>1499</v>
      </c>
      <c r="H382" s="842">
        <v>1</v>
      </c>
      <c r="I382" s="842" t="s">
        <v>1995</v>
      </c>
      <c r="J382" s="842">
        <v>21513</v>
      </c>
      <c r="K382" s="842">
        <v>100</v>
      </c>
      <c r="L382" s="848" t="s">
        <v>13416</v>
      </c>
    </row>
    <row r="383" spans="1:12" ht="126.75" customHeight="1">
      <c r="A383" s="1569"/>
      <c r="B383" s="846" t="s">
        <v>13403</v>
      </c>
      <c r="C383" s="847" t="s">
        <v>1974</v>
      </c>
      <c r="D383" s="846" t="s">
        <v>1975</v>
      </c>
      <c r="E383" s="842" t="s">
        <v>8</v>
      </c>
      <c r="F383" s="846" t="s">
        <v>1498</v>
      </c>
      <c r="G383" s="846" t="s">
        <v>1499</v>
      </c>
      <c r="H383" s="842">
        <v>1</v>
      </c>
      <c r="I383" s="842" t="s">
        <v>1996</v>
      </c>
      <c r="J383" s="842">
        <v>21510</v>
      </c>
      <c r="K383" s="842">
        <v>100</v>
      </c>
      <c r="L383" s="848" t="s">
        <v>13416</v>
      </c>
    </row>
    <row r="384" spans="1:12" ht="126.75" customHeight="1">
      <c r="A384" s="1569">
        <v>28</v>
      </c>
      <c r="B384" s="847" t="s">
        <v>13417</v>
      </c>
      <c r="C384" s="847" t="s">
        <v>1997</v>
      </c>
      <c r="D384" s="846" t="s">
        <v>1975</v>
      </c>
      <c r="E384" s="1469" t="s">
        <v>6</v>
      </c>
      <c r="F384" s="846" t="s">
        <v>1498</v>
      </c>
      <c r="G384" s="846" t="s">
        <v>1499</v>
      </c>
      <c r="H384" s="842">
        <v>1</v>
      </c>
      <c r="I384" s="851" t="s">
        <v>1999</v>
      </c>
      <c r="J384" s="851">
        <v>6394</v>
      </c>
      <c r="K384" s="851">
        <v>4.8</v>
      </c>
      <c r="L384" s="848" t="s">
        <v>13418</v>
      </c>
    </row>
    <row r="385" spans="1:12" ht="126.75" customHeight="1">
      <c r="A385" s="1569"/>
      <c r="B385" s="847" t="s">
        <v>13417</v>
      </c>
      <c r="C385" s="847" t="s">
        <v>1997</v>
      </c>
      <c r="D385" s="846" t="s">
        <v>1975</v>
      </c>
      <c r="E385" s="1469"/>
      <c r="F385" s="846" t="s">
        <v>1498</v>
      </c>
      <c r="G385" s="846" t="s">
        <v>1499</v>
      </c>
      <c r="H385" s="842">
        <v>1</v>
      </c>
      <c r="I385" s="851" t="s">
        <v>2000</v>
      </c>
      <c r="J385" s="851">
        <v>6393</v>
      </c>
      <c r="K385" s="851">
        <v>4.8</v>
      </c>
      <c r="L385" s="848" t="s">
        <v>13418</v>
      </c>
    </row>
    <row r="386" spans="1:12" ht="126.75" customHeight="1">
      <c r="A386" s="1569"/>
      <c r="B386" s="847" t="s">
        <v>13417</v>
      </c>
      <c r="C386" s="847" t="s">
        <v>1997</v>
      </c>
      <c r="D386" s="846" t="s">
        <v>1975</v>
      </c>
      <c r="E386" s="1469" t="s">
        <v>6</v>
      </c>
      <c r="F386" s="846" t="s">
        <v>1498</v>
      </c>
      <c r="G386" s="846" t="s">
        <v>1499</v>
      </c>
      <c r="H386" s="842">
        <v>1</v>
      </c>
      <c r="I386" s="851" t="s">
        <v>2001</v>
      </c>
      <c r="J386" s="851">
        <v>5008</v>
      </c>
      <c r="K386" s="851">
        <v>4.8</v>
      </c>
      <c r="L386" s="848" t="s">
        <v>13419</v>
      </c>
    </row>
    <row r="387" spans="1:12" ht="126.75" customHeight="1">
      <c r="A387" s="1569"/>
      <c r="B387" s="847" t="s">
        <v>13417</v>
      </c>
      <c r="C387" s="847" t="s">
        <v>1997</v>
      </c>
      <c r="D387" s="846" t="s">
        <v>1975</v>
      </c>
      <c r="E387" s="1469"/>
      <c r="F387" s="846" t="s">
        <v>1498</v>
      </c>
      <c r="G387" s="846" t="s">
        <v>1499</v>
      </c>
      <c r="H387" s="842">
        <v>1</v>
      </c>
      <c r="I387" s="851" t="s">
        <v>2002</v>
      </c>
      <c r="J387" s="851">
        <v>6422</v>
      </c>
      <c r="K387" s="851">
        <v>4.8</v>
      </c>
      <c r="L387" s="848" t="s">
        <v>13419</v>
      </c>
    </row>
    <row r="388" spans="1:12" ht="126.75" customHeight="1">
      <c r="A388" s="1569"/>
      <c r="B388" s="847" t="s">
        <v>13417</v>
      </c>
      <c r="C388" s="847" t="s">
        <v>1997</v>
      </c>
      <c r="D388" s="846" t="s">
        <v>1975</v>
      </c>
      <c r="E388" s="842" t="s">
        <v>6</v>
      </c>
      <c r="F388" s="846" t="s">
        <v>1498</v>
      </c>
      <c r="G388" s="846" t="s">
        <v>1499</v>
      </c>
      <c r="H388" s="842">
        <v>1</v>
      </c>
      <c r="I388" s="851" t="s">
        <v>2003</v>
      </c>
      <c r="J388" s="851">
        <v>61</v>
      </c>
      <c r="K388" s="851">
        <v>8</v>
      </c>
      <c r="L388" s="848" t="s">
        <v>13420</v>
      </c>
    </row>
    <row r="389" spans="1:12" ht="126.75" customHeight="1">
      <c r="A389" s="1569"/>
      <c r="B389" s="847" t="s">
        <v>13417</v>
      </c>
      <c r="C389" s="847" t="s">
        <v>1997</v>
      </c>
      <c r="D389" s="846" t="s">
        <v>1975</v>
      </c>
      <c r="E389" s="842" t="s">
        <v>6</v>
      </c>
      <c r="F389" s="846" t="s">
        <v>1498</v>
      </c>
      <c r="G389" s="846" t="s">
        <v>1499</v>
      </c>
      <c r="H389" s="2">
        <v>1</v>
      </c>
      <c r="I389" s="2" t="s">
        <v>2004</v>
      </c>
      <c r="J389" s="2">
        <v>1</v>
      </c>
      <c r="K389" s="2">
        <v>12</v>
      </c>
      <c r="L389" s="848" t="s">
        <v>13421</v>
      </c>
    </row>
    <row r="390" spans="1:12" ht="126.75" customHeight="1">
      <c r="A390" s="1569"/>
      <c r="B390" s="847" t="s">
        <v>13417</v>
      </c>
      <c r="C390" s="847" t="s">
        <v>1997</v>
      </c>
      <c r="D390" s="845" t="s">
        <v>1998</v>
      </c>
      <c r="E390" s="842" t="s">
        <v>6</v>
      </c>
      <c r="F390" s="845" t="s">
        <v>1498</v>
      </c>
      <c r="G390" s="845" t="s">
        <v>1499</v>
      </c>
      <c r="H390" s="2">
        <v>1</v>
      </c>
      <c r="I390" s="2" t="s">
        <v>2005</v>
      </c>
      <c r="J390" s="2">
        <v>2967</v>
      </c>
      <c r="K390" s="2">
        <v>4.8</v>
      </c>
      <c r="L390" s="848" t="s">
        <v>13422</v>
      </c>
    </row>
    <row r="391" spans="1:12" ht="126.75" customHeight="1">
      <c r="A391" s="1569"/>
      <c r="B391" s="847" t="s">
        <v>13417</v>
      </c>
      <c r="C391" s="847" t="s">
        <v>1997</v>
      </c>
      <c r="D391" s="845" t="s">
        <v>1998</v>
      </c>
      <c r="E391" s="842" t="s">
        <v>6</v>
      </c>
      <c r="F391" s="845" t="s">
        <v>1498</v>
      </c>
      <c r="G391" s="845" t="s">
        <v>1499</v>
      </c>
      <c r="H391" s="2">
        <v>1</v>
      </c>
      <c r="I391" s="2" t="s">
        <v>2006</v>
      </c>
      <c r="J391" s="2">
        <v>3602</v>
      </c>
      <c r="K391" s="2">
        <v>4.8</v>
      </c>
      <c r="L391" s="845" t="s">
        <v>13423</v>
      </c>
    </row>
    <row r="392" spans="1:12" ht="126.75" customHeight="1">
      <c r="A392" s="1569"/>
      <c r="B392" s="847" t="s">
        <v>13417</v>
      </c>
      <c r="C392" s="847" t="s">
        <v>1997</v>
      </c>
      <c r="D392" s="845" t="s">
        <v>1998</v>
      </c>
      <c r="E392" s="842" t="s">
        <v>6</v>
      </c>
      <c r="F392" s="845" t="s">
        <v>1498</v>
      </c>
      <c r="G392" s="845" t="s">
        <v>1499</v>
      </c>
      <c r="H392" s="2">
        <v>1</v>
      </c>
      <c r="I392" s="2" t="s">
        <v>2007</v>
      </c>
      <c r="J392" s="2">
        <v>2960</v>
      </c>
      <c r="K392" s="2">
        <v>4.8</v>
      </c>
      <c r="L392" s="848" t="s">
        <v>13424</v>
      </c>
    </row>
    <row r="393" spans="1:12" ht="126.75" customHeight="1">
      <c r="A393" s="1569"/>
      <c r="B393" s="847" t="s">
        <v>13417</v>
      </c>
      <c r="C393" s="847" t="s">
        <v>1997</v>
      </c>
      <c r="D393" s="845" t="s">
        <v>1998</v>
      </c>
      <c r="E393" s="842" t="s">
        <v>6</v>
      </c>
      <c r="F393" s="845" t="s">
        <v>1498</v>
      </c>
      <c r="G393" s="845" t="s">
        <v>1499</v>
      </c>
      <c r="H393" s="2">
        <v>1</v>
      </c>
      <c r="I393" s="2" t="s">
        <v>2008</v>
      </c>
      <c r="J393" s="2">
        <v>2969</v>
      </c>
      <c r="K393" s="2">
        <v>4.8</v>
      </c>
      <c r="L393" s="848" t="s">
        <v>13425</v>
      </c>
    </row>
    <row r="394" spans="1:12" ht="126.75" customHeight="1">
      <c r="A394" s="1569"/>
      <c r="B394" s="847" t="s">
        <v>13417</v>
      </c>
      <c r="C394" s="847" t="s">
        <v>1997</v>
      </c>
      <c r="D394" s="845" t="s">
        <v>1998</v>
      </c>
      <c r="E394" s="842" t="s">
        <v>6</v>
      </c>
      <c r="F394" s="845" t="s">
        <v>1498</v>
      </c>
      <c r="G394" s="845" t="s">
        <v>1499</v>
      </c>
      <c r="H394" s="2">
        <v>1</v>
      </c>
      <c r="I394" s="2" t="s">
        <v>2009</v>
      </c>
      <c r="J394" s="2">
        <v>25</v>
      </c>
      <c r="K394" s="2">
        <v>8</v>
      </c>
      <c r="L394" s="845" t="s">
        <v>13426</v>
      </c>
    </row>
    <row r="395" spans="1:12" ht="126.75" customHeight="1">
      <c r="A395" s="1569"/>
      <c r="B395" s="847" t="s">
        <v>13417</v>
      </c>
      <c r="C395" s="847" t="s">
        <v>1997</v>
      </c>
      <c r="D395" s="845" t="s">
        <v>1998</v>
      </c>
      <c r="E395" s="1469" t="s">
        <v>6</v>
      </c>
      <c r="F395" s="845" t="s">
        <v>1498</v>
      </c>
      <c r="G395" s="845" t="s">
        <v>1499</v>
      </c>
      <c r="H395" s="2">
        <v>1</v>
      </c>
      <c r="I395" s="845" t="s">
        <v>2010</v>
      </c>
      <c r="J395" s="2">
        <v>4181</v>
      </c>
      <c r="K395" s="2">
        <v>4.8</v>
      </c>
      <c r="L395" s="1572" t="s">
        <v>13427</v>
      </c>
    </row>
    <row r="396" spans="1:12" ht="126.75" customHeight="1">
      <c r="A396" s="1569"/>
      <c r="B396" s="847" t="s">
        <v>13417</v>
      </c>
      <c r="C396" s="847" t="s">
        <v>1997</v>
      </c>
      <c r="D396" s="845" t="s">
        <v>1998</v>
      </c>
      <c r="E396" s="1469"/>
      <c r="F396" s="845" t="s">
        <v>1498</v>
      </c>
      <c r="G396" s="845" t="s">
        <v>1499</v>
      </c>
      <c r="H396" s="2">
        <v>1</v>
      </c>
      <c r="I396" s="2" t="s">
        <v>2011</v>
      </c>
      <c r="J396" s="2">
        <v>4190</v>
      </c>
      <c r="K396" s="2">
        <v>4.8</v>
      </c>
      <c r="L396" s="1572"/>
    </row>
    <row r="397" spans="1:12" ht="126.75" customHeight="1">
      <c r="A397" s="1569"/>
      <c r="B397" s="847" t="s">
        <v>13417</v>
      </c>
      <c r="C397" s="847" t="s">
        <v>1997</v>
      </c>
      <c r="D397" s="845" t="s">
        <v>1998</v>
      </c>
      <c r="E397" s="1469" t="s">
        <v>6</v>
      </c>
      <c r="F397" s="845" t="s">
        <v>1498</v>
      </c>
      <c r="G397" s="845" t="s">
        <v>1499</v>
      </c>
      <c r="H397" s="2">
        <v>1</v>
      </c>
      <c r="I397" s="2" t="s">
        <v>2012</v>
      </c>
      <c r="J397" s="2">
        <v>5066</v>
      </c>
      <c r="K397" s="2">
        <v>4.8</v>
      </c>
      <c r="L397" s="1569" t="s">
        <v>13428</v>
      </c>
    </row>
    <row r="398" spans="1:12" ht="126.75" customHeight="1">
      <c r="A398" s="1569"/>
      <c r="B398" s="847" t="s">
        <v>13417</v>
      </c>
      <c r="C398" s="847" t="s">
        <v>1997</v>
      </c>
      <c r="D398" s="845" t="s">
        <v>1998</v>
      </c>
      <c r="E398" s="1469"/>
      <c r="F398" s="845" t="s">
        <v>1498</v>
      </c>
      <c r="G398" s="845" t="s">
        <v>1499</v>
      </c>
      <c r="H398" s="2">
        <v>1</v>
      </c>
      <c r="I398" s="2" t="s">
        <v>2013</v>
      </c>
      <c r="J398" s="2">
        <v>5067</v>
      </c>
      <c r="K398" s="2">
        <v>4.8</v>
      </c>
      <c r="L398" s="1569"/>
    </row>
    <row r="399" spans="1:12" ht="126.75" customHeight="1">
      <c r="A399" s="1569"/>
      <c r="B399" s="847" t="s">
        <v>13417</v>
      </c>
      <c r="C399" s="847" t="s">
        <v>1997</v>
      </c>
      <c r="D399" s="845" t="s">
        <v>1998</v>
      </c>
      <c r="E399" s="842" t="s">
        <v>6</v>
      </c>
      <c r="F399" s="845" t="s">
        <v>1498</v>
      </c>
      <c r="G399" s="845" t="s">
        <v>1499</v>
      </c>
      <c r="H399" s="2">
        <v>1</v>
      </c>
      <c r="I399" s="2" t="s">
        <v>2014</v>
      </c>
      <c r="J399" s="2">
        <v>5226</v>
      </c>
      <c r="K399" s="2">
        <v>5</v>
      </c>
      <c r="L399" s="845" t="s">
        <v>2015</v>
      </c>
    </row>
    <row r="400" spans="1:12" ht="126.75" customHeight="1">
      <c r="A400" s="1569"/>
      <c r="B400" s="847" t="s">
        <v>13417</v>
      </c>
      <c r="C400" s="847" t="s">
        <v>1997</v>
      </c>
      <c r="D400" s="845" t="s">
        <v>13965</v>
      </c>
      <c r="E400" s="842" t="s">
        <v>6</v>
      </c>
      <c r="F400" s="845" t="s">
        <v>1498</v>
      </c>
      <c r="G400" s="845" t="s">
        <v>1499</v>
      </c>
      <c r="H400" s="2">
        <v>1</v>
      </c>
      <c r="I400" s="2" t="s">
        <v>13966</v>
      </c>
      <c r="J400" s="884">
        <v>15</v>
      </c>
      <c r="K400" s="2">
        <v>10</v>
      </c>
      <c r="L400" s="845" t="s">
        <v>13967</v>
      </c>
    </row>
    <row r="401" spans="1:12" ht="126.75" customHeight="1">
      <c r="A401" s="1569"/>
      <c r="B401" s="847" t="s">
        <v>13417</v>
      </c>
      <c r="C401" s="847" t="s">
        <v>1997</v>
      </c>
      <c r="D401" s="845" t="s">
        <v>13965</v>
      </c>
      <c r="E401" s="842" t="s">
        <v>6</v>
      </c>
      <c r="F401" s="845" t="s">
        <v>1498</v>
      </c>
      <c r="G401" s="845" t="s">
        <v>1499</v>
      </c>
      <c r="H401" s="2">
        <v>1</v>
      </c>
      <c r="I401" s="2" t="s">
        <v>13968</v>
      </c>
      <c r="J401" s="2">
        <v>16</v>
      </c>
      <c r="K401" s="2">
        <v>10</v>
      </c>
      <c r="L401" s="845" t="s">
        <v>13967</v>
      </c>
    </row>
    <row r="402" spans="1:12" ht="126.75" customHeight="1">
      <c r="A402" s="1569"/>
      <c r="B402" s="847" t="s">
        <v>13417</v>
      </c>
      <c r="C402" s="847" t="s">
        <v>1997</v>
      </c>
      <c r="D402" s="845" t="s">
        <v>13965</v>
      </c>
      <c r="E402" s="842" t="s">
        <v>6</v>
      </c>
      <c r="F402" s="845" t="s">
        <v>1498</v>
      </c>
      <c r="G402" s="845" t="s">
        <v>1499</v>
      </c>
      <c r="H402" s="2">
        <v>1</v>
      </c>
      <c r="I402" s="2" t="s">
        <v>13969</v>
      </c>
      <c r="J402" s="2">
        <v>121</v>
      </c>
      <c r="K402" s="2">
        <v>10</v>
      </c>
      <c r="L402" s="845" t="s">
        <v>13970</v>
      </c>
    </row>
    <row r="403" spans="1:12" ht="126.75" customHeight="1">
      <c r="A403" s="1569"/>
      <c r="B403" s="847" t="s">
        <v>13417</v>
      </c>
      <c r="C403" s="847" t="s">
        <v>1997</v>
      </c>
      <c r="D403" s="845" t="s">
        <v>13965</v>
      </c>
      <c r="E403" s="842" t="s">
        <v>6</v>
      </c>
      <c r="F403" s="845" t="s">
        <v>1498</v>
      </c>
      <c r="G403" s="845" t="s">
        <v>1499</v>
      </c>
      <c r="H403" s="2">
        <v>1</v>
      </c>
      <c r="I403" s="2" t="s">
        <v>13971</v>
      </c>
      <c r="J403" s="2">
        <v>122</v>
      </c>
      <c r="K403" s="2">
        <v>10</v>
      </c>
      <c r="L403" s="845" t="s">
        <v>13970</v>
      </c>
    </row>
    <row r="404" spans="1:12" ht="126.75" customHeight="1">
      <c r="A404" s="1569"/>
      <c r="B404" s="847" t="s">
        <v>13417</v>
      </c>
      <c r="C404" s="847" t="s">
        <v>1997</v>
      </c>
      <c r="D404" s="845" t="s">
        <v>13965</v>
      </c>
      <c r="E404" s="842" t="s">
        <v>6</v>
      </c>
      <c r="F404" s="845" t="s">
        <v>1498</v>
      </c>
      <c r="G404" s="845" t="s">
        <v>1499</v>
      </c>
      <c r="H404" s="2">
        <v>1</v>
      </c>
      <c r="I404" s="2" t="s">
        <v>13972</v>
      </c>
      <c r="J404" s="2">
        <v>119</v>
      </c>
      <c r="K404" s="2">
        <v>10</v>
      </c>
      <c r="L404" s="845" t="s">
        <v>13973</v>
      </c>
    </row>
    <row r="405" spans="1:12" ht="126.75" customHeight="1">
      <c r="A405" s="1569"/>
      <c r="B405" s="847" t="s">
        <v>13417</v>
      </c>
      <c r="C405" s="847" t="s">
        <v>1997</v>
      </c>
      <c r="D405" s="845" t="s">
        <v>13965</v>
      </c>
      <c r="E405" s="842" t="s">
        <v>6</v>
      </c>
      <c r="F405" s="845" t="s">
        <v>1498</v>
      </c>
      <c r="G405" s="845" t="s">
        <v>1499</v>
      </c>
      <c r="H405" s="2">
        <v>1</v>
      </c>
      <c r="I405" s="2" t="s">
        <v>13974</v>
      </c>
      <c r="J405" s="2">
        <v>120</v>
      </c>
      <c r="K405" s="2">
        <v>10</v>
      </c>
      <c r="L405" s="845" t="s">
        <v>13973</v>
      </c>
    </row>
    <row r="406" spans="1:12" ht="126.75" customHeight="1">
      <c r="A406" s="1569"/>
      <c r="B406" s="847" t="s">
        <v>13417</v>
      </c>
      <c r="C406" s="847" t="s">
        <v>1997</v>
      </c>
      <c r="D406" s="845" t="s">
        <v>1998</v>
      </c>
      <c r="E406" s="842" t="s">
        <v>133</v>
      </c>
      <c r="F406" s="845" t="s">
        <v>1498</v>
      </c>
      <c r="G406" s="845" t="s">
        <v>1499</v>
      </c>
      <c r="H406" s="851">
        <v>1</v>
      </c>
      <c r="I406" s="851" t="s">
        <v>2016</v>
      </c>
      <c r="J406" s="851">
        <v>9868</v>
      </c>
      <c r="K406" s="851">
        <v>5</v>
      </c>
      <c r="L406" s="842" t="s">
        <v>13429</v>
      </c>
    </row>
    <row r="407" spans="1:12" ht="126.75" customHeight="1">
      <c r="A407" s="1569"/>
      <c r="B407" s="847" t="s">
        <v>13417</v>
      </c>
      <c r="C407" s="847" t="s">
        <v>1997</v>
      </c>
      <c r="D407" s="845" t="s">
        <v>1998</v>
      </c>
      <c r="E407" s="842" t="s">
        <v>133</v>
      </c>
      <c r="F407" s="845" t="s">
        <v>1498</v>
      </c>
      <c r="G407" s="845" t="s">
        <v>1499</v>
      </c>
      <c r="H407" s="851">
        <v>1</v>
      </c>
      <c r="I407" s="851" t="s">
        <v>2017</v>
      </c>
      <c r="J407" s="851">
        <v>9727</v>
      </c>
      <c r="K407" s="851">
        <v>5</v>
      </c>
      <c r="L407" s="842" t="s">
        <v>13429</v>
      </c>
    </row>
    <row r="408" spans="1:12" ht="126.75" customHeight="1">
      <c r="A408" s="1569"/>
      <c r="B408" s="847" t="s">
        <v>13417</v>
      </c>
      <c r="C408" s="847" t="s">
        <v>1997</v>
      </c>
      <c r="D408" s="845" t="s">
        <v>1998</v>
      </c>
      <c r="E408" s="842" t="s">
        <v>133</v>
      </c>
      <c r="F408" s="845" t="s">
        <v>1498</v>
      </c>
      <c r="G408" s="845" t="s">
        <v>1499</v>
      </c>
      <c r="H408" s="851">
        <v>1</v>
      </c>
      <c r="I408" s="851" t="s">
        <v>2018</v>
      </c>
      <c r="J408" s="851">
        <v>2010</v>
      </c>
      <c r="K408" s="851">
        <v>5</v>
      </c>
      <c r="L408" s="842" t="s">
        <v>13429</v>
      </c>
    </row>
    <row r="409" spans="1:12" ht="126.75" customHeight="1">
      <c r="A409" s="1569"/>
      <c r="B409" s="847" t="s">
        <v>13417</v>
      </c>
      <c r="C409" s="847" t="s">
        <v>1997</v>
      </c>
      <c r="D409" s="845" t="s">
        <v>1998</v>
      </c>
      <c r="E409" s="842" t="s">
        <v>133</v>
      </c>
      <c r="F409" s="845" t="s">
        <v>1498</v>
      </c>
      <c r="G409" s="845" t="s">
        <v>1499</v>
      </c>
      <c r="H409" s="851">
        <v>1</v>
      </c>
      <c r="I409" s="851" t="s">
        <v>2019</v>
      </c>
      <c r="J409" s="851">
        <v>8559</v>
      </c>
      <c r="K409" s="851">
        <v>5</v>
      </c>
      <c r="L409" s="842" t="s">
        <v>13429</v>
      </c>
    </row>
    <row r="410" spans="1:12" ht="126.75" customHeight="1">
      <c r="A410" s="1569"/>
      <c r="B410" s="847" t="s">
        <v>13417</v>
      </c>
      <c r="C410" s="847" t="s">
        <v>1997</v>
      </c>
      <c r="D410" s="845" t="s">
        <v>1998</v>
      </c>
      <c r="E410" s="842" t="s">
        <v>133</v>
      </c>
      <c r="F410" s="845" t="s">
        <v>1498</v>
      </c>
      <c r="G410" s="845" t="s">
        <v>1499</v>
      </c>
      <c r="H410" s="851">
        <v>1</v>
      </c>
      <c r="I410" s="851" t="s">
        <v>2020</v>
      </c>
      <c r="J410" s="851">
        <v>1728</v>
      </c>
      <c r="K410" s="851">
        <v>5</v>
      </c>
      <c r="L410" s="842" t="s">
        <v>13429</v>
      </c>
    </row>
    <row r="411" spans="1:12" ht="126.75" customHeight="1">
      <c r="A411" s="1569"/>
      <c r="B411" s="847" t="s">
        <v>13417</v>
      </c>
      <c r="C411" s="847" t="s">
        <v>1997</v>
      </c>
      <c r="D411" s="845" t="s">
        <v>1998</v>
      </c>
      <c r="E411" s="842" t="s">
        <v>133</v>
      </c>
      <c r="F411" s="845" t="s">
        <v>1498</v>
      </c>
      <c r="G411" s="845" t="s">
        <v>1499</v>
      </c>
      <c r="H411" s="851">
        <v>1</v>
      </c>
      <c r="I411" s="851" t="s">
        <v>2021</v>
      </c>
      <c r="J411" s="851">
        <v>928</v>
      </c>
      <c r="K411" s="851">
        <v>5</v>
      </c>
      <c r="L411" s="842" t="s">
        <v>13429</v>
      </c>
    </row>
    <row r="412" spans="1:12" ht="126.75" customHeight="1">
      <c r="A412" s="1569"/>
      <c r="B412" s="847" t="s">
        <v>13417</v>
      </c>
      <c r="C412" s="847" t="s">
        <v>1997</v>
      </c>
      <c r="D412" s="845" t="s">
        <v>1998</v>
      </c>
      <c r="E412" s="842" t="s">
        <v>133</v>
      </c>
      <c r="F412" s="845" t="s">
        <v>1498</v>
      </c>
      <c r="G412" s="845" t="s">
        <v>1499</v>
      </c>
      <c r="H412" s="851">
        <v>1</v>
      </c>
      <c r="I412" s="851" t="s">
        <v>2022</v>
      </c>
      <c r="J412" s="851">
        <v>48392</v>
      </c>
      <c r="K412" s="851">
        <v>5.75</v>
      </c>
      <c r="L412" s="842" t="s">
        <v>13429</v>
      </c>
    </row>
    <row r="413" spans="1:12" ht="126.75" customHeight="1">
      <c r="A413" s="1569"/>
      <c r="B413" s="847" t="s">
        <v>13417</v>
      </c>
      <c r="C413" s="847" t="s">
        <v>1997</v>
      </c>
      <c r="D413" s="845" t="s">
        <v>1998</v>
      </c>
      <c r="E413" s="842" t="s">
        <v>133</v>
      </c>
      <c r="F413" s="845" t="s">
        <v>1498</v>
      </c>
      <c r="G413" s="845" t="s">
        <v>1499</v>
      </c>
      <c r="H413" s="851">
        <v>1</v>
      </c>
      <c r="I413" s="851" t="s">
        <v>2023</v>
      </c>
      <c r="J413" s="851">
        <v>3700</v>
      </c>
      <c r="K413" s="851">
        <v>5</v>
      </c>
      <c r="L413" s="842" t="s">
        <v>13429</v>
      </c>
    </row>
    <row r="414" spans="1:12" ht="126.75" customHeight="1">
      <c r="A414" s="1569"/>
      <c r="B414" s="847" t="s">
        <v>13417</v>
      </c>
      <c r="C414" s="847" t="s">
        <v>1997</v>
      </c>
      <c r="D414" s="845" t="s">
        <v>1998</v>
      </c>
      <c r="E414" s="842" t="s">
        <v>133</v>
      </c>
      <c r="F414" s="845" t="s">
        <v>1498</v>
      </c>
      <c r="G414" s="845" t="s">
        <v>1499</v>
      </c>
      <c r="H414" s="851">
        <v>1</v>
      </c>
      <c r="I414" s="851" t="s">
        <v>2024</v>
      </c>
      <c r="J414" s="851">
        <v>49192</v>
      </c>
      <c r="K414" s="851">
        <v>4</v>
      </c>
      <c r="L414" s="842" t="s">
        <v>13429</v>
      </c>
    </row>
    <row r="415" spans="1:12" ht="126.75" customHeight="1">
      <c r="A415" s="1569"/>
      <c r="B415" s="847" t="s">
        <v>13417</v>
      </c>
      <c r="C415" s="847" t="s">
        <v>1997</v>
      </c>
      <c r="D415" s="845" t="s">
        <v>1998</v>
      </c>
      <c r="E415" s="842" t="s">
        <v>133</v>
      </c>
      <c r="F415" s="845" t="s">
        <v>1498</v>
      </c>
      <c r="G415" s="845" t="s">
        <v>1499</v>
      </c>
      <c r="H415" s="851">
        <v>1</v>
      </c>
      <c r="I415" s="851" t="s">
        <v>2025</v>
      </c>
      <c r="J415" s="851">
        <v>48387</v>
      </c>
      <c r="K415" s="851">
        <v>5.75</v>
      </c>
      <c r="L415" s="842" t="s">
        <v>13429</v>
      </c>
    </row>
    <row r="416" spans="1:12" ht="126.75" customHeight="1">
      <c r="A416" s="1569"/>
      <c r="B416" s="847" t="s">
        <v>13417</v>
      </c>
      <c r="C416" s="847" t="s">
        <v>1997</v>
      </c>
      <c r="D416" s="845" t="s">
        <v>1998</v>
      </c>
      <c r="E416" s="842" t="s">
        <v>133</v>
      </c>
      <c r="F416" s="845" t="s">
        <v>1498</v>
      </c>
      <c r="G416" s="845" t="s">
        <v>1499</v>
      </c>
      <c r="H416" s="851">
        <v>1</v>
      </c>
      <c r="I416" s="851" t="s">
        <v>2026</v>
      </c>
      <c r="J416" s="851">
        <v>48499</v>
      </c>
      <c r="K416" s="851">
        <v>5.75</v>
      </c>
      <c r="L416" s="842" t="s">
        <v>13429</v>
      </c>
    </row>
    <row r="417" spans="1:12" ht="126.75" customHeight="1">
      <c r="A417" s="1569"/>
      <c r="B417" s="847" t="s">
        <v>13417</v>
      </c>
      <c r="C417" s="847" t="s">
        <v>1997</v>
      </c>
      <c r="D417" s="845" t="s">
        <v>1998</v>
      </c>
      <c r="E417" s="842" t="s">
        <v>133</v>
      </c>
      <c r="F417" s="845" t="s">
        <v>1498</v>
      </c>
      <c r="G417" s="845" t="s">
        <v>1499</v>
      </c>
      <c r="H417" s="851">
        <v>1</v>
      </c>
      <c r="I417" s="851" t="s">
        <v>2027</v>
      </c>
      <c r="J417" s="851">
        <v>48431</v>
      </c>
      <c r="K417" s="851">
        <v>5.75</v>
      </c>
      <c r="L417" s="842" t="s">
        <v>13429</v>
      </c>
    </row>
    <row r="418" spans="1:12" ht="126.75" customHeight="1">
      <c r="A418" s="1469">
        <v>29</v>
      </c>
      <c r="B418" s="845" t="s">
        <v>13430</v>
      </c>
      <c r="C418" s="1" t="s">
        <v>2028</v>
      </c>
      <c r="D418" s="845" t="s">
        <v>1998</v>
      </c>
      <c r="E418" s="842" t="s">
        <v>6</v>
      </c>
      <c r="F418" s="845" t="s">
        <v>1498</v>
      </c>
      <c r="G418" s="845" t="s">
        <v>1499</v>
      </c>
      <c r="H418" s="851">
        <v>1</v>
      </c>
      <c r="I418" s="2" t="s">
        <v>2030</v>
      </c>
      <c r="J418" s="851">
        <v>59</v>
      </c>
      <c r="K418" s="851">
        <v>8</v>
      </c>
      <c r="L418" s="842" t="s">
        <v>13431</v>
      </c>
    </row>
    <row r="419" spans="1:12" ht="126.75" customHeight="1">
      <c r="A419" s="1469"/>
      <c r="B419" s="845" t="s">
        <v>13430</v>
      </c>
      <c r="C419" s="1" t="s">
        <v>2028</v>
      </c>
      <c r="D419" s="845" t="s">
        <v>1998</v>
      </c>
      <c r="E419" s="842" t="s">
        <v>6</v>
      </c>
      <c r="F419" s="845" t="s">
        <v>1498</v>
      </c>
      <c r="G419" s="845" t="s">
        <v>1499</v>
      </c>
      <c r="H419" s="851">
        <v>1</v>
      </c>
      <c r="I419" s="2" t="s">
        <v>2031</v>
      </c>
      <c r="J419" s="851">
        <v>1960</v>
      </c>
      <c r="K419" s="851">
        <v>10</v>
      </c>
      <c r="L419" s="842" t="s">
        <v>13431</v>
      </c>
    </row>
    <row r="420" spans="1:12" ht="126.75" customHeight="1">
      <c r="A420" s="1469"/>
      <c r="B420" s="845" t="s">
        <v>13430</v>
      </c>
      <c r="C420" s="1" t="s">
        <v>2028</v>
      </c>
      <c r="D420" s="845" t="s">
        <v>1998</v>
      </c>
      <c r="E420" s="842" t="s">
        <v>6</v>
      </c>
      <c r="F420" s="845" t="s">
        <v>1498</v>
      </c>
      <c r="G420" s="845" t="s">
        <v>1499</v>
      </c>
      <c r="H420" s="851">
        <v>1</v>
      </c>
      <c r="I420" s="845" t="s">
        <v>2032</v>
      </c>
      <c r="J420" s="851">
        <v>32</v>
      </c>
      <c r="K420" s="851">
        <v>8</v>
      </c>
      <c r="L420" s="842" t="s">
        <v>13432</v>
      </c>
    </row>
    <row r="421" spans="1:12" ht="126.75" customHeight="1">
      <c r="A421" s="1469"/>
      <c r="B421" s="845" t="s">
        <v>13430</v>
      </c>
      <c r="C421" s="1" t="s">
        <v>2028</v>
      </c>
      <c r="D421" s="845" t="s">
        <v>1998</v>
      </c>
      <c r="E421" s="842" t="s">
        <v>6</v>
      </c>
      <c r="F421" s="845" t="s">
        <v>1498</v>
      </c>
      <c r="G421" s="845" t="s">
        <v>1499</v>
      </c>
      <c r="H421" s="851">
        <v>1</v>
      </c>
      <c r="I421" s="845" t="s">
        <v>2033</v>
      </c>
      <c r="J421" s="851">
        <v>1</v>
      </c>
      <c r="K421" s="851">
        <v>8</v>
      </c>
      <c r="L421" s="842" t="s">
        <v>13432</v>
      </c>
    </row>
    <row r="422" spans="1:12" ht="126.75" customHeight="1">
      <c r="A422" s="1469"/>
      <c r="B422" s="845" t="s">
        <v>13430</v>
      </c>
      <c r="C422" s="1" t="s">
        <v>2028</v>
      </c>
      <c r="D422" s="845" t="s">
        <v>1998</v>
      </c>
      <c r="E422" s="842" t="s">
        <v>6</v>
      </c>
      <c r="F422" s="845" t="s">
        <v>1498</v>
      </c>
      <c r="G422" s="845" t="s">
        <v>1499</v>
      </c>
      <c r="H422" s="851">
        <v>1</v>
      </c>
      <c r="I422" s="2" t="s">
        <v>2034</v>
      </c>
      <c r="J422" s="851">
        <v>819</v>
      </c>
      <c r="K422" s="851">
        <v>10</v>
      </c>
      <c r="L422" s="1469" t="s">
        <v>13433</v>
      </c>
    </row>
    <row r="423" spans="1:12" ht="126.75" customHeight="1">
      <c r="A423" s="1469"/>
      <c r="B423" s="845" t="s">
        <v>13430</v>
      </c>
      <c r="C423" s="1" t="s">
        <v>2028</v>
      </c>
      <c r="D423" s="845" t="s">
        <v>1998</v>
      </c>
      <c r="E423" s="842" t="s">
        <v>6</v>
      </c>
      <c r="F423" s="845" t="s">
        <v>1498</v>
      </c>
      <c r="G423" s="845" t="s">
        <v>1499</v>
      </c>
      <c r="H423" s="851">
        <v>1</v>
      </c>
      <c r="I423" s="2" t="s">
        <v>2035</v>
      </c>
      <c r="J423" s="851" t="s">
        <v>2036</v>
      </c>
      <c r="K423" s="851">
        <v>8</v>
      </c>
      <c r="L423" s="1469"/>
    </row>
    <row r="424" spans="1:12" ht="126.75" customHeight="1">
      <c r="A424" s="1469"/>
      <c r="B424" s="845" t="s">
        <v>13430</v>
      </c>
      <c r="C424" s="1" t="s">
        <v>2028</v>
      </c>
      <c r="D424" s="845" t="s">
        <v>2029</v>
      </c>
      <c r="E424" s="842" t="s">
        <v>6</v>
      </c>
      <c r="F424" s="845" t="s">
        <v>1498</v>
      </c>
      <c r="G424" s="845" t="s">
        <v>1499</v>
      </c>
      <c r="H424" s="851">
        <v>1</v>
      </c>
      <c r="I424" s="2" t="s">
        <v>2037</v>
      </c>
      <c r="J424" s="851">
        <v>62</v>
      </c>
      <c r="K424" s="851">
        <v>10</v>
      </c>
      <c r="L424" s="842" t="s">
        <v>13434</v>
      </c>
    </row>
    <row r="425" spans="1:12" ht="126.75" customHeight="1">
      <c r="A425" s="1469"/>
      <c r="B425" s="845" t="s">
        <v>13430</v>
      </c>
      <c r="C425" s="1" t="s">
        <v>2028</v>
      </c>
      <c r="D425" s="845" t="s">
        <v>2029</v>
      </c>
      <c r="E425" s="842" t="s">
        <v>6</v>
      </c>
      <c r="F425" s="845" t="s">
        <v>1498</v>
      </c>
      <c r="G425" s="845" t="s">
        <v>1499</v>
      </c>
      <c r="H425" s="851">
        <v>1</v>
      </c>
      <c r="I425" s="845" t="s">
        <v>2038</v>
      </c>
      <c r="J425" s="851">
        <v>2413</v>
      </c>
      <c r="K425" s="851">
        <v>10</v>
      </c>
      <c r="L425" s="842" t="s">
        <v>13434</v>
      </c>
    </row>
    <row r="426" spans="1:12" ht="126.75" customHeight="1">
      <c r="A426" s="1469">
        <v>30</v>
      </c>
      <c r="B426" s="842" t="s">
        <v>13435</v>
      </c>
      <c r="C426" s="842" t="s">
        <v>2039</v>
      </c>
      <c r="D426" s="845" t="s">
        <v>2029</v>
      </c>
      <c r="E426" s="842" t="s">
        <v>6</v>
      </c>
      <c r="F426" s="845" t="s">
        <v>1498</v>
      </c>
      <c r="G426" s="845" t="s">
        <v>1499</v>
      </c>
      <c r="H426" s="842">
        <v>1</v>
      </c>
      <c r="I426" s="842" t="s">
        <v>2041</v>
      </c>
      <c r="J426" s="842">
        <v>6419</v>
      </c>
      <c r="K426" s="851">
        <v>10</v>
      </c>
      <c r="L426" s="845" t="s">
        <v>13436</v>
      </c>
    </row>
    <row r="427" spans="1:12" ht="126.75" customHeight="1">
      <c r="A427" s="1469"/>
      <c r="B427" s="842" t="s">
        <v>13435</v>
      </c>
      <c r="C427" s="842" t="s">
        <v>2039</v>
      </c>
      <c r="D427" s="845" t="s">
        <v>2029</v>
      </c>
      <c r="E427" s="842" t="s">
        <v>6</v>
      </c>
      <c r="F427" s="845" t="s">
        <v>1498</v>
      </c>
      <c r="G427" s="845" t="s">
        <v>1499</v>
      </c>
      <c r="H427" s="842">
        <v>1</v>
      </c>
      <c r="I427" s="842" t="s">
        <v>2042</v>
      </c>
      <c r="J427" s="842">
        <v>4195</v>
      </c>
      <c r="K427" s="851">
        <v>4.8</v>
      </c>
      <c r="L427" s="845" t="s">
        <v>13437</v>
      </c>
    </row>
    <row r="428" spans="1:12" ht="126.75" customHeight="1">
      <c r="A428" s="1469"/>
      <c r="B428" s="842" t="s">
        <v>13435</v>
      </c>
      <c r="C428" s="842" t="s">
        <v>2039</v>
      </c>
      <c r="D428" s="845" t="s">
        <v>2029</v>
      </c>
      <c r="E428" s="842" t="s">
        <v>6</v>
      </c>
      <c r="F428" s="845" t="s">
        <v>1498</v>
      </c>
      <c r="G428" s="845" t="s">
        <v>1499</v>
      </c>
      <c r="H428" s="842">
        <v>1</v>
      </c>
      <c r="I428" s="842" t="s">
        <v>2043</v>
      </c>
      <c r="J428" s="842">
        <v>4185</v>
      </c>
      <c r="K428" s="851">
        <v>4.8</v>
      </c>
      <c r="L428" s="845" t="s">
        <v>13437</v>
      </c>
    </row>
    <row r="429" spans="1:12" ht="126.75" customHeight="1">
      <c r="A429" s="1469"/>
      <c r="B429" s="842" t="s">
        <v>13435</v>
      </c>
      <c r="C429" s="842" t="s">
        <v>2039</v>
      </c>
      <c r="D429" s="845" t="s">
        <v>2029</v>
      </c>
      <c r="E429" s="842" t="s">
        <v>6</v>
      </c>
      <c r="F429" s="845" t="s">
        <v>1498</v>
      </c>
      <c r="G429" s="845" t="s">
        <v>1499</v>
      </c>
      <c r="H429" s="842">
        <v>1</v>
      </c>
      <c r="I429" s="842" t="s">
        <v>2044</v>
      </c>
      <c r="J429" s="842">
        <v>4193</v>
      </c>
      <c r="K429" s="842">
        <v>4.8</v>
      </c>
      <c r="L429" s="845" t="s">
        <v>13438</v>
      </c>
    </row>
    <row r="430" spans="1:12" ht="126.75" customHeight="1">
      <c r="A430" s="1469"/>
      <c r="B430" s="842" t="s">
        <v>13435</v>
      </c>
      <c r="C430" s="842" t="s">
        <v>2039</v>
      </c>
      <c r="D430" s="845" t="s">
        <v>2029</v>
      </c>
      <c r="E430" s="842" t="s">
        <v>6</v>
      </c>
      <c r="F430" s="845" t="s">
        <v>1498</v>
      </c>
      <c r="G430" s="845" t="s">
        <v>1499</v>
      </c>
      <c r="H430" s="851">
        <v>1</v>
      </c>
      <c r="I430" s="842" t="s">
        <v>2045</v>
      </c>
      <c r="J430" s="842">
        <v>4194</v>
      </c>
      <c r="K430" s="842">
        <v>4.8</v>
      </c>
      <c r="L430" s="845" t="s">
        <v>13438</v>
      </c>
    </row>
    <row r="431" spans="1:12" ht="126.75" customHeight="1">
      <c r="A431" s="1469">
        <v>31</v>
      </c>
      <c r="B431" s="845" t="s">
        <v>2046</v>
      </c>
      <c r="C431" s="842" t="s">
        <v>2047</v>
      </c>
      <c r="D431" s="845" t="s">
        <v>2029</v>
      </c>
      <c r="E431" s="842" t="s">
        <v>6</v>
      </c>
      <c r="F431" s="845" t="s">
        <v>1498</v>
      </c>
      <c r="G431" s="845" t="s">
        <v>1499</v>
      </c>
      <c r="H431" s="842">
        <v>1</v>
      </c>
      <c r="I431" s="842" t="s">
        <v>2049</v>
      </c>
      <c r="J431" s="842">
        <v>26109</v>
      </c>
      <c r="K431" s="842">
        <v>5</v>
      </c>
      <c r="L431" s="845" t="s">
        <v>13439</v>
      </c>
    </row>
    <row r="432" spans="1:12" ht="126.75" customHeight="1">
      <c r="A432" s="1469"/>
      <c r="B432" s="845" t="s">
        <v>2046</v>
      </c>
      <c r="C432" s="842" t="s">
        <v>2047</v>
      </c>
      <c r="D432" s="845" t="s">
        <v>2029</v>
      </c>
      <c r="E432" s="842" t="s">
        <v>6</v>
      </c>
      <c r="F432" s="845" t="s">
        <v>1498</v>
      </c>
      <c r="G432" s="845" t="s">
        <v>1499</v>
      </c>
      <c r="H432" s="842">
        <v>1</v>
      </c>
      <c r="I432" s="842" t="s">
        <v>2052</v>
      </c>
      <c r="J432" s="842">
        <v>91</v>
      </c>
      <c r="K432" s="842">
        <v>10</v>
      </c>
      <c r="L432" s="845" t="s">
        <v>13440</v>
      </c>
    </row>
    <row r="433" spans="1:12" ht="126.75" customHeight="1">
      <c r="A433" s="1469"/>
      <c r="B433" s="845" t="s">
        <v>2046</v>
      </c>
      <c r="C433" s="842" t="s">
        <v>2047</v>
      </c>
      <c r="D433" s="845" t="s">
        <v>2029</v>
      </c>
      <c r="E433" s="842" t="s">
        <v>6</v>
      </c>
      <c r="F433" s="845" t="s">
        <v>1498</v>
      </c>
      <c r="G433" s="845" t="s">
        <v>1499</v>
      </c>
      <c r="H433" s="842">
        <v>1</v>
      </c>
      <c r="I433" s="842" t="s">
        <v>2050</v>
      </c>
      <c r="J433" s="842">
        <v>785</v>
      </c>
      <c r="K433" s="842">
        <v>10</v>
      </c>
      <c r="L433" s="845" t="s">
        <v>2051</v>
      </c>
    </row>
    <row r="434" spans="1:12" ht="126.75" customHeight="1">
      <c r="A434" s="1469"/>
      <c r="B434" s="845" t="s">
        <v>2046</v>
      </c>
      <c r="C434" s="842" t="s">
        <v>2047</v>
      </c>
      <c r="D434" s="845" t="s">
        <v>2040</v>
      </c>
      <c r="E434" s="842" t="s">
        <v>6</v>
      </c>
      <c r="F434" s="845" t="s">
        <v>1498</v>
      </c>
      <c r="G434" s="845" t="s">
        <v>1499</v>
      </c>
      <c r="H434" s="842">
        <v>1</v>
      </c>
      <c r="I434" s="842" t="s">
        <v>2053</v>
      </c>
      <c r="J434" s="842">
        <v>26099</v>
      </c>
      <c r="K434" s="842">
        <v>5</v>
      </c>
      <c r="L434" s="845" t="s">
        <v>13441</v>
      </c>
    </row>
    <row r="435" spans="1:12" ht="126.75" customHeight="1">
      <c r="A435" s="1563">
        <v>32</v>
      </c>
      <c r="B435" s="845" t="s">
        <v>13442</v>
      </c>
      <c r="C435" s="847" t="s">
        <v>2054</v>
      </c>
      <c r="D435" s="845" t="s">
        <v>2040</v>
      </c>
      <c r="E435" s="849" t="s">
        <v>6</v>
      </c>
      <c r="F435" s="845" t="s">
        <v>1498</v>
      </c>
      <c r="G435" s="845" t="s">
        <v>1499</v>
      </c>
      <c r="H435" s="851">
        <v>1</v>
      </c>
      <c r="I435" s="842" t="s">
        <v>2056</v>
      </c>
      <c r="J435" s="842">
        <v>32105</v>
      </c>
      <c r="K435" s="842">
        <v>5</v>
      </c>
      <c r="L435" s="845" t="s">
        <v>2057</v>
      </c>
    </row>
    <row r="436" spans="1:12" ht="126.75" customHeight="1">
      <c r="A436" s="1564"/>
      <c r="B436" s="845" t="s">
        <v>13442</v>
      </c>
      <c r="C436" s="847" t="s">
        <v>2054</v>
      </c>
      <c r="D436" s="845" t="s">
        <v>2040</v>
      </c>
      <c r="E436" s="849" t="s">
        <v>6</v>
      </c>
      <c r="F436" s="845" t="s">
        <v>1498</v>
      </c>
      <c r="G436" s="845" t="s">
        <v>1499</v>
      </c>
      <c r="H436" s="851">
        <v>1</v>
      </c>
      <c r="I436" s="842" t="s">
        <v>2058</v>
      </c>
      <c r="J436" s="842">
        <v>32049</v>
      </c>
      <c r="K436" s="842">
        <v>5</v>
      </c>
      <c r="L436" s="845" t="s">
        <v>2059</v>
      </c>
    </row>
    <row r="437" spans="1:12" ht="126.75" customHeight="1">
      <c r="A437" s="1564"/>
      <c r="B437" s="845" t="s">
        <v>13442</v>
      </c>
      <c r="C437" s="847" t="s">
        <v>2054</v>
      </c>
      <c r="D437" s="845" t="s">
        <v>2040</v>
      </c>
      <c r="E437" s="849" t="s">
        <v>6</v>
      </c>
      <c r="F437" s="845" t="s">
        <v>1498</v>
      </c>
      <c r="G437" s="845" t="s">
        <v>1499</v>
      </c>
      <c r="H437" s="851">
        <v>1</v>
      </c>
      <c r="I437" s="845" t="s">
        <v>2060</v>
      </c>
      <c r="J437" s="845">
        <v>2706</v>
      </c>
      <c r="K437" s="845">
        <v>10</v>
      </c>
      <c r="L437" s="845" t="s">
        <v>2061</v>
      </c>
    </row>
    <row r="438" spans="1:12" ht="126.75" customHeight="1">
      <c r="A438" s="1564"/>
      <c r="B438" s="845" t="s">
        <v>13442</v>
      </c>
      <c r="C438" s="847" t="s">
        <v>2054</v>
      </c>
      <c r="D438" s="845" t="s">
        <v>2040</v>
      </c>
      <c r="E438" s="849" t="s">
        <v>6</v>
      </c>
      <c r="F438" s="845" t="s">
        <v>1498</v>
      </c>
      <c r="G438" s="845" t="s">
        <v>1499</v>
      </c>
      <c r="H438" s="851">
        <v>1</v>
      </c>
      <c r="I438" s="845" t="s">
        <v>2062</v>
      </c>
      <c r="J438" s="845">
        <v>3769</v>
      </c>
      <c r="K438" s="845">
        <v>3</v>
      </c>
      <c r="L438" s="845" t="s">
        <v>2063</v>
      </c>
    </row>
    <row r="439" spans="1:12" ht="126.75" customHeight="1">
      <c r="A439" s="1564"/>
      <c r="B439" s="845" t="s">
        <v>13442</v>
      </c>
      <c r="C439" s="847" t="s">
        <v>2054</v>
      </c>
      <c r="D439" s="845" t="s">
        <v>2048</v>
      </c>
      <c r="E439" s="849" t="s">
        <v>6</v>
      </c>
      <c r="F439" s="845" t="s">
        <v>1498</v>
      </c>
      <c r="G439" s="845" t="s">
        <v>1499</v>
      </c>
      <c r="H439" s="851">
        <v>1</v>
      </c>
      <c r="I439" s="845" t="s">
        <v>2064</v>
      </c>
      <c r="J439" s="845">
        <v>1875</v>
      </c>
      <c r="K439" s="845">
        <v>7</v>
      </c>
      <c r="L439" s="845" t="s">
        <v>2065</v>
      </c>
    </row>
    <row r="440" spans="1:12" ht="126.75" customHeight="1">
      <c r="A440" s="1565"/>
      <c r="B440" s="845" t="s">
        <v>13442</v>
      </c>
      <c r="C440" s="847" t="s">
        <v>2054</v>
      </c>
      <c r="D440" s="845" t="s">
        <v>2048</v>
      </c>
      <c r="E440" s="849" t="s">
        <v>6</v>
      </c>
      <c r="F440" s="845" t="s">
        <v>1498</v>
      </c>
      <c r="G440" s="845" t="s">
        <v>1499</v>
      </c>
      <c r="H440" s="851">
        <v>1</v>
      </c>
      <c r="I440" s="845" t="s">
        <v>2066</v>
      </c>
      <c r="J440" s="845">
        <v>31</v>
      </c>
      <c r="K440" s="845">
        <v>8</v>
      </c>
      <c r="L440" s="845" t="s">
        <v>2067</v>
      </c>
    </row>
    <row r="441" spans="1:12" ht="126.75" customHeight="1">
      <c r="A441" s="1569">
        <v>33</v>
      </c>
      <c r="B441" s="845" t="s">
        <v>13443</v>
      </c>
      <c r="C441" s="847" t="s">
        <v>2068</v>
      </c>
      <c r="D441" s="845" t="s">
        <v>2048</v>
      </c>
      <c r="E441" s="845" t="s">
        <v>6</v>
      </c>
      <c r="F441" s="845" t="s">
        <v>1498</v>
      </c>
      <c r="G441" s="845" t="s">
        <v>1499</v>
      </c>
      <c r="H441" s="2">
        <v>1</v>
      </c>
      <c r="I441" s="2" t="s">
        <v>2070</v>
      </c>
      <c r="J441" s="2">
        <v>19</v>
      </c>
      <c r="K441" s="2">
        <v>8.26</v>
      </c>
      <c r="L441" s="845" t="s">
        <v>13444</v>
      </c>
    </row>
    <row r="442" spans="1:12" ht="126.75" customHeight="1">
      <c r="A442" s="1569"/>
      <c r="B442" s="845" t="s">
        <v>13443</v>
      </c>
      <c r="C442" s="847" t="s">
        <v>2068</v>
      </c>
      <c r="D442" s="845" t="s">
        <v>2048</v>
      </c>
      <c r="E442" s="845" t="s">
        <v>6</v>
      </c>
      <c r="F442" s="845" t="s">
        <v>1498</v>
      </c>
      <c r="G442" s="845" t="s">
        <v>1499</v>
      </c>
      <c r="H442" s="2">
        <v>1</v>
      </c>
      <c r="I442" s="2" t="s">
        <v>2071</v>
      </c>
      <c r="J442" s="2">
        <v>26</v>
      </c>
      <c r="K442" s="845">
        <v>10</v>
      </c>
      <c r="L442" s="845" t="s">
        <v>13445</v>
      </c>
    </row>
    <row r="443" spans="1:12" ht="126.75" customHeight="1">
      <c r="A443" s="843">
        <v>34</v>
      </c>
      <c r="B443" s="845" t="s">
        <v>13446</v>
      </c>
      <c r="C443" s="847" t="s">
        <v>2072</v>
      </c>
      <c r="D443" s="845" t="s">
        <v>2055</v>
      </c>
      <c r="E443" s="845" t="s">
        <v>6</v>
      </c>
      <c r="F443" s="846" t="s">
        <v>1498</v>
      </c>
      <c r="G443" s="846" t="s">
        <v>1499</v>
      </c>
      <c r="H443" s="2">
        <v>1</v>
      </c>
      <c r="I443" s="2" t="s">
        <v>2074</v>
      </c>
      <c r="J443" s="2">
        <v>281</v>
      </c>
      <c r="K443" s="2">
        <v>5.9</v>
      </c>
      <c r="L443" s="845" t="s">
        <v>13447</v>
      </c>
    </row>
    <row r="444" spans="1:12" ht="126.75" customHeight="1">
      <c r="A444" s="1569">
        <v>35</v>
      </c>
      <c r="B444" s="845" t="s">
        <v>2075</v>
      </c>
      <c r="C444" s="847" t="s">
        <v>2076</v>
      </c>
      <c r="D444" s="845" t="s">
        <v>2055</v>
      </c>
      <c r="E444" s="842" t="s">
        <v>8</v>
      </c>
      <c r="F444" s="846" t="s">
        <v>1498</v>
      </c>
      <c r="G444" s="846" t="s">
        <v>1499</v>
      </c>
      <c r="H444" s="2">
        <v>1</v>
      </c>
      <c r="I444" s="851" t="s">
        <v>2079</v>
      </c>
      <c r="J444" s="851">
        <v>34917</v>
      </c>
      <c r="K444" s="851">
        <v>100</v>
      </c>
      <c r="L444" s="842" t="s">
        <v>2077</v>
      </c>
    </row>
    <row r="445" spans="1:12" ht="126.75" customHeight="1">
      <c r="A445" s="1569"/>
      <c r="B445" s="845" t="s">
        <v>2075</v>
      </c>
      <c r="C445" s="847" t="s">
        <v>2076</v>
      </c>
      <c r="D445" s="845" t="s">
        <v>2055</v>
      </c>
      <c r="E445" s="842" t="s">
        <v>8</v>
      </c>
      <c r="F445" s="846" t="s">
        <v>1498</v>
      </c>
      <c r="G445" s="846" t="s">
        <v>1499</v>
      </c>
      <c r="H445" s="2">
        <v>1</v>
      </c>
      <c r="I445" s="851" t="s">
        <v>2080</v>
      </c>
      <c r="J445" s="851">
        <v>34947</v>
      </c>
      <c r="K445" s="851">
        <v>100</v>
      </c>
      <c r="L445" s="842" t="s">
        <v>2077</v>
      </c>
    </row>
    <row r="446" spans="1:12" ht="126.75" customHeight="1">
      <c r="A446" s="1569"/>
      <c r="B446" s="845" t="s">
        <v>2075</v>
      </c>
      <c r="C446" s="847" t="s">
        <v>2076</v>
      </c>
      <c r="D446" s="845" t="s">
        <v>2055</v>
      </c>
      <c r="E446" s="842" t="s">
        <v>8</v>
      </c>
      <c r="F446" s="846" t="s">
        <v>1498</v>
      </c>
      <c r="G446" s="846" t="s">
        <v>1499</v>
      </c>
      <c r="H446" s="2">
        <v>1</v>
      </c>
      <c r="I446" s="851" t="s">
        <v>2081</v>
      </c>
      <c r="J446" s="851">
        <v>34777</v>
      </c>
      <c r="K446" s="851">
        <v>100</v>
      </c>
      <c r="L446" s="842" t="s">
        <v>2077</v>
      </c>
    </row>
    <row r="447" spans="1:12" ht="126.75" customHeight="1">
      <c r="A447" s="1569"/>
      <c r="B447" s="845" t="s">
        <v>2075</v>
      </c>
      <c r="C447" s="847" t="s">
        <v>2076</v>
      </c>
      <c r="D447" s="845" t="s">
        <v>2055</v>
      </c>
      <c r="E447" s="842" t="s">
        <v>8</v>
      </c>
      <c r="F447" s="846" t="s">
        <v>1498</v>
      </c>
      <c r="G447" s="846" t="s">
        <v>1499</v>
      </c>
      <c r="H447" s="2">
        <v>1</v>
      </c>
      <c r="I447" s="851" t="s">
        <v>2082</v>
      </c>
      <c r="J447" s="851">
        <v>34956</v>
      </c>
      <c r="K447" s="851">
        <v>100</v>
      </c>
      <c r="L447" s="842" t="s">
        <v>2077</v>
      </c>
    </row>
    <row r="448" spans="1:12" ht="126.75" customHeight="1">
      <c r="A448" s="1569"/>
      <c r="B448" s="845" t="s">
        <v>2075</v>
      </c>
      <c r="C448" s="847" t="s">
        <v>2076</v>
      </c>
      <c r="D448" s="845" t="s">
        <v>2055</v>
      </c>
      <c r="E448" s="842" t="s">
        <v>8</v>
      </c>
      <c r="F448" s="846" t="s">
        <v>1498</v>
      </c>
      <c r="G448" s="846" t="s">
        <v>1499</v>
      </c>
      <c r="H448" s="2">
        <v>1</v>
      </c>
      <c r="I448" s="851" t="s">
        <v>2083</v>
      </c>
      <c r="J448" s="851">
        <v>34944</v>
      </c>
      <c r="K448" s="851">
        <v>100</v>
      </c>
      <c r="L448" s="842" t="s">
        <v>2077</v>
      </c>
    </row>
    <row r="449" spans="1:12" ht="126.75" customHeight="1">
      <c r="A449" s="1569"/>
      <c r="B449" s="845" t="s">
        <v>2075</v>
      </c>
      <c r="C449" s="847" t="s">
        <v>2076</v>
      </c>
      <c r="D449" s="845" t="s">
        <v>2069</v>
      </c>
      <c r="E449" s="842" t="s">
        <v>8</v>
      </c>
      <c r="F449" s="845" t="s">
        <v>1498</v>
      </c>
      <c r="G449" s="845" t="s">
        <v>1499</v>
      </c>
      <c r="H449" s="2">
        <v>1</v>
      </c>
      <c r="I449" s="851" t="s">
        <v>2084</v>
      </c>
      <c r="J449" s="851">
        <v>34789</v>
      </c>
      <c r="K449" s="851">
        <v>100</v>
      </c>
      <c r="L449" s="842" t="s">
        <v>2077</v>
      </c>
    </row>
    <row r="450" spans="1:12" ht="126.75" customHeight="1">
      <c r="A450" s="1569"/>
      <c r="B450" s="845" t="s">
        <v>2075</v>
      </c>
      <c r="C450" s="847" t="s">
        <v>2076</v>
      </c>
      <c r="D450" s="845" t="s">
        <v>2069</v>
      </c>
      <c r="E450" s="842" t="s">
        <v>8</v>
      </c>
      <c r="F450" s="845" t="s">
        <v>1498</v>
      </c>
      <c r="G450" s="845" t="s">
        <v>1499</v>
      </c>
      <c r="H450" s="2">
        <v>1</v>
      </c>
      <c r="I450" s="851" t="s">
        <v>2085</v>
      </c>
      <c r="J450" s="851">
        <v>34782</v>
      </c>
      <c r="K450" s="851">
        <v>100</v>
      </c>
      <c r="L450" s="842" t="s">
        <v>2077</v>
      </c>
    </row>
    <row r="451" spans="1:12" ht="126.75" customHeight="1">
      <c r="A451" s="1569"/>
      <c r="B451" s="845" t="s">
        <v>2075</v>
      </c>
      <c r="C451" s="847" t="s">
        <v>2076</v>
      </c>
      <c r="D451" s="327" t="s">
        <v>2073</v>
      </c>
      <c r="E451" s="842" t="s">
        <v>8</v>
      </c>
      <c r="F451" s="327" t="s">
        <v>1498</v>
      </c>
      <c r="G451" s="327" t="s">
        <v>1499</v>
      </c>
      <c r="H451" s="2">
        <v>1</v>
      </c>
      <c r="I451" s="851" t="s">
        <v>2086</v>
      </c>
      <c r="J451" s="851">
        <v>14</v>
      </c>
      <c r="K451" s="851">
        <v>5</v>
      </c>
      <c r="L451" s="842" t="s">
        <v>2077</v>
      </c>
    </row>
    <row r="452" spans="1:12" ht="126.75" customHeight="1">
      <c r="A452" s="1569"/>
      <c r="B452" s="845" t="s">
        <v>2075</v>
      </c>
      <c r="C452" s="847" t="s">
        <v>2076</v>
      </c>
      <c r="D452" s="845" t="s">
        <v>2077</v>
      </c>
      <c r="E452" s="842" t="s">
        <v>8</v>
      </c>
      <c r="F452" s="845" t="s">
        <v>1498</v>
      </c>
      <c r="G452" s="845" t="s">
        <v>2078</v>
      </c>
      <c r="H452" s="2">
        <v>1</v>
      </c>
      <c r="I452" s="851" t="s">
        <v>2087</v>
      </c>
      <c r="J452" s="851">
        <v>15</v>
      </c>
      <c r="K452" s="851">
        <v>5</v>
      </c>
      <c r="L452" s="842" t="s">
        <v>2077</v>
      </c>
    </row>
    <row r="453" spans="1:12" ht="126.75" customHeight="1">
      <c r="A453" s="1569"/>
      <c r="B453" s="845" t="s">
        <v>2075</v>
      </c>
      <c r="C453" s="847" t="s">
        <v>2076</v>
      </c>
      <c r="D453" s="845" t="s">
        <v>2077</v>
      </c>
      <c r="E453" s="842" t="s">
        <v>8</v>
      </c>
      <c r="F453" s="845" t="s">
        <v>1498</v>
      </c>
      <c r="G453" s="845" t="s">
        <v>2078</v>
      </c>
      <c r="H453" s="2">
        <v>1</v>
      </c>
      <c r="I453" s="851" t="s">
        <v>2088</v>
      </c>
      <c r="J453" s="851">
        <v>16</v>
      </c>
      <c r="K453" s="851">
        <v>5</v>
      </c>
      <c r="L453" s="842" t="s">
        <v>2077</v>
      </c>
    </row>
    <row r="454" spans="1:12" ht="126.75" customHeight="1">
      <c r="A454" s="1469">
        <v>35</v>
      </c>
      <c r="B454" s="842" t="s">
        <v>2089</v>
      </c>
      <c r="C454" s="842" t="s">
        <v>2090</v>
      </c>
      <c r="D454" s="845" t="s">
        <v>2077</v>
      </c>
      <c r="E454" s="842" t="s">
        <v>6</v>
      </c>
      <c r="F454" s="845" t="s">
        <v>1498</v>
      </c>
      <c r="G454" s="845" t="s">
        <v>2078</v>
      </c>
      <c r="H454" s="851">
        <v>1</v>
      </c>
      <c r="I454" s="842" t="s">
        <v>2092</v>
      </c>
      <c r="J454" s="842" t="s">
        <v>2093</v>
      </c>
      <c r="K454" s="842">
        <v>10</v>
      </c>
      <c r="L454" s="845" t="s">
        <v>2094</v>
      </c>
    </row>
    <row r="455" spans="1:12" ht="126.75" customHeight="1">
      <c r="A455" s="1469"/>
      <c r="B455" s="842" t="s">
        <v>2089</v>
      </c>
      <c r="C455" s="842" t="s">
        <v>2090</v>
      </c>
      <c r="D455" s="845" t="s">
        <v>2077</v>
      </c>
      <c r="E455" s="842" t="s">
        <v>6</v>
      </c>
      <c r="F455" s="845" t="s">
        <v>1498</v>
      </c>
      <c r="G455" s="845" t="s">
        <v>2078</v>
      </c>
      <c r="H455" s="851">
        <v>1</v>
      </c>
      <c r="I455" s="842" t="s">
        <v>2095</v>
      </c>
      <c r="J455" s="842">
        <v>651</v>
      </c>
      <c r="K455" s="842">
        <v>10</v>
      </c>
      <c r="L455" s="845" t="s">
        <v>2096</v>
      </c>
    </row>
    <row r="456" spans="1:12" ht="126.75" customHeight="1">
      <c r="A456" s="1469"/>
      <c r="B456" s="842" t="s">
        <v>2089</v>
      </c>
      <c r="C456" s="842" t="s">
        <v>2090</v>
      </c>
      <c r="D456" s="845" t="s">
        <v>2077</v>
      </c>
      <c r="E456" s="842" t="s">
        <v>6</v>
      </c>
      <c r="F456" s="845" t="s">
        <v>1498</v>
      </c>
      <c r="G456" s="845" t="s">
        <v>2078</v>
      </c>
      <c r="H456" s="851">
        <v>1</v>
      </c>
      <c r="I456" s="842" t="s">
        <v>2097</v>
      </c>
      <c r="J456" s="842" t="s">
        <v>2098</v>
      </c>
      <c r="K456" s="842">
        <v>10</v>
      </c>
      <c r="L456" s="845" t="s">
        <v>2099</v>
      </c>
    </row>
    <row r="457" spans="1:12" ht="126.75" customHeight="1">
      <c r="A457" s="1569">
        <v>36</v>
      </c>
      <c r="B457" s="1562" t="s">
        <v>2101</v>
      </c>
      <c r="C457" s="1471" t="s">
        <v>2102</v>
      </c>
      <c r="D457" s="845" t="s">
        <v>2077</v>
      </c>
      <c r="E457" s="2" t="s">
        <v>6</v>
      </c>
      <c r="F457" s="845" t="s">
        <v>1498</v>
      </c>
      <c r="G457" s="845" t="s">
        <v>2078</v>
      </c>
      <c r="H457" s="851">
        <v>1</v>
      </c>
      <c r="I457" s="842" t="s">
        <v>2104</v>
      </c>
      <c r="J457" s="842">
        <v>577</v>
      </c>
      <c r="K457" s="842">
        <v>2.4</v>
      </c>
      <c r="L457" s="846" t="s">
        <v>2105</v>
      </c>
    </row>
    <row r="458" spans="1:12" ht="126.75" customHeight="1">
      <c r="A458" s="1569"/>
      <c r="B458" s="1562"/>
      <c r="C458" s="1471"/>
      <c r="D458" s="845" t="s">
        <v>2077</v>
      </c>
      <c r="E458" s="2" t="s">
        <v>6</v>
      </c>
      <c r="F458" s="845" t="s">
        <v>1498</v>
      </c>
      <c r="G458" s="845" t="s">
        <v>2078</v>
      </c>
      <c r="H458" s="851">
        <v>1</v>
      </c>
      <c r="I458" s="842" t="s">
        <v>2106</v>
      </c>
      <c r="J458" s="842">
        <v>570</v>
      </c>
      <c r="K458" s="842">
        <v>2.4</v>
      </c>
      <c r="L458" s="846" t="s">
        <v>2107</v>
      </c>
    </row>
    <row r="459" spans="1:12" ht="126.75" customHeight="1">
      <c r="A459" s="1563">
        <v>37</v>
      </c>
      <c r="B459" s="846" t="s">
        <v>2109</v>
      </c>
      <c r="C459" s="847" t="s">
        <v>2110</v>
      </c>
      <c r="D459" s="845" t="s">
        <v>2077</v>
      </c>
      <c r="E459" s="845" t="s">
        <v>6</v>
      </c>
      <c r="F459" s="845" t="s">
        <v>1498</v>
      </c>
      <c r="G459" s="845" t="s">
        <v>2078</v>
      </c>
      <c r="H459" s="851">
        <v>1</v>
      </c>
      <c r="I459" s="842" t="s">
        <v>2111</v>
      </c>
      <c r="J459" s="842">
        <v>1412</v>
      </c>
      <c r="K459" s="842">
        <v>7</v>
      </c>
      <c r="L459" s="845" t="s">
        <v>2112</v>
      </c>
    </row>
    <row r="460" spans="1:12" ht="126.75" customHeight="1">
      <c r="A460" s="1564"/>
      <c r="B460" s="846" t="s">
        <v>2109</v>
      </c>
      <c r="C460" s="847" t="s">
        <v>2110</v>
      </c>
      <c r="D460" s="845" t="s">
        <v>2077</v>
      </c>
      <c r="E460" s="845" t="s">
        <v>6</v>
      </c>
      <c r="F460" s="845" t="s">
        <v>1498</v>
      </c>
      <c r="G460" s="845" t="s">
        <v>2078</v>
      </c>
      <c r="H460" s="845">
        <v>1</v>
      </c>
      <c r="I460" s="842" t="s">
        <v>10978</v>
      </c>
      <c r="J460" s="842">
        <v>87575</v>
      </c>
      <c r="K460" s="842">
        <v>4.82</v>
      </c>
      <c r="L460" s="845" t="s">
        <v>13448</v>
      </c>
    </row>
    <row r="461" spans="1:12" ht="126.75" customHeight="1">
      <c r="A461" s="1564"/>
      <c r="B461" s="846" t="s">
        <v>2109</v>
      </c>
      <c r="C461" s="847" t="s">
        <v>2110</v>
      </c>
      <c r="D461" s="845" t="s">
        <v>2077</v>
      </c>
      <c r="E461" s="845" t="s">
        <v>6</v>
      </c>
      <c r="F461" s="845" t="s">
        <v>1498</v>
      </c>
      <c r="G461" s="845" t="s">
        <v>2078</v>
      </c>
      <c r="H461" s="2">
        <v>1</v>
      </c>
      <c r="I461" s="2" t="s">
        <v>12361</v>
      </c>
      <c r="J461" s="2">
        <v>4033</v>
      </c>
      <c r="K461" s="2">
        <v>5.8</v>
      </c>
      <c r="L461" s="845" t="s">
        <v>13449</v>
      </c>
    </row>
    <row r="462" spans="1:12" ht="126.75" customHeight="1">
      <c r="A462" s="1564"/>
      <c r="B462" s="852" t="s">
        <v>2109</v>
      </c>
      <c r="C462" s="847" t="s">
        <v>2110</v>
      </c>
      <c r="D462" s="845" t="s">
        <v>2091</v>
      </c>
      <c r="E462" s="845" t="s">
        <v>6</v>
      </c>
      <c r="F462" s="845" t="s">
        <v>1498</v>
      </c>
      <c r="G462" s="845" t="s">
        <v>2078</v>
      </c>
      <c r="H462" s="2">
        <v>1</v>
      </c>
      <c r="I462" s="2" t="s">
        <v>12362</v>
      </c>
      <c r="J462" s="2">
        <v>32</v>
      </c>
      <c r="K462" s="2">
        <v>6.3</v>
      </c>
      <c r="L462" s="845" t="s">
        <v>13450</v>
      </c>
    </row>
    <row r="463" spans="1:12" ht="126.75" customHeight="1">
      <c r="A463" s="1564"/>
      <c r="B463" s="852" t="s">
        <v>2109</v>
      </c>
      <c r="C463" s="847" t="s">
        <v>2110</v>
      </c>
      <c r="D463" s="845" t="s">
        <v>2091</v>
      </c>
      <c r="E463" s="845" t="s">
        <v>6</v>
      </c>
      <c r="F463" s="845" t="s">
        <v>1498</v>
      </c>
      <c r="G463" s="845" t="s">
        <v>2078</v>
      </c>
      <c r="H463" s="2">
        <v>1</v>
      </c>
      <c r="I463" s="2" t="s">
        <v>12363</v>
      </c>
      <c r="J463" s="2">
        <v>6275</v>
      </c>
      <c r="K463" s="2">
        <v>5</v>
      </c>
      <c r="L463" s="845" t="s">
        <v>13451</v>
      </c>
    </row>
    <row r="464" spans="1:12" ht="126.75" customHeight="1">
      <c r="A464" s="1565"/>
      <c r="B464" s="672" t="s">
        <v>2109</v>
      </c>
      <c r="C464" s="847" t="s">
        <v>2110</v>
      </c>
      <c r="D464" s="845" t="s">
        <v>2091</v>
      </c>
      <c r="E464" s="845" t="s">
        <v>6</v>
      </c>
      <c r="F464" s="845" t="s">
        <v>1498</v>
      </c>
      <c r="G464" s="845" t="s">
        <v>2078</v>
      </c>
      <c r="H464" s="2">
        <v>1</v>
      </c>
      <c r="I464" s="2" t="s">
        <v>12364</v>
      </c>
      <c r="J464" s="2">
        <v>452</v>
      </c>
      <c r="K464" s="2">
        <v>10</v>
      </c>
      <c r="L464" s="845" t="s">
        <v>13452</v>
      </c>
    </row>
    <row r="465" spans="1:12" ht="126.75" customHeight="1">
      <c r="A465" s="844"/>
      <c r="B465" s="672" t="s">
        <v>2109</v>
      </c>
      <c r="C465" s="847" t="s">
        <v>2110</v>
      </c>
      <c r="D465" s="846" t="s">
        <v>13975</v>
      </c>
      <c r="E465" s="845" t="s">
        <v>6</v>
      </c>
      <c r="F465" s="845" t="s">
        <v>1498</v>
      </c>
      <c r="G465" s="845" t="s">
        <v>2078</v>
      </c>
      <c r="H465" s="2">
        <v>1</v>
      </c>
      <c r="I465" s="2" t="s">
        <v>13976</v>
      </c>
      <c r="J465" s="2">
        <v>3066</v>
      </c>
      <c r="K465" s="2">
        <v>5</v>
      </c>
      <c r="L465" s="845" t="s">
        <v>13977</v>
      </c>
    </row>
    <row r="466" spans="1:12" ht="126.75" customHeight="1">
      <c r="A466" s="844"/>
      <c r="B466" s="672" t="s">
        <v>2109</v>
      </c>
      <c r="C466" s="847" t="s">
        <v>2110</v>
      </c>
      <c r="D466" s="846" t="s">
        <v>13975</v>
      </c>
      <c r="E466" s="845" t="s">
        <v>6</v>
      </c>
      <c r="F466" s="845" t="s">
        <v>1498</v>
      </c>
      <c r="G466" s="845" t="s">
        <v>2078</v>
      </c>
      <c r="H466" s="2">
        <v>1</v>
      </c>
      <c r="I466" s="2" t="s">
        <v>13978</v>
      </c>
      <c r="J466" s="2">
        <v>3067</v>
      </c>
      <c r="K466" s="2">
        <v>5</v>
      </c>
      <c r="L466" s="845" t="s">
        <v>13977</v>
      </c>
    </row>
    <row r="467" spans="1:12" ht="126.75" customHeight="1">
      <c r="A467" s="844"/>
      <c r="B467" s="672" t="s">
        <v>2109</v>
      </c>
      <c r="C467" s="847" t="s">
        <v>2110</v>
      </c>
      <c r="D467" s="846" t="s">
        <v>13975</v>
      </c>
      <c r="E467" s="845" t="s">
        <v>6</v>
      </c>
      <c r="F467" s="845" t="s">
        <v>1498</v>
      </c>
      <c r="G467" s="845" t="s">
        <v>2078</v>
      </c>
      <c r="H467" s="2">
        <v>1</v>
      </c>
      <c r="I467" s="2" t="s">
        <v>13979</v>
      </c>
      <c r="J467" s="2">
        <v>3070</v>
      </c>
      <c r="K467" s="2">
        <v>5</v>
      </c>
      <c r="L467" s="845" t="s">
        <v>13977</v>
      </c>
    </row>
    <row r="468" spans="1:12" ht="126.75" customHeight="1">
      <c r="A468" s="844"/>
      <c r="B468" s="672" t="s">
        <v>2109</v>
      </c>
      <c r="C468" s="847" t="s">
        <v>2110</v>
      </c>
      <c r="D468" s="846" t="s">
        <v>13975</v>
      </c>
      <c r="E468" s="845" t="s">
        <v>6</v>
      </c>
      <c r="F468" s="845" t="s">
        <v>1498</v>
      </c>
      <c r="G468" s="845" t="s">
        <v>2078</v>
      </c>
      <c r="H468" s="2">
        <v>1</v>
      </c>
      <c r="I468" s="2" t="s">
        <v>13979</v>
      </c>
      <c r="J468" s="2">
        <v>3071</v>
      </c>
      <c r="K468" s="2">
        <v>5</v>
      </c>
      <c r="L468" s="845" t="s">
        <v>13977</v>
      </c>
    </row>
    <row r="469" spans="1:12" ht="126.75" customHeight="1">
      <c r="A469" s="844"/>
      <c r="B469" s="672" t="s">
        <v>2109</v>
      </c>
      <c r="C469" s="847" t="s">
        <v>2110</v>
      </c>
      <c r="D469" s="544" t="s">
        <v>2100</v>
      </c>
      <c r="E469" s="842" t="s">
        <v>8</v>
      </c>
      <c r="F469" s="852" t="s">
        <v>1498</v>
      </c>
      <c r="G469" s="852" t="s">
        <v>1499</v>
      </c>
      <c r="H469" s="2">
        <v>1</v>
      </c>
      <c r="I469" s="2" t="s">
        <v>13453</v>
      </c>
      <c r="J469" s="2">
        <v>5994</v>
      </c>
      <c r="K469" s="2">
        <v>54</v>
      </c>
      <c r="L469" s="845" t="s">
        <v>13454</v>
      </c>
    </row>
    <row r="470" spans="1:12" ht="126.75" customHeight="1">
      <c r="A470" s="844"/>
      <c r="B470" s="672" t="s">
        <v>2109</v>
      </c>
      <c r="C470" s="847" t="s">
        <v>2110</v>
      </c>
      <c r="D470" s="846" t="s">
        <v>2103</v>
      </c>
      <c r="E470" s="842" t="s">
        <v>8</v>
      </c>
      <c r="F470" s="846" t="s">
        <v>1498</v>
      </c>
      <c r="G470" s="846" t="s">
        <v>1499</v>
      </c>
      <c r="H470" s="2">
        <v>1</v>
      </c>
      <c r="I470" s="2" t="s">
        <v>13455</v>
      </c>
      <c r="J470" s="2">
        <v>6785</v>
      </c>
      <c r="K470" s="2">
        <v>54</v>
      </c>
      <c r="L470" s="845" t="s">
        <v>13454</v>
      </c>
    </row>
    <row r="471" spans="1:12" ht="126.75" customHeight="1">
      <c r="A471" s="844"/>
      <c r="B471" s="672" t="s">
        <v>2109</v>
      </c>
      <c r="C471" s="847" t="s">
        <v>2110</v>
      </c>
      <c r="D471" s="846" t="s">
        <v>2103</v>
      </c>
      <c r="E471" s="842" t="s">
        <v>8</v>
      </c>
      <c r="F471" s="846" t="s">
        <v>1498</v>
      </c>
      <c r="G471" s="846" t="s">
        <v>1499</v>
      </c>
      <c r="H471" s="2">
        <v>1</v>
      </c>
      <c r="I471" s="2" t="s">
        <v>13456</v>
      </c>
      <c r="J471" s="2">
        <v>7760</v>
      </c>
      <c r="K471" s="2">
        <v>54</v>
      </c>
      <c r="L471" s="845" t="s">
        <v>13454</v>
      </c>
    </row>
    <row r="472" spans="1:12" ht="126.75" customHeight="1">
      <c r="A472" s="844"/>
      <c r="B472" s="672" t="s">
        <v>2109</v>
      </c>
      <c r="C472" s="847" t="s">
        <v>2110</v>
      </c>
      <c r="D472" s="846" t="s">
        <v>2108</v>
      </c>
      <c r="E472" s="842" t="s">
        <v>8</v>
      </c>
      <c r="F472" s="846" t="s">
        <v>1498</v>
      </c>
      <c r="G472" s="846" t="s">
        <v>1499</v>
      </c>
      <c r="H472" s="2">
        <v>1</v>
      </c>
      <c r="I472" s="2" t="s">
        <v>13457</v>
      </c>
      <c r="J472" s="2">
        <v>7786</v>
      </c>
      <c r="K472" s="2">
        <v>54</v>
      </c>
      <c r="L472" s="845" t="s">
        <v>13454</v>
      </c>
    </row>
    <row r="473" spans="1:12" ht="126.75" customHeight="1">
      <c r="A473" s="844"/>
      <c r="B473" s="672" t="s">
        <v>2109</v>
      </c>
      <c r="C473" s="847" t="s">
        <v>2110</v>
      </c>
      <c r="D473" s="846" t="s">
        <v>11775</v>
      </c>
      <c r="E473" s="842" t="s">
        <v>8</v>
      </c>
      <c r="F473" s="846" t="s">
        <v>1498</v>
      </c>
      <c r="G473" s="846" t="s">
        <v>1499</v>
      </c>
      <c r="H473" s="2">
        <v>1</v>
      </c>
      <c r="I473" s="2" t="s">
        <v>13458</v>
      </c>
      <c r="J473" s="2">
        <v>8077</v>
      </c>
      <c r="K473" s="2">
        <v>54</v>
      </c>
      <c r="L473" s="845" t="s">
        <v>13454</v>
      </c>
    </row>
    <row r="474" spans="1:12" ht="126.75" customHeight="1">
      <c r="A474" s="844"/>
      <c r="B474" s="672" t="s">
        <v>2109</v>
      </c>
      <c r="C474" s="847" t="s">
        <v>2110</v>
      </c>
      <c r="D474" s="846" t="s">
        <v>11775</v>
      </c>
      <c r="E474" s="842" t="s">
        <v>8</v>
      </c>
      <c r="F474" s="846" t="s">
        <v>1498</v>
      </c>
      <c r="G474" s="846" t="s">
        <v>1499</v>
      </c>
      <c r="H474" s="2">
        <v>1</v>
      </c>
      <c r="I474" s="2" t="s">
        <v>13459</v>
      </c>
      <c r="J474" s="2">
        <v>8370</v>
      </c>
      <c r="K474" s="2">
        <v>54</v>
      </c>
      <c r="L474" s="845" t="s">
        <v>13454</v>
      </c>
    </row>
    <row r="475" spans="1:12" ht="126.75" customHeight="1">
      <c r="A475" s="844"/>
      <c r="B475" s="672" t="s">
        <v>2109</v>
      </c>
      <c r="C475" s="847" t="s">
        <v>2110</v>
      </c>
      <c r="D475" s="846" t="s">
        <v>11775</v>
      </c>
      <c r="E475" s="842" t="s">
        <v>8</v>
      </c>
      <c r="F475" s="846" t="s">
        <v>1498</v>
      </c>
      <c r="G475" s="846" t="s">
        <v>1499</v>
      </c>
      <c r="H475" s="2">
        <v>1</v>
      </c>
      <c r="I475" s="2" t="s">
        <v>13460</v>
      </c>
      <c r="J475" s="2">
        <v>9184</v>
      </c>
      <c r="K475" s="2">
        <v>54</v>
      </c>
      <c r="L475" s="845" t="s">
        <v>13454</v>
      </c>
    </row>
    <row r="476" spans="1:12" ht="126.75" customHeight="1">
      <c r="A476" s="1469">
        <v>38</v>
      </c>
      <c r="B476" s="852" t="s">
        <v>13461</v>
      </c>
      <c r="C476" s="673" t="s">
        <v>12365</v>
      </c>
      <c r="D476" s="846" t="s">
        <v>11775</v>
      </c>
      <c r="E476" s="842" t="s">
        <v>8</v>
      </c>
      <c r="F476" s="846" t="s">
        <v>1498</v>
      </c>
      <c r="G476" s="846" t="s">
        <v>1499</v>
      </c>
      <c r="H476" s="2">
        <v>1</v>
      </c>
      <c r="I476" s="2" t="s">
        <v>12366</v>
      </c>
      <c r="J476" s="2">
        <v>6603</v>
      </c>
      <c r="K476" s="2">
        <v>200</v>
      </c>
      <c r="L476" s="845" t="s">
        <v>13462</v>
      </c>
    </row>
    <row r="477" spans="1:12" ht="126.75" customHeight="1">
      <c r="A477" s="1469"/>
      <c r="B477" s="852" t="s">
        <v>13461</v>
      </c>
      <c r="C477" s="673" t="s">
        <v>12365</v>
      </c>
      <c r="D477" s="846" t="s">
        <v>11775</v>
      </c>
      <c r="E477" s="842" t="s">
        <v>8</v>
      </c>
      <c r="F477" s="846" t="s">
        <v>1498</v>
      </c>
      <c r="G477" s="846" t="s">
        <v>1499</v>
      </c>
      <c r="H477" s="2">
        <v>1</v>
      </c>
      <c r="I477" s="2" t="s">
        <v>12367</v>
      </c>
      <c r="J477" s="2">
        <v>6604</v>
      </c>
      <c r="K477" s="2">
        <v>200</v>
      </c>
      <c r="L477" s="845" t="s">
        <v>13462</v>
      </c>
    </row>
    <row r="478" spans="1:12" ht="126.75" customHeight="1">
      <c r="A478" s="1469"/>
      <c r="B478" s="852" t="s">
        <v>13461</v>
      </c>
      <c r="C478" s="673" t="s">
        <v>12365</v>
      </c>
      <c r="D478" s="846" t="s">
        <v>11775</v>
      </c>
      <c r="E478" s="842" t="s">
        <v>8</v>
      </c>
      <c r="F478" s="846" t="s">
        <v>1498</v>
      </c>
      <c r="G478" s="846" t="s">
        <v>1499</v>
      </c>
      <c r="H478" s="2">
        <v>1</v>
      </c>
      <c r="I478" s="2" t="s">
        <v>12368</v>
      </c>
      <c r="J478" s="2">
        <v>6684</v>
      </c>
      <c r="K478" s="2">
        <v>100</v>
      </c>
      <c r="L478" s="845" t="s">
        <v>13462</v>
      </c>
    </row>
    <row r="479" spans="1:12" ht="126.75" customHeight="1">
      <c r="A479" s="1469"/>
      <c r="B479" s="852" t="s">
        <v>13461</v>
      </c>
      <c r="C479" s="673" t="s">
        <v>12365</v>
      </c>
      <c r="D479" s="846" t="s">
        <v>11775</v>
      </c>
      <c r="E479" s="842" t="s">
        <v>8</v>
      </c>
      <c r="F479" s="846" t="s">
        <v>1498</v>
      </c>
      <c r="G479" s="846" t="s">
        <v>1499</v>
      </c>
      <c r="H479" s="2">
        <v>1</v>
      </c>
      <c r="I479" s="2" t="s">
        <v>12369</v>
      </c>
      <c r="J479" s="2">
        <v>6685</v>
      </c>
      <c r="K479" s="2">
        <v>200</v>
      </c>
      <c r="L479" s="845" t="s">
        <v>13462</v>
      </c>
    </row>
    <row r="480" spans="1:12" ht="126.75" customHeight="1">
      <c r="A480" s="1469"/>
      <c r="B480" s="852" t="s">
        <v>13461</v>
      </c>
      <c r="C480" s="847" t="s">
        <v>12365</v>
      </c>
      <c r="D480" s="846" t="s">
        <v>11775</v>
      </c>
      <c r="E480" s="842" t="s">
        <v>8</v>
      </c>
      <c r="F480" s="846" t="s">
        <v>1498</v>
      </c>
      <c r="G480" s="846" t="s">
        <v>1499</v>
      </c>
      <c r="H480" s="2">
        <v>1</v>
      </c>
      <c r="I480" s="2" t="s">
        <v>12370</v>
      </c>
      <c r="J480" s="2">
        <v>6855</v>
      </c>
      <c r="K480" s="2">
        <v>5</v>
      </c>
      <c r="L480" s="845" t="s">
        <v>13462</v>
      </c>
    </row>
    <row r="481" spans="1:12" ht="126.75" customHeight="1">
      <c r="A481" s="1469"/>
      <c r="B481" s="852" t="s">
        <v>13461</v>
      </c>
      <c r="C481" s="847" t="s">
        <v>12365</v>
      </c>
      <c r="D481" s="846" t="s">
        <v>13980</v>
      </c>
      <c r="E481" s="842" t="s">
        <v>6</v>
      </c>
      <c r="F481" s="845" t="s">
        <v>1526</v>
      </c>
      <c r="G481" s="845" t="s">
        <v>1527</v>
      </c>
      <c r="H481" s="2">
        <v>1</v>
      </c>
      <c r="I481" s="2" t="s">
        <v>13981</v>
      </c>
      <c r="J481" s="885" t="s">
        <v>13982</v>
      </c>
      <c r="K481" s="2">
        <v>5</v>
      </c>
      <c r="L481" s="845" t="s">
        <v>13983</v>
      </c>
    </row>
    <row r="482" spans="1:12" ht="126.75" customHeight="1">
      <c r="A482" s="1469"/>
      <c r="B482" s="852" t="s">
        <v>13461</v>
      </c>
      <c r="C482" s="847" t="s">
        <v>12365</v>
      </c>
      <c r="D482" s="846" t="s">
        <v>13980</v>
      </c>
      <c r="E482" s="842" t="s">
        <v>6</v>
      </c>
      <c r="F482" s="845" t="s">
        <v>1526</v>
      </c>
      <c r="G482" s="845" t="s">
        <v>1527</v>
      </c>
      <c r="H482" s="2">
        <v>1</v>
      </c>
      <c r="I482" s="2" t="s">
        <v>13984</v>
      </c>
      <c r="J482" s="885" t="s">
        <v>13985</v>
      </c>
      <c r="K482" s="2">
        <v>5</v>
      </c>
      <c r="L482" s="845" t="s">
        <v>13983</v>
      </c>
    </row>
    <row r="483" spans="1:12" ht="126.75" customHeight="1">
      <c r="A483" s="1469"/>
      <c r="B483" s="852" t="s">
        <v>13461</v>
      </c>
      <c r="C483" s="847" t="s">
        <v>12365</v>
      </c>
      <c r="D483" s="846" t="s">
        <v>13980</v>
      </c>
      <c r="E483" s="842" t="s">
        <v>6</v>
      </c>
      <c r="F483" s="845" t="s">
        <v>1526</v>
      </c>
      <c r="G483" s="845" t="s">
        <v>1527</v>
      </c>
      <c r="H483" s="2">
        <v>1</v>
      </c>
      <c r="I483" s="2" t="s">
        <v>13986</v>
      </c>
      <c r="J483" s="885" t="s">
        <v>13987</v>
      </c>
      <c r="K483" s="2">
        <v>5</v>
      </c>
      <c r="L483" s="845" t="s">
        <v>13988</v>
      </c>
    </row>
    <row r="484" spans="1:12" ht="126.75" customHeight="1">
      <c r="A484" s="1469"/>
      <c r="B484" s="852" t="s">
        <v>13461</v>
      </c>
      <c r="C484" s="847" t="s">
        <v>12365</v>
      </c>
      <c r="D484" s="846" t="s">
        <v>13980</v>
      </c>
      <c r="E484" s="842" t="s">
        <v>6</v>
      </c>
      <c r="F484" s="845" t="s">
        <v>1526</v>
      </c>
      <c r="G484" s="845" t="s">
        <v>1527</v>
      </c>
      <c r="H484" s="2">
        <v>1</v>
      </c>
      <c r="I484" s="2" t="s">
        <v>13989</v>
      </c>
      <c r="J484" s="885" t="s">
        <v>13990</v>
      </c>
      <c r="K484" s="2">
        <v>5</v>
      </c>
      <c r="L484" s="845" t="s">
        <v>13988</v>
      </c>
    </row>
    <row r="485" spans="1:12" ht="126.75" customHeight="1">
      <c r="A485" s="1469"/>
      <c r="B485" s="852" t="s">
        <v>13461</v>
      </c>
      <c r="C485" s="847" t="s">
        <v>12365</v>
      </c>
      <c r="D485" s="846" t="s">
        <v>13980</v>
      </c>
      <c r="E485" s="842" t="s">
        <v>6</v>
      </c>
      <c r="F485" s="845" t="s">
        <v>1526</v>
      </c>
      <c r="G485" s="845" t="s">
        <v>1527</v>
      </c>
      <c r="H485" s="2">
        <v>1</v>
      </c>
      <c r="I485" s="2" t="s">
        <v>13991</v>
      </c>
      <c r="J485" s="885" t="s">
        <v>13992</v>
      </c>
      <c r="K485" s="2">
        <v>5</v>
      </c>
      <c r="L485" s="845" t="s">
        <v>13993</v>
      </c>
    </row>
    <row r="486" spans="1:12" ht="78">
      <c r="A486" s="844">
        <v>39</v>
      </c>
      <c r="B486" s="852" t="s">
        <v>13994</v>
      </c>
      <c r="C486" s="847" t="s">
        <v>13995</v>
      </c>
      <c r="D486" s="846" t="s">
        <v>13996</v>
      </c>
      <c r="E486" s="842" t="s">
        <v>6</v>
      </c>
      <c r="F486" s="845" t="s">
        <v>1526</v>
      </c>
      <c r="G486" s="845" t="s">
        <v>1527</v>
      </c>
      <c r="H486" s="2">
        <v>1</v>
      </c>
      <c r="I486" s="2" t="s">
        <v>13997</v>
      </c>
      <c r="J486" s="885" t="s">
        <v>13998</v>
      </c>
      <c r="K486" s="2">
        <v>5</v>
      </c>
      <c r="L486" s="845" t="s">
        <v>13999</v>
      </c>
    </row>
    <row r="488" spans="1:12" ht="15.6">
      <c r="E488" s="1566" t="s">
        <v>13463</v>
      </c>
      <c r="F488" s="1567" t="s">
        <v>14000</v>
      </c>
      <c r="G488" s="1567"/>
      <c r="H488" s="546" t="s">
        <v>14001</v>
      </c>
      <c r="I488" s="1560" t="s">
        <v>14002</v>
      </c>
      <c r="J488" s="1561"/>
    </row>
    <row r="489" spans="1:12" ht="15.6">
      <c r="E489" s="1566"/>
      <c r="F489" s="1570" t="s">
        <v>13464</v>
      </c>
      <c r="G489" s="1571"/>
      <c r="H489" s="546" t="s">
        <v>13465</v>
      </c>
      <c r="I489" s="1560" t="s">
        <v>13466</v>
      </c>
      <c r="J489" s="1561"/>
    </row>
    <row r="490" spans="1:12" ht="15.6">
      <c r="E490" s="1566"/>
      <c r="F490" s="1571" t="s">
        <v>13467</v>
      </c>
      <c r="G490" s="1568"/>
      <c r="H490" s="546" t="s">
        <v>13468</v>
      </c>
      <c r="I490" s="1560" t="s">
        <v>13469</v>
      </c>
      <c r="J490" s="1561"/>
    </row>
    <row r="491" spans="1:12" ht="15.6">
      <c r="E491" s="1566"/>
      <c r="F491" s="1559" t="s">
        <v>14003</v>
      </c>
      <c r="G491" s="1559"/>
      <c r="H491" s="546" t="s">
        <v>14004</v>
      </c>
      <c r="I491" s="1560" t="s">
        <v>14005</v>
      </c>
      <c r="J491" s="1561"/>
    </row>
    <row r="492" spans="1:12" ht="15.6">
      <c r="E492" s="1566"/>
      <c r="F492" s="1568"/>
      <c r="G492" s="1568"/>
      <c r="H492" s="546"/>
      <c r="I492" s="546"/>
      <c r="J492" s="546"/>
    </row>
  </sheetData>
  <mergeCells count="69">
    <mergeCell ref="H4:K4"/>
    <mergeCell ref="A5:A10"/>
    <mergeCell ref="L9:L10"/>
    <mergeCell ref="A11:A24"/>
    <mergeCell ref="A1:L1"/>
    <mergeCell ref="A2:A3"/>
    <mergeCell ref="B2:B3"/>
    <mergeCell ref="C2:C3"/>
    <mergeCell ref="D2:D3"/>
    <mergeCell ref="E2:E3"/>
    <mergeCell ref="F2:F3"/>
    <mergeCell ref="G2:G3"/>
    <mergeCell ref="H2:K2"/>
    <mergeCell ref="L2:L3"/>
    <mergeCell ref="A25:A77"/>
    <mergeCell ref="L279:L280"/>
    <mergeCell ref="A126:A219"/>
    <mergeCell ref="E192:E219"/>
    <mergeCell ref="A220:A221"/>
    <mergeCell ref="A223:A246"/>
    <mergeCell ref="A247:A249"/>
    <mergeCell ref="A250:A267"/>
    <mergeCell ref="A268:A276"/>
    <mergeCell ref="A279:A280"/>
    <mergeCell ref="B279:B280"/>
    <mergeCell ref="C279:C280"/>
    <mergeCell ref="E279:E280"/>
    <mergeCell ref="A78:A122"/>
    <mergeCell ref="E110:E112"/>
    <mergeCell ref="E384:E385"/>
    <mergeCell ref="E386:E387"/>
    <mergeCell ref="E395:E396"/>
    <mergeCell ref="A281:A293"/>
    <mergeCell ref="A297:A308"/>
    <mergeCell ref="A309:A316"/>
    <mergeCell ref="A317:A323"/>
    <mergeCell ref="A324:A327"/>
    <mergeCell ref="A328:A332"/>
    <mergeCell ref="A426:A430"/>
    <mergeCell ref="A333:A336"/>
    <mergeCell ref="A340:A344"/>
    <mergeCell ref="A345:A353"/>
    <mergeCell ref="A363:A383"/>
    <mergeCell ref="A384:A417"/>
    <mergeCell ref="L395:L396"/>
    <mergeCell ref="E397:E398"/>
    <mergeCell ref="L397:L398"/>
    <mergeCell ref="A418:A425"/>
    <mergeCell ref="L422:L423"/>
    <mergeCell ref="A431:A434"/>
    <mergeCell ref="A435:A440"/>
    <mergeCell ref="A441:A442"/>
    <mergeCell ref="A444:A453"/>
    <mergeCell ref="A454:A456"/>
    <mergeCell ref="F491:G491"/>
    <mergeCell ref="I491:J491"/>
    <mergeCell ref="B457:B458"/>
    <mergeCell ref="C457:C458"/>
    <mergeCell ref="A459:A464"/>
    <mergeCell ref="A476:A485"/>
    <mergeCell ref="E488:E492"/>
    <mergeCell ref="F488:G488"/>
    <mergeCell ref="F492:G492"/>
    <mergeCell ref="A457:A458"/>
    <mergeCell ref="I488:J488"/>
    <mergeCell ref="F489:G489"/>
    <mergeCell ref="I489:J489"/>
    <mergeCell ref="F490:G490"/>
    <mergeCell ref="I490:J49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G484"/>
  <sheetViews>
    <sheetView topLeftCell="A415" zoomScale="80" zoomScaleNormal="80" workbookViewId="0">
      <selection activeCell="I419" sqref="I419"/>
    </sheetView>
  </sheetViews>
  <sheetFormatPr defaultColWidth="9.109375" defaultRowHeight="13.8"/>
  <cols>
    <col min="1" max="1" width="10.88671875" style="15" customWidth="1"/>
    <col min="2" max="2" width="14.6640625" style="15" customWidth="1"/>
    <col min="3" max="3" width="16.44140625" style="15" customWidth="1"/>
    <col min="4" max="4" width="18.5546875" style="15" customWidth="1"/>
    <col min="5" max="5" width="18.44140625" style="15" customWidth="1"/>
    <col min="6" max="6" width="16.44140625" style="15" customWidth="1"/>
    <col min="7" max="7" width="16.5546875" style="15" customWidth="1"/>
    <col min="8" max="8" width="17.5546875" style="15" customWidth="1"/>
    <col min="9" max="9" width="12.88671875" style="15" customWidth="1"/>
    <col min="10" max="10" width="17.5546875" style="15" customWidth="1"/>
    <col min="11" max="11" width="17.44140625" style="15" customWidth="1"/>
    <col min="12" max="13" width="19.44140625" style="15" customWidth="1"/>
    <col min="14" max="16384" width="9.109375" style="15"/>
  </cols>
  <sheetData>
    <row r="1" spans="1:13">
      <c r="A1" s="969" t="s">
        <v>0</v>
      </c>
      <c r="B1" s="1479" t="s">
        <v>24</v>
      </c>
      <c r="C1" s="1593" t="s">
        <v>3</v>
      </c>
      <c r="D1" s="1479" t="s">
        <v>4</v>
      </c>
      <c r="E1" s="1472" t="s">
        <v>8919</v>
      </c>
      <c r="F1" s="1474" t="s">
        <v>1</v>
      </c>
      <c r="G1" s="1475" t="s">
        <v>8920</v>
      </c>
      <c r="H1" s="1476" t="s">
        <v>8921</v>
      </c>
      <c r="I1" s="1477"/>
      <c r="J1" s="1477"/>
      <c r="K1" s="1478"/>
      <c r="L1" s="1479" t="s">
        <v>2</v>
      </c>
      <c r="M1" s="1059"/>
    </row>
    <row r="2" spans="1:13" ht="40.5" customHeight="1">
      <c r="A2" s="970"/>
      <c r="B2" s="1480"/>
      <c r="C2" s="1594"/>
      <c r="D2" s="1480"/>
      <c r="E2" s="1473"/>
      <c r="F2" s="1474"/>
      <c r="G2" s="1475"/>
      <c r="H2" s="971" t="s">
        <v>8922</v>
      </c>
      <c r="I2" s="983" t="s">
        <v>8923</v>
      </c>
      <c r="J2" s="983" t="s">
        <v>8924</v>
      </c>
      <c r="K2" s="971" t="s">
        <v>5</v>
      </c>
      <c r="L2" s="1480"/>
      <c r="M2" s="1059"/>
    </row>
    <row r="3" spans="1:13">
      <c r="A3" s="949">
        <v>1</v>
      </c>
      <c r="B3" s="949">
        <v>2</v>
      </c>
      <c r="C3" s="839">
        <v>3</v>
      </c>
      <c r="D3" s="949">
        <v>4</v>
      </c>
      <c r="E3" s="949">
        <v>5</v>
      </c>
      <c r="F3" s="947">
        <v>6</v>
      </c>
      <c r="G3" s="947">
        <v>7</v>
      </c>
      <c r="H3" s="947">
        <v>8</v>
      </c>
      <c r="I3" s="947">
        <v>9</v>
      </c>
      <c r="J3" s="947">
        <v>10</v>
      </c>
      <c r="K3" s="947">
        <v>11</v>
      </c>
      <c r="L3" s="949">
        <v>12</v>
      </c>
      <c r="M3" s="1060"/>
    </row>
    <row r="4" spans="1:13" s="577" customFormat="1" ht="90.75" customHeight="1">
      <c r="A4" s="1508">
        <v>1</v>
      </c>
      <c r="B4" s="840" t="s">
        <v>14221</v>
      </c>
      <c r="C4" s="944" t="s">
        <v>14222</v>
      </c>
      <c r="D4" s="840" t="s">
        <v>14223</v>
      </c>
      <c r="E4" s="949" t="s">
        <v>6</v>
      </c>
      <c r="F4" s="840" t="s">
        <v>1526</v>
      </c>
      <c r="G4" s="840" t="s">
        <v>14224</v>
      </c>
      <c r="H4" s="949">
        <v>1</v>
      </c>
      <c r="I4" s="945" t="s">
        <v>14225</v>
      </c>
      <c r="J4" s="942" t="s">
        <v>14226</v>
      </c>
      <c r="K4" s="945">
        <v>5</v>
      </c>
      <c r="L4" s="841" t="s">
        <v>14227</v>
      </c>
      <c r="M4" s="1061"/>
    </row>
    <row r="5" spans="1:13" ht="69">
      <c r="A5" s="1508"/>
      <c r="B5" s="840" t="s">
        <v>14221</v>
      </c>
      <c r="C5" s="944" t="s">
        <v>14222</v>
      </c>
      <c r="D5" s="840" t="s">
        <v>14223</v>
      </c>
      <c r="E5" s="949" t="s">
        <v>6</v>
      </c>
      <c r="F5" s="840" t="s">
        <v>1526</v>
      </c>
      <c r="G5" s="840" t="s">
        <v>14224</v>
      </c>
      <c r="H5" s="1062">
        <v>1</v>
      </c>
      <c r="I5" s="840" t="s">
        <v>14228</v>
      </c>
      <c r="J5" s="840">
        <v>228</v>
      </c>
      <c r="K5" s="840">
        <v>10</v>
      </c>
      <c r="L5" s="840" t="s">
        <v>14229</v>
      </c>
      <c r="M5" s="1061"/>
    </row>
    <row r="6" spans="1:13" ht="69">
      <c r="A6" s="1508"/>
      <c r="B6" s="840" t="s">
        <v>14221</v>
      </c>
      <c r="C6" s="944" t="s">
        <v>14222</v>
      </c>
      <c r="D6" s="840" t="s">
        <v>14223</v>
      </c>
      <c r="E6" s="949" t="s">
        <v>6</v>
      </c>
      <c r="F6" s="840" t="s">
        <v>1526</v>
      </c>
      <c r="G6" s="840" t="s">
        <v>14224</v>
      </c>
      <c r="H6" s="1062">
        <v>1</v>
      </c>
      <c r="I6" s="840" t="s">
        <v>14230</v>
      </c>
      <c r="J6" s="840">
        <v>229</v>
      </c>
      <c r="K6" s="840">
        <v>10</v>
      </c>
      <c r="L6" s="840" t="s">
        <v>14231</v>
      </c>
      <c r="M6" s="1061"/>
    </row>
    <row r="7" spans="1:13" ht="102" customHeight="1">
      <c r="A7" s="1505">
        <v>2</v>
      </c>
      <c r="B7" s="841" t="s">
        <v>14232</v>
      </c>
      <c r="C7" s="1063">
        <v>991040004851</v>
      </c>
      <c r="D7" s="841" t="s">
        <v>14233</v>
      </c>
      <c r="E7" s="841" t="s">
        <v>8</v>
      </c>
      <c r="F7" s="841" t="s">
        <v>7</v>
      </c>
      <c r="G7" s="841" t="s">
        <v>14224</v>
      </c>
      <c r="H7" s="841">
        <v>1</v>
      </c>
      <c r="I7" s="895" t="s">
        <v>14234</v>
      </c>
      <c r="J7" s="949">
        <v>23</v>
      </c>
      <c r="K7" s="841">
        <v>25</v>
      </c>
      <c r="L7" s="841" t="s">
        <v>14235</v>
      </c>
      <c r="M7" s="1061"/>
    </row>
    <row r="8" spans="1:13" ht="69">
      <c r="A8" s="1506"/>
      <c r="B8" s="841" t="s">
        <v>14232</v>
      </c>
      <c r="C8" s="1063">
        <v>991040004851</v>
      </c>
      <c r="D8" s="841" t="s">
        <v>14233</v>
      </c>
      <c r="E8" s="841" t="s">
        <v>8</v>
      </c>
      <c r="F8" s="841" t="s">
        <v>7</v>
      </c>
      <c r="G8" s="841" t="s">
        <v>14224</v>
      </c>
      <c r="H8" s="841">
        <v>1</v>
      </c>
      <c r="I8" s="895" t="s">
        <v>14236</v>
      </c>
      <c r="J8" s="1064" t="s">
        <v>14237</v>
      </c>
      <c r="K8" s="841">
        <v>25</v>
      </c>
      <c r="L8" s="841" t="s">
        <v>14235</v>
      </c>
      <c r="M8" s="1061"/>
    </row>
    <row r="9" spans="1:13" ht="69">
      <c r="A9" s="1506"/>
      <c r="B9" s="841" t="s">
        <v>14232</v>
      </c>
      <c r="C9" s="1063">
        <v>991040004851</v>
      </c>
      <c r="D9" s="841" t="s">
        <v>14233</v>
      </c>
      <c r="E9" s="841" t="s">
        <v>8</v>
      </c>
      <c r="F9" s="841" t="s">
        <v>7</v>
      </c>
      <c r="G9" s="841" t="s">
        <v>14224</v>
      </c>
      <c r="H9" s="841">
        <v>1</v>
      </c>
      <c r="I9" s="895" t="s">
        <v>14238</v>
      </c>
      <c r="J9" s="949" t="s">
        <v>14239</v>
      </c>
      <c r="K9" s="841">
        <v>25</v>
      </c>
      <c r="L9" s="841" t="s">
        <v>14235</v>
      </c>
      <c r="M9" s="1061"/>
    </row>
    <row r="10" spans="1:13" ht="69">
      <c r="A10" s="1506"/>
      <c r="B10" s="841" t="s">
        <v>14232</v>
      </c>
      <c r="C10" s="1063">
        <v>991040004851</v>
      </c>
      <c r="D10" s="841" t="s">
        <v>14233</v>
      </c>
      <c r="E10" s="841" t="s">
        <v>8</v>
      </c>
      <c r="F10" s="841" t="s">
        <v>7</v>
      </c>
      <c r="G10" s="841" t="s">
        <v>14224</v>
      </c>
      <c r="H10" s="841">
        <v>1</v>
      </c>
      <c r="I10" s="895" t="s">
        <v>14240</v>
      </c>
      <c r="J10" s="949">
        <v>73129</v>
      </c>
      <c r="K10" s="841">
        <v>50</v>
      </c>
      <c r="L10" s="841" t="s">
        <v>14235</v>
      </c>
      <c r="M10" s="1061"/>
    </row>
    <row r="11" spans="1:13" ht="69">
      <c r="A11" s="1506"/>
      <c r="B11" s="841" t="s">
        <v>14232</v>
      </c>
      <c r="C11" s="1063">
        <v>991040004851</v>
      </c>
      <c r="D11" s="841" t="s">
        <v>14233</v>
      </c>
      <c r="E11" s="841" t="s">
        <v>8</v>
      </c>
      <c r="F11" s="841" t="s">
        <v>7</v>
      </c>
      <c r="G11" s="841" t="s">
        <v>14224</v>
      </c>
      <c r="H11" s="841">
        <v>1</v>
      </c>
      <c r="I11" s="895" t="s">
        <v>14241</v>
      </c>
      <c r="J11" s="949">
        <v>73130</v>
      </c>
      <c r="K11" s="841">
        <v>50</v>
      </c>
      <c r="L11" s="841" t="s">
        <v>14235</v>
      </c>
      <c r="M11" s="1061"/>
    </row>
    <row r="12" spans="1:13" ht="74.25" customHeight="1">
      <c r="A12" s="1506"/>
      <c r="B12" s="841" t="s">
        <v>14232</v>
      </c>
      <c r="C12" s="1063">
        <v>991040004851</v>
      </c>
      <c r="D12" s="841" t="s">
        <v>14233</v>
      </c>
      <c r="E12" s="895" t="s">
        <v>6</v>
      </c>
      <c r="F12" s="755" t="s">
        <v>1526</v>
      </c>
      <c r="G12" s="755" t="s">
        <v>14224</v>
      </c>
      <c r="H12" s="895">
        <v>1</v>
      </c>
      <c r="I12" s="895" t="s">
        <v>14242</v>
      </c>
      <c r="J12" s="895">
        <v>8495</v>
      </c>
      <c r="K12" s="1065">
        <v>2.5</v>
      </c>
      <c r="L12" s="841" t="s">
        <v>14235</v>
      </c>
      <c r="M12" s="1061"/>
    </row>
    <row r="13" spans="1:13" ht="69">
      <c r="A13" s="1506"/>
      <c r="B13" s="841" t="s">
        <v>14232</v>
      </c>
      <c r="C13" s="1063">
        <v>991040004851</v>
      </c>
      <c r="D13" s="841" t="s">
        <v>14233</v>
      </c>
      <c r="E13" s="949" t="s">
        <v>6</v>
      </c>
      <c r="F13" s="840" t="s">
        <v>1526</v>
      </c>
      <c r="G13" s="840" t="s">
        <v>14224</v>
      </c>
      <c r="H13" s="947">
        <v>1</v>
      </c>
      <c r="I13" s="949" t="s">
        <v>14243</v>
      </c>
      <c r="J13" s="949">
        <v>17</v>
      </c>
      <c r="K13" s="945">
        <v>8</v>
      </c>
      <c r="L13" s="16" t="s">
        <v>14244</v>
      </c>
      <c r="M13" s="1066"/>
    </row>
    <row r="14" spans="1:13" ht="54" customHeight="1">
      <c r="A14" s="1506"/>
      <c r="B14" s="841" t="s">
        <v>14232</v>
      </c>
      <c r="C14" s="1063">
        <v>991040004851</v>
      </c>
      <c r="D14" s="841" t="s">
        <v>14233</v>
      </c>
      <c r="E14" s="949" t="s">
        <v>6</v>
      </c>
      <c r="F14" s="840" t="s">
        <v>1526</v>
      </c>
      <c r="G14" s="840" t="s">
        <v>14224</v>
      </c>
      <c r="H14" s="949">
        <v>1</v>
      </c>
      <c r="I14" s="949" t="s">
        <v>14245</v>
      </c>
      <c r="J14" s="949">
        <v>45</v>
      </c>
      <c r="K14" s="945">
        <v>8</v>
      </c>
      <c r="L14" s="16" t="s">
        <v>14246</v>
      </c>
      <c r="M14" s="1066"/>
    </row>
    <row r="15" spans="1:13" ht="69">
      <c r="A15" s="1506"/>
      <c r="B15" s="841" t="s">
        <v>14232</v>
      </c>
      <c r="C15" s="1063">
        <v>991040004851</v>
      </c>
      <c r="D15" s="841" t="s">
        <v>14233</v>
      </c>
      <c r="E15" s="949" t="s">
        <v>6</v>
      </c>
      <c r="F15" s="840" t="s">
        <v>1526</v>
      </c>
      <c r="G15" s="840" t="s">
        <v>14224</v>
      </c>
      <c r="H15" s="949">
        <v>1</v>
      </c>
      <c r="I15" s="949" t="s">
        <v>14247</v>
      </c>
      <c r="J15" s="949">
        <v>19</v>
      </c>
      <c r="K15" s="945">
        <v>8</v>
      </c>
      <c r="L15" s="17" t="s">
        <v>14248</v>
      </c>
      <c r="M15" s="1066"/>
    </row>
    <row r="16" spans="1:13" ht="69">
      <c r="A16" s="1506"/>
      <c r="B16" s="841" t="s">
        <v>14232</v>
      </c>
      <c r="C16" s="1063">
        <v>991040004851</v>
      </c>
      <c r="D16" s="841" t="s">
        <v>14233</v>
      </c>
      <c r="E16" s="947" t="s">
        <v>6</v>
      </c>
      <c r="F16" s="787" t="s">
        <v>1526</v>
      </c>
      <c r="G16" s="787" t="s">
        <v>14224</v>
      </c>
      <c r="H16" s="947">
        <v>1</v>
      </c>
      <c r="I16" s="949" t="s">
        <v>14249</v>
      </c>
      <c r="J16" s="949">
        <v>18</v>
      </c>
      <c r="K16" s="945">
        <v>8</v>
      </c>
      <c r="L16" s="787" t="s">
        <v>14250</v>
      </c>
      <c r="M16" s="1061"/>
    </row>
    <row r="17" spans="1:13" ht="69">
      <c r="A17" s="1506"/>
      <c r="B17" s="841" t="s">
        <v>14232</v>
      </c>
      <c r="C17" s="1063">
        <v>991040004851</v>
      </c>
      <c r="D17" s="841" t="s">
        <v>14233</v>
      </c>
      <c r="E17" s="947" t="s">
        <v>6</v>
      </c>
      <c r="F17" s="787" t="s">
        <v>1526</v>
      </c>
      <c r="G17" s="787" t="s">
        <v>14224</v>
      </c>
      <c r="H17" s="947">
        <v>1</v>
      </c>
      <c r="I17" s="949" t="s">
        <v>14251</v>
      </c>
      <c r="J17" s="949">
        <v>3392</v>
      </c>
      <c r="K17" s="945">
        <v>7.25</v>
      </c>
      <c r="L17" s="787" t="s">
        <v>14252</v>
      </c>
      <c r="M17" s="1061"/>
    </row>
    <row r="18" spans="1:13" ht="69">
      <c r="A18" s="1507"/>
      <c r="B18" s="841" t="s">
        <v>14232</v>
      </c>
      <c r="C18" s="1063">
        <v>991040004851</v>
      </c>
      <c r="D18" s="841" t="s">
        <v>14233</v>
      </c>
      <c r="E18" s="949" t="s">
        <v>6</v>
      </c>
      <c r="F18" s="840" t="s">
        <v>1526</v>
      </c>
      <c r="G18" s="840" t="s">
        <v>14224</v>
      </c>
      <c r="H18" s="949">
        <v>1</v>
      </c>
      <c r="I18" s="949" t="s">
        <v>14253</v>
      </c>
      <c r="J18" s="949">
        <v>15</v>
      </c>
      <c r="K18" s="949">
        <v>8</v>
      </c>
      <c r="L18" s="840" t="s">
        <v>14254</v>
      </c>
      <c r="M18" s="1061"/>
    </row>
    <row r="19" spans="1:13" ht="72" customHeight="1">
      <c r="A19" s="1505">
        <v>3</v>
      </c>
      <c r="B19" s="841" t="s">
        <v>8935</v>
      </c>
      <c r="C19" s="941" t="s">
        <v>14255</v>
      </c>
      <c r="D19" s="841" t="s">
        <v>14256</v>
      </c>
      <c r="E19" s="841" t="s">
        <v>8</v>
      </c>
      <c r="F19" s="841" t="s">
        <v>1526</v>
      </c>
      <c r="G19" s="841" t="s">
        <v>14224</v>
      </c>
      <c r="H19" s="841">
        <v>1</v>
      </c>
      <c r="I19" s="949" t="s">
        <v>14257</v>
      </c>
      <c r="J19" s="18" t="s">
        <v>14258</v>
      </c>
      <c r="K19" s="945">
        <v>100</v>
      </c>
      <c r="L19" s="841" t="s">
        <v>14259</v>
      </c>
      <c r="M19" s="1061"/>
    </row>
    <row r="20" spans="1:13" ht="69">
      <c r="A20" s="1506"/>
      <c r="B20" s="841" t="s">
        <v>8935</v>
      </c>
      <c r="C20" s="941" t="s">
        <v>14255</v>
      </c>
      <c r="D20" s="841" t="s">
        <v>14256</v>
      </c>
      <c r="E20" s="841" t="s">
        <v>8</v>
      </c>
      <c r="F20" s="841" t="s">
        <v>1526</v>
      </c>
      <c r="G20" s="841" t="s">
        <v>14224</v>
      </c>
      <c r="H20" s="841">
        <v>1</v>
      </c>
      <c r="I20" s="949" t="s">
        <v>14260</v>
      </c>
      <c r="J20" s="18" t="s">
        <v>805</v>
      </c>
      <c r="K20" s="945">
        <v>100</v>
      </c>
      <c r="L20" s="841" t="s">
        <v>14259</v>
      </c>
      <c r="M20" s="1061"/>
    </row>
    <row r="21" spans="1:13" ht="69">
      <c r="A21" s="1506"/>
      <c r="B21" s="841" t="s">
        <v>8935</v>
      </c>
      <c r="C21" s="941" t="s">
        <v>14255</v>
      </c>
      <c r="D21" s="841" t="s">
        <v>14256</v>
      </c>
      <c r="E21" s="841" t="s">
        <v>8</v>
      </c>
      <c r="F21" s="841" t="s">
        <v>1526</v>
      </c>
      <c r="G21" s="841" t="s">
        <v>14224</v>
      </c>
      <c r="H21" s="841">
        <v>1</v>
      </c>
      <c r="I21" s="949" t="s">
        <v>14261</v>
      </c>
      <c r="J21" s="18" t="s">
        <v>806</v>
      </c>
      <c r="K21" s="945">
        <v>100</v>
      </c>
      <c r="L21" s="841" t="s">
        <v>14259</v>
      </c>
      <c r="M21" s="1061"/>
    </row>
    <row r="22" spans="1:13" ht="69">
      <c r="A22" s="1506"/>
      <c r="B22" s="841" t="s">
        <v>8935</v>
      </c>
      <c r="C22" s="941" t="s">
        <v>14255</v>
      </c>
      <c r="D22" s="841" t="s">
        <v>14256</v>
      </c>
      <c r="E22" s="841" t="s">
        <v>8</v>
      </c>
      <c r="F22" s="841" t="s">
        <v>1526</v>
      </c>
      <c r="G22" s="841" t="s">
        <v>14224</v>
      </c>
      <c r="H22" s="841">
        <v>1</v>
      </c>
      <c r="I22" s="949" t="s">
        <v>14262</v>
      </c>
      <c r="J22" s="18" t="s">
        <v>807</v>
      </c>
      <c r="K22" s="945">
        <v>100</v>
      </c>
      <c r="L22" s="841" t="s">
        <v>14259</v>
      </c>
      <c r="M22" s="1061"/>
    </row>
    <row r="23" spans="1:13" ht="69">
      <c r="A23" s="1506"/>
      <c r="B23" s="841" t="s">
        <v>8935</v>
      </c>
      <c r="C23" s="941" t="s">
        <v>14255</v>
      </c>
      <c r="D23" s="841" t="s">
        <v>14256</v>
      </c>
      <c r="E23" s="841" t="s">
        <v>8</v>
      </c>
      <c r="F23" s="841" t="s">
        <v>1526</v>
      </c>
      <c r="G23" s="841" t="s">
        <v>14224</v>
      </c>
      <c r="H23" s="841">
        <v>1</v>
      </c>
      <c r="I23" s="949" t="s">
        <v>14263</v>
      </c>
      <c r="J23" s="18" t="s">
        <v>808</v>
      </c>
      <c r="K23" s="945">
        <v>100</v>
      </c>
      <c r="L23" s="841" t="s">
        <v>14259</v>
      </c>
      <c r="M23" s="1061"/>
    </row>
    <row r="24" spans="1:13" ht="69">
      <c r="A24" s="1506"/>
      <c r="B24" s="841" t="s">
        <v>8935</v>
      </c>
      <c r="C24" s="941" t="s">
        <v>14255</v>
      </c>
      <c r="D24" s="841" t="s">
        <v>14256</v>
      </c>
      <c r="E24" s="841" t="s">
        <v>8</v>
      </c>
      <c r="F24" s="841" t="s">
        <v>1526</v>
      </c>
      <c r="G24" s="841" t="s">
        <v>14224</v>
      </c>
      <c r="H24" s="841">
        <v>1</v>
      </c>
      <c r="I24" s="949" t="s">
        <v>14264</v>
      </c>
      <c r="J24" s="18" t="s">
        <v>14258</v>
      </c>
      <c r="K24" s="945">
        <v>100</v>
      </c>
      <c r="L24" s="841" t="s">
        <v>14259</v>
      </c>
      <c r="M24" s="1061"/>
    </row>
    <row r="25" spans="1:13" ht="69">
      <c r="A25" s="1506"/>
      <c r="B25" s="841" t="s">
        <v>8935</v>
      </c>
      <c r="C25" s="941" t="s">
        <v>14255</v>
      </c>
      <c r="D25" s="841" t="s">
        <v>14256</v>
      </c>
      <c r="E25" s="841" t="s">
        <v>8</v>
      </c>
      <c r="F25" s="841" t="s">
        <v>1526</v>
      </c>
      <c r="G25" s="841" t="s">
        <v>14224</v>
      </c>
      <c r="H25" s="841">
        <v>1</v>
      </c>
      <c r="I25" s="949" t="s">
        <v>14265</v>
      </c>
      <c r="J25" s="18" t="s">
        <v>809</v>
      </c>
      <c r="K25" s="945">
        <v>100</v>
      </c>
      <c r="L25" s="841" t="s">
        <v>14259</v>
      </c>
      <c r="M25" s="1061"/>
    </row>
    <row r="26" spans="1:13" ht="69">
      <c r="A26" s="1506"/>
      <c r="B26" s="841" t="s">
        <v>8935</v>
      </c>
      <c r="C26" s="941" t="s">
        <v>14255</v>
      </c>
      <c r="D26" s="841" t="s">
        <v>14256</v>
      </c>
      <c r="E26" s="841" t="s">
        <v>8</v>
      </c>
      <c r="F26" s="841" t="s">
        <v>1526</v>
      </c>
      <c r="G26" s="841" t="s">
        <v>14224</v>
      </c>
      <c r="H26" s="841">
        <v>1</v>
      </c>
      <c r="I26" s="949" t="s">
        <v>14266</v>
      </c>
      <c r="J26" s="18" t="s">
        <v>810</v>
      </c>
      <c r="K26" s="945">
        <v>100</v>
      </c>
      <c r="L26" s="841" t="s">
        <v>14259</v>
      </c>
      <c r="M26" s="1061"/>
    </row>
    <row r="27" spans="1:13" ht="69">
      <c r="A27" s="1506"/>
      <c r="B27" s="841" t="s">
        <v>8935</v>
      </c>
      <c r="C27" s="941" t="s">
        <v>14255</v>
      </c>
      <c r="D27" s="841" t="s">
        <v>14256</v>
      </c>
      <c r="E27" s="841" t="s">
        <v>8</v>
      </c>
      <c r="F27" s="841" t="s">
        <v>1526</v>
      </c>
      <c r="G27" s="841" t="s">
        <v>14224</v>
      </c>
      <c r="H27" s="841">
        <v>1</v>
      </c>
      <c r="I27" s="949" t="s">
        <v>14267</v>
      </c>
      <c r="J27" s="18" t="s">
        <v>811</v>
      </c>
      <c r="K27" s="945">
        <v>100</v>
      </c>
      <c r="L27" s="841" t="s">
        <v>14259</v>
      </c>
      <c r="M27" s="1061"/>
    </row>
    <row r="28" spans="1:13" ht="69">
      <c r="A28" s="1506"/>
      <c r="B28" s="841" t="s">
        <v>8935</v>
      </c>
      <c r="C28" s="941" t="s">
        <v>14255</v>
      </c>
      <c r="D28" s="841" t="s">
        <v>14256</v>
      </c>
      <c r="E28" s="841" t="s">
        <v>8</v>
      </c>
      <c r="F28" s="841" t="s">
        <v>1526</v>
      </c>
      <c r="G28" s="841" t="s">
        <v>14224</v>
      </c>
      <c r="H28" s="841">
        <v>1</v>
      </c>
      <c r="I28" s="949" t="s">
        <v>14268</v>
      </c>
      <c r="J28" s="18" t="s">
        <v>812</v>
      </c>
      <c r="K28" s="945">
        <v>100</v>
      </c>
      <c r="L28" s="841" t="s">
        <v>14259</v>
      </c>
      <c r="M28" s="1061"/>
    </row>
    <row r="29" spans="1:13" ht="69">
      <c r="A29" s="1506"/>
      <c r="B29" s="841" t="s">
        <v>8935</v>
      </c>
      <c r="C29" s="941" t="s">
        <v>14255</v>
      </c>
      <c r="D29" s="841" t="s">
        <v>14256</v>
      </c>
      <c r="E29" s="841" t="s">
        <v>8</v>
      </c>
      <c r="F29" s="841" t="s">
        <v>1526</v>
      </c>
      <c r="G29" s="841" t="s">
        <v>14224</v>
      </c>
      <c r="H29" s="841">
        <v>1</v>
      </c>
      <c r="I29" s="949" t="s">
        <v>14269</v>
      </c>
      <c r="J29" s="18" t="s">
        <v>813</v>
      </c>
      <c r="K29" s="945">
        <v>100</v>
      </c>
      <c r="L29" s="841" t="s">
        <v>14259</v>
      </c>
      <c r="M29" s="1061"/>
    </row>
    <row r="30" spans="1:13" ht="69">
      <c r="A30" s="1506"/>
      <c r="B30" s="841" t="s">
        <v>8935</v>
      </c>
      <c r="C30" s="941" t="s">
        <v>14255</v>
      </c>
      <c r="D30" s="841" t="s">
        <v>14256</v>
      </c>
      <c r="E30" s="949" t="s">
        <v>133</v>
      </c>
      <c r="F30" s="840" t="s">
        <v>1526</v>
      </c>
      <c r="G30" s="840" t="s">
        <v>14224</v>
      </c>
      <c r="H30" s="945">
        <v>1</v>
      </c>
      <c r="I30" s="949" t="s">
        <v>14270</v>
      </c>
      <c r="J30" s="18" t="s">
        <v>14271</v>
      </c>
      <c r="K30" s="945">
        <v>10</v>
      </c>
      <c r="L30" s="841" t="s">
        <v>14272</v>
      </c>
      <c r="M30" s="1061"/>
    </row>
    <row r="31" spans="1:13" ht="69">
      <c r="A31" s="1506"/>
      <c r="B31" s="841" t="s">
        <v>8935</v>
      </c>
      <c r="C31" s="941" t="s">
        <v>14255</v>
      </c>
      <c r="D31" s="841" t="s">
        <v>14256</v>
      </c>
      <c r="E31" s="949" t="s">
        <v>133</v>
      </c>
      <c r="F31" s="840" t="s">
        <v>1526</v>
      </c>
      <c r="G31" s="840" t="s">
        <v>14224</v>
      </c>
      <c r="H31" s="945">
        <v>1</v>
      </c>
      <c r="I31" s="949" t="s">
        <v>14273</v>
      </c>
      <c r="J31" s="18" t="s">
        <v>14274</v>
      </c>
      <c r="K31" s="945">
        <v>10</v>
      </c>
      <c r="L31" s="841" t="s">
        <v>14272</v>
      </c>
      <c r="M31" s="1061"/>
    </row>
    <row r="32" spans="1:13" ht="69">
      <c r="A32" s="1506"/>
      <c r="B32" s="841" t="s">
        <v>8935</v>
      </c>
      <c r="C32" s="941" t="s">
        <v>14255</v>
      </c>
      <c r="D32" s="841" t="s">
        <v>14256</v>
      </c>
      <c r="E32" s="949" t="s">
        <v>133</v>
      </c>
      <c r="F32" s="840" t="s">
        <v>1526</v>
      </c>
      <c r="G32" s="840" t="s">
        <v>14224</v>
      </c>
      <c r="H32" s="945">
        <v>1</v>
      </c>
      <c r="I32" s="949" t="s">
        <v>14275</v>
      </c>
      <c r="J32" s="18" t="s">
        <v>814</v>
      </c>
      <c r="K32" s="945">
        <v>10</v>
      </c>
      <c r="L32" s="841" t="s">
        <v>14272</v>
      </c>
      <c r="M32" s="1061"/>
    </row>
    <row r="33" spans="1:13" ht="69">
      <c r="A33" s="1506"/>
      <c r="B33" s="841" t="s">
        <v>8935</v>
      </c>
      <c r="C33" s="941" t="s">
        <v>14255</v>
      </c>
      <c r="D33" s="841" t="s">
        <v>14256</v>
      </c>
      <c r="E33" s="949" t="s">
        <v>133</v>
      </c>
      <c r="F33" s="840" t="s">
        <v>1526</v>
      </c>
      <c r="G33" s="840" t="s">
        <v>14224</v>
      </c>
      <c r="H33" s="945">
        <v>1</v>
      </c>
      <c r="I33" s="949" t="s">
        <v>14276</v>
      </c>
      <c r="J33" s="18" t="s">
        <v>14277</v>
      </c>
      <c r="K33" s="945">
        <v>10</v>
      </c>
      <c r="L33" s="841" t="s">
        <v>14272</v>
      </c>
      <c r="M33" s="1061"/>
    </row>
    <row r="34" spans="1:13" ht="69">
      <c r="A34" s="1506"/>
      <c r="B34" s="841" t="s">
        <v>8935</v>
      </c>
      <c r="C34" s="941" t="s">
        <v>14255</v>
      </c>
      <c r="D34" s="841" t="s">
        <v>14256</v>
      </c>
      <c r="E34" s="949" t="s">
        <v>133</v>
      </c>
      <c r="F34" s="840" t="s">
        <v>1526</v>
      </c>
      <c r="G34" s="840" t="s">
        <v>14224</v>
      </c>
      <c r="H34" s="945">
        <v>1</v>
      </c>
      <c r="I34" s="949" t="s">
        <v>14278</v>
      </c>
      <c r="J34" s="18" t="s">
        <v>14279</v>
      </c>
      <c r="K34" s="945">
        <v>12</v>
      </c>
      <c r="L34" s="841" t="s">
        <v>14280</v>
      </c>
      <c r="M34" s="1061"/>
    </row>
    <row r="35" spans="1:13" ht="69">
      <c r="A35" s="1506"/>
      <c r="B35" s="841" t="s">
        <v>8935</v>
      </c>
      <c r="C35" s="941" t="s">
        <v>14255</v>
      </c>
      <c r="D35" s="841" t="s">
        <v>14256</v>
      </c>
      <c r="E35" s="949" t="s">
        <v>133</v>
      </c>
      <c r="F35" s="840" t="s">
        <v>1526</v>
      </c>
      <c r="G35" s="840" t="s">
        <v>14224</v>
      </c>
      <c r="H35" s="945">
        <v>1</v>
      </c>
      <c r="I35" s="949" t="s">
        <v>14281</v>
      </c>
      <c r="J35" s="18" t="s">
        <v>14282</v>
      </c>
      <c r="K35" s="945">
        <v>12</v>
      </c>
      <c r="L35" s="841" t="s">
        <v>14280</v>
      </c>
      <c r="M35" s="1061"/>
    </row>
    <row r="36" spans="1:13" ht="69">
      <c r="A36" s="1506"/>
      <c r="B36" s="841" t="s">
        <v>8935</v>
      </c>
      <c r="C36" s="941" t="s">
        <v>14255</v>
      </c>
      <c r="D36" s="841" t="s">
        <v>14256</v>
      </c>
      <c r="E36" s="949" t="s">
        <v>133</v>
      </c>
      <c r="F36" s="840" t="s">
        <v>1526</v>
      </c>
      <c r="G36" s="840" t="s">
        <v>14224</v>
      </c>
      <c r="H36" s="945">
        <v>1</v>
      </c>
      <c r="I36" s="949" t="s">
        <v>14283</v>
      </c>
      <c r="J36" s="18" t="s">
        <v>14284</v>
      </c>
      <c r="K36" s="945">
        <v>12</v>
      </c>
      <c r="L36" s="841" t="s">
        <v>14280</v>
      </c>
      <c r="M36" s="1061"/>
    </row>
    <row r="37" spans="1:13" ht="69">
      <c r="A37" s="1506"/>
      <c r="B37" s="841" t="s">
        <v>8935</v>
      </c>
      <c r="C37" s="941" t="s">
        <v>14255</v>
      </c>
      <c r="D37" s="841" t="s">
        <v>14256</v>
      </c>
      <c r="E37" s="949" t="s">
        <v>133</v>
      </c>
      <c r="F37" s="840" t="s">
        <v>1526</v>
      </c>
      <c r="G37" s="840" t="s">
        <v>14224</v>
      </c>
      <c r="H37" s="945">
        <v>1</v>
      </c>
      <c r="I37" s="949" t="s">
        <v>14285</v>
      </c>
      <c r="J37" s="18" t="s">
        <v>14286</v>
      </c>
      <c r="K37" s="945">
        <v>12</v>
      </c>
      <c r="L37" s="841" t="s">
        <v>14280</v>
      </c>
      <c r="M37" s="1061"/>
    </row>
    <row r="38" spans="1:13" ht="69">
      <c r="A38" s="1506"/>
      <c r="B38" s="841" t="s">
        <v>8935</v>
      </c>
      <c r="C38" s="941" t="s">
        <v>14255</v>
      </c>
      <c r="D38" s="841" t="s">
        <v>14256</v>
      </c>
      <c r="E38" s="949" t="s">
        <v>133</v>
      </c>
      <c r="F38" s="840" t="s">
        <v>1526</v>
      </c>
      <c r="G38" s="840" t="s">
        <v>14224</v>
      </c>
      <c r="H38" s="945">
        <v>1</v>
      </c>
      <c r="I38" s="949" t="s">
        <v>14287</v>
      </c>
      <c r="J38" s="18" t="s">
        <v>14288</v>
      </c>
      <c r="K38" s="945">
        <v>12</v>
      </c>
      <c r="L38" s="841" t="s">
        <v>14280</v>
      </c>
      <c r="M38" s="1061"/>
    </row>
    <row r="39" spans="1:13" ht="69">
      <c r="A39" s="1506"/>
      <c r="B39" s="841" t="s">
        <v>8935</v>
      </c>
      <c r="C39" s="941" t="s">
        <v>14255</v>
      </c>
      <c r="D39" s="841" t="s">
        <v>14256</v>
      </c>
      <c r="E39" s="949" t="s">
        <v>133</v>
      </c>
      <c r="F39" s="840" t="s">
        <v>1526</v>
      </c>
      <c r="G39" s="840" t="s">
        <v>14224</v>
      </c>
      <c r="H39" s="945">
        <v>1</v>
      </c>
      <c r="I39" s="949" t="s">
        <v>14289</v>
      </c>
      <c r="J39" s="18" t="s">
        <v>14290</v>
      </c>
      <c r="K39" s="945">
        <v>12</v>
      </c>
      <c r="L39" s="841" t="s">
        <v>14280</v>
      </c>
      <c r="M39" s="1061"/>
    </row>
    <row r="40" spans="1:13" ht="69">
      <c r="A40" s="1506"/>
      <c r="B40" s="841" t="s">
        <v>8935</v>
      </c>
      <c r="C40" s="941" t="s">
        <v>14255</v>
      </c>
      <c r="D40" s="841" t="s">
        <v>14256</v>
      </c>
      <c r="E40" s="949" t="s">
        <v>133</v>
      </c>
      <c r="F40" s="840" t="s">
        <v>1526</v>
      </c>
      <c r="G40" s="840" t="s">
        <v>14224</v>
      </c>
      <c r="H40" s="949">
        <v>1</v>
      </c>
      <c r="I40" s="949" t="s">
        <v>14283</v>
      </c>
      <c r="J40" s="18" t="s">
        <v>815</v>
      </c>
      <c r="K40" s="949">
        <v>16</v>
      </c>
      <c r="L40" s="840" t="s">
        <v>14291</v>
      </c>
      <c r="M40" s="1061"/>
    </row>
    <row r="41" spans="1:13" ht="80.25" customHeight="1">
      <c r="A41" s="1506"/>
      <c r="B41" s="841" t="s">
        <v>8935</v>
      </c>
      <c r="C41" s="941" t="s">
        <v>14255</v>
      </c>
      <c r="D41" s="841" t="s">
        <v>14256</v>
      </c>
      <c r="E41" s="949" t="s">
        <v>6</v>
      </c>
      <c r="F41" s="840" t="s">
        <v>1526</v>
      </c>
      <c r="G41" s="840" t="s">
        <v>14224</v>
      </c>
      <c r="H41" s="949">
        <v>1</v>
      </c>
      <c r="I41" s="949" t="s">
        <v>14292</v>
      </c>
      <c r="J41" s="18" t="s">
        <v>14293</v>
      </c>
      <c r="K41" s="945">
        <v>4.8499999999999996</v>
      </c>
      <c r="L41" s="841" t="s">
        <v>14294</v>
      </c>
      <c r="M41" s="1061"/>
    </row>
    <row r="42" spans="1:13" ht="69">
      <c r="A42" s="1506"/>
      <c r="B42" s="841" t="s">
        <v>8935</v>
      </c>
      <c r="C42" s="941" t="s">
        <v>14255</v>
      </c>
      <c r="D42" s="841" t="s">
        <v>14256</v>
      </c>
      <c r="E42" s="949" t="s">
        <v>6</v>
      </c>
      <c r="F42" s="840" t="s">
        <v>1526</v>
      </c>
      <c r="G42" s="840" t="s">
        <v>14224</v>
      </c>
      <c r="H42" s="949">
        <v>1</v>
      </c>
      <c r="I42" s="949" t="s">
        <v>14295</v>
      </c>
      <c r="J42" s="18" t="s">
        <v>14296</v>
      </c>
      <c r="K42" s="945">
        <v>4.8499999999999996</v>
      </c>
      <c r="L42" s="841" t="s">
        <v>14294</v>
      </c>
      <c r="M42" s="1061"/>
    </row>
    <row r="43" spans="1:13" ht="64.5" customHeight="1">
      <c r="A43" s="1506"/>
      <c r="B43" s="841" t="s">
        <v>8935</v>
      </c>
      <c r="C43" s="941" t="s">
        <v>14255</v>
      </c>
      <c r="D43" s="841" t="s">
        <v>14256</v>
      </c>
      <c r="E43" s="949" t="s">
        <v>6</v>
      </c>
      <c r="F43" s="840" t="s">
        <v>1526</v>
      </c>
      <c r="G43" s="840" t="s">
        <v>14224</v>
      </c>
      <c r="H43" s="949">
        <v>1</v>
      </c>
      <c r="I43" s="949" t="s">
        <v>14297</v>
      </c>
      <c r="J43" s="18" t="s">
        <v>14298</v>
      </c>
      <c r="K43" s="945">
        <v>5</v>
      </c>
      <c r="L43" s="841" t="s">
        <v>14299</v>
      </c>
      <c r="M43" s="1061"/>
    </row>
    <row r="44" spans="1:13" ht="69">
      <c r="A44" s="1506"/>
      <c r="B44" s="841" t="s">
        <v>8935</v>
      </c>
      <c r="C44" s="941" t="s">
        <v>14255</v>
      </c>
      <c r="D44" s="841" t="s">
        <v>14256</v>
      </c>
      <c r="E44" s="949" t="s">
        <v>6</v>
      </c>
      <c r="F44" s="840" t="s">
        <v>1526</v>
      </c>
      <c r="G44" s="840" t="s">
        <v>14224</v>
      </c>
      <c r="H44" s="949">
        <v>1</v>
      </c>
      <c r="I44" s="949" t="s">
        <v>14300</v>
      </c>
      <c r="J44" s="18" t="s">
        <v>14301</v>
      </c>
      <c r="K44" s="945">
        <v>5</v>
      </c>
      <c r="L44" s="841" t="s">
        <v>14299</v>
      </c>
      <c r="M44" s="1061"/>
    </row>
    <row r="45" spans="1:13" ht="135" customHeight="1">
      <c r="A45" s="1506"/>
      <c r="B45" s="841" t="s">
        <v>8935</v>
      </c>
      <c r="C45" s="941" t="s">
        <v>14255</v>
      </c>
      <c r="D45" s="841" t="s">
        <v>14256</v>
      </c>
      <c r="E45" s="949" t="s">
        <v>6</v>
      </c>
      <c r="F45" s="840" t="s">
        <v>1526</v>
      </c>
      <c r="G45" s="840" t="s">
        <v>14224</v>
      </c>
      <c r="H45" s="949">
        <v>1</v>
      </c>
      <c r="I45" s="949" t="s">
        <v>14302</v>
      </c>
      <c r="J45" s="18" t="s">
        <v>14303</v>
      </c>
      <c r="K45" s="949">
        <v>4.8499999999999996</v>
      </c>
      <c r="L45" s="841" t="s">
        <v>14304</v>
      </c>
      <c r="M45" s="1061"/>
    </row>
    <row r="46" spans="1:13" ht="135" customHeight="1">
      <c r="A46" s="1506"/>
      <c r="B46" s="841" t="s">
        <v>8935</v>
      </c>
      <c r="C46" s="941" t="s">
        <v>14255</v>
      </c>
      <c r="D46" s="841" t="s">
        <v>14256</v>
      </c>
      <c r="E46" s="949" t="s">
        <v>6</v>
      </c>
      <c r="F46" s="840" t="s">
        <v>1526</v>
      </c>
      <c r="G46" s="840" t="s">
        <v>14224</v>
      </c>
      <c r="H46" s="949">
        <v>1</v>
      </c>
      <c r="I46" s="949" t="s">
        <v>14305</v>
      </c>
      <c r="J46" s="18" t="s">
        <v>14306</v>
      </c>
      <c r="K46" s="949">
        <v>4.8499999999999996</v>
      </c>
      <c r="L46" s="841" t="s">
        <v>14304</v>
      </c>
      <c r="M46" s="1061"/>
    </row>
    <row r="47" spans="1:13" ht="69">
      <c r="A47" s="1506"/>
      <c r="B47" s="841" t="s">
        <v>8935</v>
      </c>
      <c r="C47" s="941" t="s">
        <v>14255</v>
      </c>
      <c r="D47" s="841" t="s">
        <v>14256</v>
      </c>
      <c r="E47" s="949" t="s">
        <v>6</v>
      </c>
      <c r="F47" s="840" t="s">
        <v>1526</v>
      </c>
      <c r="G47" s="840" t="s">
        <v>14224</v>
      </c>
      <c r="H47" s="949">
        <v>1</v>
      </c>
      <c r="I47" s="949" t="s">
        <v>14307</v>
      </c>
      <c r="J47" s="18" t="s">
        <v>14308</v>
      </c>
      <c r="K47" s="949">
        <v>10</v>
      </c>
      <c r="L47" s="840" t="s">
        <v>14309</v>
      </c>
      <c r="M47" s="1061"/>
    </row>
    <row r="48" spans="1:13" ht="69">
      <c r="A48" s="1506"/>
      <c r="B48" s="841" t="s">
        <v>8935</v>
      </c>
      <c r="C48" s="941" t="s">
        <v>14255</v>
      </c>
      <c r="D48" s="841" t="s">
        <v>14256</v>
      </c>
      <c r="E48" s="949" t="s">
        <v>6</v>
      </c>
      <c r="F48" s="840" t="s">
        <v>1526</v>
      </c>
      <c r="G48" s="840" t="s">
        <v>14224</v>
      </c>
      <c r="H48" s="949">
        <v>1</v>
      </c>
      <c r="I48" s="949" t="s">
        <v>14310</v>
      </c>
      <c r="J48" s="18" t="s">
        <v>816</v>
      </c>
      <c r="K48" s="949">
        <v>12.5</v>
      </c>
      <c r="L48" s="840" t="s">
        <v>14311</v>
      </c>
      <c r="M48" s="1061"/>
    </row>
    <row r="49" spans="1:13" ht="69" customHeight="1">
      <c r="A49" s="1506"/>
      <c r="B49" s="841" t="s">
        <v>8935</v>
      </c>
      <c r="C49" s="941" t="s">
        <v>14255</v>
      </c>
      <c r="D49" s="841" t="s">
        <v>14256</v>
      </c>
      <c r="E49" s="945" t="s">
        <v>6</v>
      </c>
      <c r="F49" s="840" t="s">
        <v>1526</v>
      </c>
      <c r="G49" s="840" t="s">
        <v>14224</v>
      </c>
      <c r="H49" s="949">
        <v>1</v>
      </c>
      <c r="I49" s="949" t="s">
        <v>14312</v>
      </c>
      <c r="J49" s="18" t="s">
        <v>14313</v>
      </c>
      <c r="K49" s="945">
        <v>4.8499999999999996</v>
      </c>
      <c r="L49" s="841" t="s">
        <v>14314</v>
      </c>
      <c r="M49" s="1061"/>
    </row>
    <row r="50" spans="1:13" ht="69">
      <c r="A50" s="1506"/>
      <c r="B50" s="841" t="s">
        <v>8935</v>
      </c>
      <c r="C50" s="941" t="s">
        <v>14255</v>
      </c>
      <c r="D50" s="841" t="s">
        <v>14256</v>
      </c>
      <c r="E50" s="945" t="s">
        <v>6</v>
      </c>
      <c r="F50" s="840" t="s">
        <v>1526</v>
      </c>
      <c r="G50" s="840" t="s">
        <v>14224</v>
      </c>
      <c r="H50" s="949">
        <v>1</v>
      </c>
      <c r="I50" s="949" t="s">
        <v>14315</v>
      </c>
      <c r="J50" s="18" t="s">
        <v>14316</v>
      </c>
      <c r="K50" s="945">
        <v>4.8499999999999996</v>
      </c>
      <c r="L50" s="841" t="s">
        <v>14314</v>
      </c>
      <c r="M50" s="1061"/>
    </row>
    <row r="51" spans="1:13" ht="69">
      <c r="A51" s="1506"/>
      <c r="B51" s="841" t="s">
        <v>8935</v>
      </c>
      <c r="C51" s="941" t="s">
        <v>14255</v>
      </c>
      <c r="D51" s="841" t="s">
        <v>14256</v>
      </c>
      <c r="E51" s="949" t="s">
        <v>6</v>
      </c>
      <c r="F51" s="840" t="s">
        <v>1526</v>
      </c>
      <c r="G51" s="840" t="s">
        <v>14224</v>
      </c>
      <c r="H51" s="949">
        <v>1</v>
      </c>
      <c r="I51" s="949" t="s">
        <v>14317</v>
      </c>
      <c r="J51" s="18" t="s">
        <v>14318</v>
      </c>
      <c r="K51" s="949">
        <v>6.4</v>
      </c>
      <c r="L51" s="840" t="s">
        <v>14319</v>
      </c>
      <c r="M51" s="1061"/>
    </row>
    <row r="52" spans="1:13" ht="69">
      <c r="A52" s="1506"/>
      <c r="B52" s="841" t="s">
        <v>8935</v>
      </c>
      <c r="C52" s="941" t="s">
        <v>14255</v>
      </c>
      <c r="D52" s="841" t="s">
        <v>14256</v>
      </c>
      <c r="E52" s="949" t="s">
        <v>6</v>
      </c>
      <c r="F52" s="840" t="s">
        <v>1526</v>
      </c>
      <c r="G52" s="840" t="s">
        <v>14224</v>
      </c>
      <c r="H52" s="949">
        <v>1</v>
      </c>
      <c r="I52" s="949" t="s">
        <v>14320</v>
      </c>
      <c r="J52" s="18" t="s">
        <v>14321</v>
      </c>
      <c r="K52" s="949">
        <v>4.8499999999999996</v>
      </c>
      <c r="L52" s="840" t="s">
        <v>14322</v>
      </c>
      <c r="M52" s="1061"/>
    </row>
    <row r="53" spans="1:13" ht="69">
      <c r="A53" s="1506"/>
      <c r="B53" s="841" t="s">
        <v>8935</v>
      </c>
      <c r="C53" s="941" t="s">
        <v>14255</v>
      </c>
      <c r="D53" s="841" t="s">
        <v>14256</v>
      </c>
      <c r="E53" s="949" t="s">
        <v>6</v>
      </c>
      <c r="F53" s="840" t="s">
        <v>1526</v>
      </c>
      <c r="G53" s="840" t="s">
        <v>14224</v>
      </c>
      <c r="H53" s="949">
        <v>1</v>
      </c>
      <c r="I53" s="949" t="s">
        <v>14323</v>
      </c>
      <c r="J53" s="18" t="s">
        <v>14324</v>
      </c>
      <c r="K53" s="949">
        <v>4.8499999999999996</v>
      </c>
      <c r="L53" s="840" t="s">
        <v>14325</v>
      </c>
      <c r="M53" s="1061"/>
    </row>
    <row r="54" spans="1:13" ht="96.6">
      <c r="A54" s="1506"/>
      <c r="B54" s="841" t="s">
        <v>8935</v>
      </c>
      <c r="C54" s="941" t="s">
        <v>14255</v>
      </c>
      <c r="D54" s="841" t="s">
        <v>14256</v>
      </c>
      <c r="E54" s="949" t="s">
        <v>6</v>
      </c>
      <c r="F54" s="840" t="s">
        <v>1526</v>
      </c>
      <c r="G54" s="840" t="s">
        <v>14224</v>
      </c>
      <c r="H54" s="949">
        <v>1</v>
      </c>
      <c r="I54" s="949" t="s">
        <v>14326</v>
      </c>
      <c r="J54" s="18" t="s">
        <v>14327</v>
      </c>
      <c r="K54" s="949">
        <v>6.4</v>
      </c>
      <c r="L54" s="840" t="s">
        <v>14328</v>
      </c>
      <c r="M54" s="1061"/>
    </row>
    <row r="55" spans="1:13" ht="87" customHeight="1">
      <c r="A55" s="1506"/>
      <c r="B55" s="841" t="s">
        <v>8935</v>
      </c>
      <c r="C55" s="941" t="s">
        <v>14255</v>
      </c>
      <c r="D55" s="841" t="s">
        <v>14256</v>
      </c>
      <c r="E55" s="949" t="s">
        <v>6</v>
      </c>
      <c r="F55" s="840" t="s">
        <v>1526</v>
      </c>
      <c r="G55" s="840" t="s">
        <v>14224</v>
      </c>
      <c r="H55" s="949">
        <v>1</v>
      </c>
      <c r="I55" s="949" t="s">
        <v>14329</v>
      </c>
      <c r="J55" s="18" t="s">
        <v>14330</v>
      </c>
      <c r="K55" s="945">
        <v>4.8499999999999996</v>
      </c>
      <c r="L55" s="841" t="s">
        <v>14331</v>
      </c>
      <c r="M55" s="1061"/>
    </row>
    <row r="56" spans="1:13" ht="69">
      <c r="A56" s="1506"/>
      <c r="B56" s="841" t="s">
        <v>8935</v>
      </c>
      <c r="C56" s="941" t="s">
        <v>14255</v>
      </c>
      <c r="D56" s="841" t="s">
        <v>14256</v>
      </c>
      <c r="E56" s="949" t="s">
        <v>6</v>
      </c>
      <c r="F56" s="840" t="s">
        <v>1526</v>
      </c>
      <c r="G56" s="840" t="s">
        <v>14224</v>
      </c>
      <c r="H56" s="949">
        <v>1</v>
      </c>
      <c r="I56" s="949" t="s">
        <v>14332</v>
      </c>
      <c r="J56" s="18" t="s">
        <v>14333</v>
      </c>
      <c r="K56" s="945">
        <v>4.8499999999999996</v>
      </c>
      <c r="L56" s="841" t="s">
        <v>14331</v>
      </c>
      <c r="M56" s="1061"/>
    </row>
    <row r="57" spans="1:13" ht="69">
      <c r="A57" s="1506"/>
      <c r="B57" s="841" t="s">
        <v>8935</v>
      </c>
      <c r="C57" s="941" t="s">
        <v>14255</v>
      </c>
      <c r="D57" s="841" t="s">
        <v>14256</v>
      </c>
      <c r="E57" s="949" t="s">
        <v>6</v>
      </c>
      <c r="F57" s="840" t="s">
        <v>1526</v>
      </c>
      <c r="G57" s="840" t="s">
        <v>14224</v>
      </c>
      <c r="H57" s="949">
        <v>1</v>
      </c>
      <c r="I57" s="949" t="s">
        <v>14334</v>
      </c>
      <c r="J57" s="18" t="s">
        <v>14335</v>
      </c>
      <c r="K57" s="949">
        <v>4.8499999999999996</v>
      </c>
      <c r="L57" s="840" t="s">
        <v>14336</v>
      </c>
      <c r="M57" s="1061"/>
    </row>
    <row r="58" spans="1:13" ht="120" customHeight="1">
      <c r="A58" s="1506"/>
      <c r="B58" s="841" t="s">
        <v>8935</v>
      </c>
      <c r="C58" s="941" t="s">
        <v>14255</v>
      </c>
      <c r="D58" s="841" t="s">
        <v>14256</v>
      </c>
      <c r="E58" s="945" t="s">
        <v>6</v>
      </c>
      <c r="F58" s="841" t="s">
        <v>1526</v>
      </c>
      <c r="G58" s="841" t="s">
        <v>14224</v>
      </c>
      <c r="H58" s="945">
        <v>1</v>
      </c>
      <c r="I58" s="949" t="s">
        <v>14337</v>
      </c>
      <c r="J58" s="18" t="s">
        <v>14338</v>
      </c>
      <c r="K58" s="949">
        <v>5</v>
      </c>
      <c r="L58" s="841" t="s">
        <v>14339</v>
      </c>
      <c r="M58" s="1061"/>
    </row>
    <row r="59" spans="1:13" ht="126" customHeight="1">
      <c r="A59" s="1506"/>
      <c r="B59" s="841" t="s">
        <v>8935</v>
      </c>
      <c r="C59" s="941" t="s">
        <v>14255</v>
      </c>
      <c r="D59" s="841" t="s">
        <v>14256</v>
      </c>
      <c r="E59" s="945" t="s">
        <v>6</v>
      </c>
      <c r="F59" s="841" t="s">
        <v>1526</v>
      </c>
      <c r="G59" s="841" t="s">
        <v>14224</v>
      </c>
      <c r="H59" s="945">
        <v>1</v>
      </c>
      <c r="I59" s="949" t="s">
        <v>14340</v>
      </c>
      <c r="J59" s="18" t="s">
        <v>14341</v>
      </c>
      <c r="K59" s="949">
        <v>5</v>
      </c>
      <c r="L59" s="841" t="s">
        <v>14339</v>
      </c>
      <c r="M59" s="1061"/>
    </row>
    <row r="60" spans="1:13" ht="69">
      <c r="A60" s="1506"/>
      <c r="B60" s="841" t="s">
        <v>8935</v>
      </c>
      <c r="C60" s="941" t="s">
        <v>14255</v>
      </c>
      <c r="D60" s="841" t="s">
        <v>14256</v>
      </c>
      <c r="E60" s="949" t="s">
        <v>6</v>
      </c>
      <c r="F60" s="840" t="s">
        <v>1526</v>
      </c>
      <c r="G60" s="840" t="s">
        <v>14224</v>
      </c>
      <c r="H60" s="949">
        <v>1</v>
      </c>
      <c r="I60" s="949" t="s">
        <v>14342</v>
      </c>
      <c r="J60" s="18" t="s">
        <v>14343</v>
      </c>
      <c r="K60" s="949">
        <v>4.8499999999999996</v>
      </c>
      <c r="L60" s="840" t="s">
        <v>14344</v>
      </c>
      <c r="M60" s="1061"/>
    </row>
    <row r="61" spans="1:13" ht="61.5" customHeight="1">
      <c r="A61" s="1506"/>
      <c r="B61" s="841" t="s">
        <v>8935</v>
      </c>
      <c r="C61" s="941" t="s">
        <v>14255</v>
      </c>
      <c r="D61" s="841" t="s">
        <v>14256</v>
      </c>
      <c r="E61" s="945" t="s">
        <v>6</v>
      </c>
      <c r="F61" s="841" t="s">
        <v>14345</v>
      </c>
      <c r="G61" s="841" t="s">
        <v>48</v>
      </c>
      <c r="H61" s="945">
        <v>1</v>
      </c>
      <c r="I61" s="949" t="s">
        <v>14346</v>
      </c>
      <c r="J61" s="18">
        <v>123</v>
      </c>
      <c r="K61" s="945">
        <v>30</v>
      </c>
      <c r="L61" s="841" t="s">
        <v>14347</v>
      </c>
      <c r="M61" s="1061"/>
    </row>
    <row r="62" spans="1:13" ht="57.75" customHeight="1">
      <c r="A62" s="1506"/>
      <c r="B62" s="841" t="s">
        <v>8935</v>
      </c>
      <c r="C62" s="941" t="s">
        <v>14255</v>
      </c>
      <c r="D62" s="841" t="s">
        <v>14256</v>
      </c>
      <c r="E62" s="945" t="s">
        <v>6</v>
      </c>
      <c r="F62" s="841" t="s">
        <v>14345</v>
      </c>
      <c r="G62" s="841" t="s">
        <v>48</v>
      </c>
      <c r="H62" s="945">
        <v>1</v>
      </c>
      <c r="I62" s="949" t="s">
        <v>14348</v>
      </c>
      <c r="J62" s="18">
        <v>936</v>
      </c>
      <c r="K62" s="945">
        <v>8.6</v>
      </c>
      <c r="L62" s="841" t="s">
        <v>14349</v>
      </c>
      <c r="M62" s="1061"/>
    </row>
    <row r="63" spans="1:13" ht="93.75" customHeight="1">
      <c r="A63" s="1506"/>
      <c r="B63" s="841" t="s">
        <v>8935</v>
      </c>
      <c r="C63" s="941" t="s">
        <v>14255</v>
      </c>
      <c r="D63" s="841" t="s">
        <v>14256</v>
      </c>
      <c r="E63" s="945" t="s">
        <v>6</v>
      </c>
      <c r="F63" s="841" t="s">
        <v>14345</v>
      </c>
      <c r="G63" s="841" t="s">
        <v>48</v>
      </c>
      <c r="H63" s="945">
        <v>1</v>
      </c>
      <c r="I63" s="949" t="s">
        <v>14350</v>
      </c>
      <c r="J63" s="18" t="s">
        <v>807</v>
      </c>
      <c r="K63" s="945">
        <v>10</v>
      </c>
      <c r="L63" s="841" t="s">
        <v>14351</v>
      </c>
      <c r="M63" s="1061"/>
    </row>
    <row r="64" spans="1:13" ht="122.25" customHeight="1">
      <c r="A64" s="1506"/>
      <c r="B64" s="840" t="s">
        <v>8935</v>
      </c>
      <c r="C64" s="944" t="s">
        <v>14255</v>
      </c>
      <c r="D64" s="840" t="s">
        <v>14256</v>
      </c>
      <c r="E64" s="949" t="s">
        <v>6</v>
      </c>
      <c r="F64" s="840" t="s">
        <v>1526</v>
      </c>
      <c r="G64" s="840" t="s">
        <v>48</v>
      </c>
      <c r="H64" s="949">
        <v>1</v>
      </c>
      <c r="I64" s="949" t="s">
        <v>14352</v>
      </c>
      <c r="J64" s="18" t="s">
        <v>817</v>
      </c>
      <c r="K64" s="949">
        <v>10</v>
      </c>
      <c r="L64" s="840" t="s">
        <v>14353</v>
      </c>
      <c r="M64" s="1061"/>
    </row>
    <row r="65" spans="1:13" ht="122.25" customHeight="1">
      <c r="A65" s="1506"/>
      <c r="B65" s="840" t="s">
        <v>8935</v>
      </c>
      <c r="C65" s="944" t="s">
        <v>14255</v>
      </c>
      <c r="D65" s="840" t="s">
        <v>14256</v>
      </c>
      <c r="E65" s="949" t="s">
        <v>6</v>
      </c>
      <c r="F65" s="840" t="s">
        <v>1526</v>
      </c>
      <c r="G65" s="840" t="s">
        <v>48</v>
      </c>
      <c r="H65" s="949">
        <v>1</v>
      </c>
      <c r="I65" s="949" t="s">
        <v>14354</v>
      </c>
      <c r="J65" s="18" t="s">
        <v>14355</v>
      </c>
      <c r="K65" s="949">
        <v>4.8499999999999996</v>
      </c>
      <c r="L65" s="840" t="s">
        <v>14356</v>
      </c>
      <c r="M65" s="1061"/>
    </row>
    <row r="66" spans="1:13" ht="122.25" customHeight="1">
      <c r="A66" s="1506"/>
      <c r="B66" s="840" t="s">
        <v>8935</v>
      </c>
      <c r="C66" s="944" t="s">
        <v>14255</v>
      </c>
      <c r="D66" s="840" t="s">
        <v>14256</v>
      </c>
      <c r="E66" s="949" t="s">
        <v>6</v>
      </c>
      <c r="F66" s="840" t="s">
        <v>1526</v>
      </c>
      <c r="G66" s="840" t="s">
        <v>48</v>
      </c>
      <c r="H66" s="949">
        <v>1</v>
      </c>
      <c r="I66" s="947" t="s">
        <v>14357</v>
      </c>
      <c r="J66" s="943" t="s">
        <v>14358</v>
      </c>
      <c r="K66" s="949">
        <v>5</v>
      </c>
      <c r="L66" s="840" t="s">
        <v>14359</v>
      </c>
      <c r="M66" s="1061"/>
    </row>
    <row r="67" spans="1:13" ht="122.25" customHeight="1">
      <c r="A67" s="1506"/>
      <c r="B67" s="840" t="s">
        <v>8935</v>
      </c>
      <c r="C67" s="944" t="s">
        <v>14255</v>
      </c>
      <c r="D67" s="840" t="s">
        <v>14256</v>
      </c>
      <c r="E67" s="949" t="s">
        <v>6</v>
      </c>
      <c r="F67" s="840" t="s">
        <v>1526</v>
      </c>
      <c r="G67" s="840" t="s">
        <v>48</v>
      </c>
      <c r="H67" s="949">
        <v>1</v>
      </c>
      <c r="I67" s="947" t="s">
        <v>14360</v>
      </c>
      <c r="J67" s="943" t="s">
        <v>14361</v>
      </c>
      <c r="K67" s="949">
        <v>5</v>
      </c>
      <c r="L67" s="840" t="s">
        <v>14359</v>
      </c>
      <c r="M67" s="1061"/>
    </row>
    <row r="68" spans="1:13" ht="122.25" customHeight="1">
      <c r="A68" s="1506"/>
      <c r="B68" s="1067" t="s">
        <v>8935</v>
      </c>
      <c r="C68" s="948" t="s">
        <v>14255</v>
      </c>
      <c r="D68" s="1067" t="s">
        <v>14256</v>
      </c>
      <c r="E68" s="946" t="s">
        <v>6</v>
      </c>
      <c r="F68" s="1067" t="s">
        <v>14345</v>
      </c>
      <c r="G68" s="1067" t="s">
        <v>48</v>
      </c>
      <c r="H68" s="946">
        <v>1</v>
      </c>
      <c r="I68" s="947" t="s">
        <v>14362</v>
      </c>
      <c r="J68" s="943" t="s">
        <v>818</v>
      </c>
      <c r="K68" s="946">
        <v>10</v>
      </c>
      <c r="L68" s="1067" t="s">
        <v>14363</v>
      </c>
      <c r="M68" s="1061"/>
    </row>
    <row r="69" spans="1:13" ht="122.25" customHeight="1">
      <c r="A69" s="1506"/>
      <c r="B69" s="1067" t="s">
        <v>8935</v>
      </c>
      <c r="C69" s="948" t="s">
        <v>14255</v>
      </c>
      <c r="D69" s="1067" t="s">
        <v>14256</v>
      </c>
      <c r="E69" s="946" t="s">
        <v>6</v>
      </c>
      <c r="F69" s="1067" t="s">
        <v>14345</v>
      </c>
      <c r="G69" s="1067" t="s">
        <v>48</v>
      </c>
      <c r="H69" s="946">
        <v>1</v>
      </c>
      <c r="I69" s="947" t="s">
        <v>14364</v>
      </c>
      <c r="J69" s="943" t="s">
        <v>14365</v>
      </c>
      <c r="K69" s="946">
        <v>5</v>
      </c>
      <c r="L69" s="1067" t="s">
        <v>14366</v>
      </c>
      <c r="M69" s="1061"/>
    </row>
    <row r="70" spans="1:13" ht="122.25" customHeight="1">
      <c r="A70" s="1506"/>
      <c r="B70" s="995" t="s">
        <v>8935</v>
      </c>
      <c r="C70" s="950" t="s">
        <v>14255</v>
      </c>
      <c r="D70" s="995" t="s">
        <v>14256</v>
      </c>
      <c r="E70" s="895" t="s">
        <v>6</v>
      </c>
      <c r="F70" s="755" t="s">
        <v>14345</v>
      </c>
      <c r="G70" s="755" t="s">
        <v>48</v>
      </c>
      <c r="H70" s="895">
        <v>1</v>
      </c>
      <c r="I70" s="895" t="s">
        <v>14367</v>
      </c>
      <c r="J70" s="897" t="s">
        <v>14368</v>
      </c>
      <c r="K70" s="1065">
        <v>6.4</v>
      </c>
      <c r="L70" s="755" t="s">
        <v>14369</v>
      </c>
      <c r="M70" s="1068"/>
    </row>
    <row r="71" spans="1:13" ht="122.25" customHeight="1">
      <c r="A71" s="1506"/>
      <c r="B71" s="995" t="s">
        <v>8935</v>
      </c>
      <c r="C71" s="950" t="s">
        <v>14255</v>
      </c>
      <c r="D71" s="995" t="s">
        <v>14256</v>
      </c>
      <c r="E71" s="895" t="s">
        <v>6</v>
      </c>
      <c r="F71" s="755" t="s">
        <v>14345</v>
      </c>
      <c r="G71" s="755" t="s">
        <v>48</v>
      </c>
      <c r="H71" s="895">
        <v>1</v>
      </c>
      <c r="I71" s="895" t="s">
        <v>14367</v>
      </c>
      <c r="J71" s="897" t="s">
        <v>14370</v>
      </c>
      <c r="K71" s="1065">
        <v>6.4</v>
      </c>
      <c r="L71" s="755" t="s">
        <v>14369</v>
      </c>
      <c r="M71" s="1068"/>
    </row>
    <row r="72" spans="1:13" ht="119.25" customHeight="1">
      <c r="A72" s="1507"/>
      <c r="B72" s="1005" t="s">
        <v>8935</v>
      </c>
      <c r="C72" s="1012" t="s">
        <v>14255</v>
      </c>
      <c r="D72" s="1005" t="s">
        <v>14256</v>
      </c>
      <c r="E72" s="1069" t="s">
        <v>6</v>
      </c>
      <c r="F72" s="1000" t="s">
        <v>14345</v>
      </c>
      <c r="G72" s="1000" t="s">
        <v>48</v>
      </c>
      <c r="H72" s="1069">
        <v>1</v>
      </c>
      <c r="I72" s="1069" t="s">
        <v>14371</v>
      </c>
      <c r="J72" s="1070" t="s">
        <v>5256</v>
      </c>
      <c r="K72" s="1071">
        <v>10</v>
      </c>
      <c r="L72" s="1000" t="s">
        <v>14372</v>
      </c>
      <c r="M72" s="1068"/>
    </row>
    <row r="73" spans="1:13" ht="124.2">
      <c r="A73" s="1072">
        <v>4</v>
      </c>
      <c r="B73" s="841" t="s">
        <v>14373</v>
      </c>
      <c r="C73" s="941" t="s">
        <v>14374</v>
      </c>
      <c r="D73" s="841" t="s">
        <v>14375</v>
      </c>
      <c r="E73" s="841" t="s">
        <v>8</v>
      </c>
      <c r="F73" s="841" t="s">
        <v>1526</v>
      </c>
      <c r="G73" s="841" t="s">
        <v>14224</v>
      </c>
      <c r="H73" s="841">
        <v>1</v>
      </c>
      <c r="I73" s="949" t="s">
        <v>14376</v>
      </c>
      <c r="J73" s="949" t="s">
        <v>14377</v>
      </c>
      <c r="K73" s="945">
        <v>50</v>
      </c>
      <c r="L73" s="841" t="s">
        <v>14378</v>
      </c>
      <c r="M73" s="1061"/>
    </row>
    <row r="74" spans="1:13" ht="124.2">
      <c r="A74" s="1073"/>
      <c r="B74" s="841" t="s">
        <v>14373</v>
      </c>
      <c r="C74" s="941" t="s">
        <v>14374</v>
      </c>
      <c r="D74" s="841" t="s">
        <v>14375</v>
      </c>
      <c r="E74" s="841" t="s">
        <v>8</v>
      </c>
      <c r="F74" s="841" t="s">
        <v>1526</v>
      </c>
      <c r="G74" s="841" t="s">
        <v>14224</v>
      </c>
      <c r="H74" s="841">
        <v>1</v>
      </c>
      <c r="I74" s="949" t="s">
        <v>14379</v>
      </c>
      <c r="J74" s="949" t="s">
        <v>14380</v>
      </c>
      <c r="K74" s="945">
        <v>50</v>
      </c>
      <c r="L74" s="841" t="s">
        <v>14378</v>
      </c>
      <c r="M74" s="1061"/>
    </row>
    <row r="75" spans="1:13" ht="124.2">
      <c r="A75" s="1073"/>
      <c r="B75" s="841" t="s">
        <v>14373</v>
      </c>
      <c r="C75" s="941" t="s">
        <v>14374</v>
      </c>
      <c r="D75" s="841" t="s">
        <v>14375</v>
      </c>
      <c r="E75" s="841" t="s">
        <v>8</v>
      </c>
      <c r="F75" s="841" t="s">
        <v>1526</v>
      </c>
      <c r="G75" s="841" t="s">
        <v>14224</v>
      </c>
      <c r="H75" s="841">
        <v>1</v>
      </c>
      <c r="I75" s="949" t="s">
        <v>14381</v>
      </c>
      <c r="J75" s="949" t="s">
        <v>14382</v>
      </c>
      <c r="K75" s="945">
        <v>50</v>
      </c>
      <c r="L75" s="841" t="s">
        <v>14378</v>
      </c>
      <c r="M75" s="1061"/>
    </row>
    <row r="76" spans="1:13" ht="124.2">
      <c r="A76" s="1073"/>
      <c r="B76" s="841" t="s">
        <v>14373</v>
      </c>
      <c r="C76" s="941" t="s">
        <v>14374</v>
      </c>
      <c r="D76" s="841" t="s">
        <v>14375</v>
      </c>
      <c r="E76" s="841" t="s">
        <v>8</v>
      </c>
      <c r="F76" s="841" t="s">
        <v>1526</v>
      </c>
      <c r="G76" s="841" t="s">
        <v>14224</v>
      </c>
      <c r="H76" s="841">
        <v>1</v>
      </c>
      <c r="I76" s="949" t="s">
        <v>14383</v>
      </c>
      <c r="J76" s="949" t="s">
        <v>14384</v>
      </c>
      <c r="K76" s="945">
        <v>50</v>
      </c>
      <c r="L76" s="841" t="s">
        <v>14378</v>
      </c>
      <c r="M76" s="1061"/>
    </row>
    <row r="77" spans="1:13" ht="124.2">
      <c r="A77" s="1073"/>
      <c r="B77" s="841" t="s">
        <v>14373</v>
      </c>
      <c r="C77" s="941" t="s">
        <v>14374</v>
      </c>
      <c r="D77" s="841" t="s">
        <v>14375</v>
      </c>
      <c r="E77" s="841" t="s">
        <v>8</v>
      </c>
      <c r="F77" s="841" t="s">
        <v>1526</v>
      </c>
      <c r="G77" s="841" t="s">
        <v>14224</v>
      </c>
      <c r="H77" s="841">
        <v>1</v>
      </c>
      <c r="I77" s="949" t="s">
        <v>14385</v>
      </c>
      <c r="J77" s="949" t="s">
        <v>14386</v>
      </c>
      <c r="K77" s="945">
        <v>50</v>
      </c>
      <c r="L77" s="841" t="s">
        <v>14378</v>
      </c>
      <c r="M77" s="1061"/>
    </row>
    <row r="78" spans="1:13" ht="124.2">
      <c r="A78" s="1073"/>
      <c r="B78" s="841" t="s">
        <v>14373</v>
      </c>
      <c r="C78" s="941" t="s">
        <v>14374</v>
      </c>
      <c r="D78" s="841" t="s">
        <v>14375</v>
      </c>
      <c r="E78" s="841" t="s">
        <v>8</v>
      </c>
      <c r="F78" s="841" t="s">
        <v>1526</v>
      </c>
      <c r="G78" s="841" t="s">
        <v>14224</v>
      </c>
      <c r="H78" s="841">
        <v>1</v>
      </c>
      <c r="I78" s="949" t="s">
        <v>14387</v>
      </c>
      <c r="J78" s="949" t="s">
        <v>14388</v>
      </c>
      <c r="K78" s="945">
        <v>50</v>
      </c>
      <c r="L78" s="841" t="s">
        <v>14378</v>
      </c>
      <c r="M78" s="1061"/>
    </row>
    <row r="79" spans="1:13" ht="124.2">
      <c r="A79" s="1073"/>
      <c r="B79" s="841" t="s">
        <v>14373</v>
      </c>
      <c r="C79" s="941" t="s">
        <v>14374</v>
      </c>
      <c r="D79" s="841" t="s">
        <v>14375</v>
      </c>
      <c r="E79" s="841" t="s">
        <v>8</v>
      </c>
      <c r="F79" s="841" t="s">
        <v>1526</v>
      </c>
      <c r="G79" s="841" t="s">
        <v>14224</v>
      </c>
      <c r="H79" s="841">
        <v>1</v>
      </c>
      <c r="I79" s="949" t="s">
        <v>14389</v>
      </c>
      <c r="J79" s="949" t="s">
        <v>14390</v>
      </c>
      <c r="K79" s="945">
        <v>50</v>
      </c>
      <c r="L79" s="841" t="s">
        <v>14378</v>
      </c>
      <c r="M79" s="1061"/>
    </row>
    <row r="80" spans="1:13" ht="124.2">
      <c r="A80" s="1073"/>
      <c r="B80" s="841" t="s">
        <v>14373</v>
      </c>
      <c r="C80" s="941" t="s">
        <v>14374</v>
      </c>
      <c r="D80" s="841" t="s">
        <v>14375</v>
      </c>
      <c r="E80" s="841" t="s">
        <v>8</v>
      </c>
      <c r="F80" s="841" t="s">
        <v>1526</v>
      </c>
      <c r="G80" s="841" t="s">
        <v>14224</v>
      </c>
      <c r="H80" s="841">
        <v>1</v>
      </c>
      <c r="I80" s="949" t="s">
        <v>14391</v>
      </c>
      <c r="J80" s="949" t="s">
        <v>14392</v>
      </c>
      <c r="K80" s="945">
        <v>50</v>
      </c>
      <c r="L80" s="841" t="s">
        <v>14378</v>
      </c>
      <c r="M80" s="1061"/>
    </row>
    <row r="81" spans="1:13" ht="124.2">
      <c r="A81" s="1073"/>
      <c r="B81" s="841" t="s">
        <v>14373</v>
      </c>
      <c r="C81" s="941" t="s">
        <v>14374</v>
      </c>
      <c r="D81" s="841" t="s">
        <v>14375</v>
      </c>
      <c r="E81" s="841" t="s">
        <v>8</v>
      </c>
      <c r="F81" s="841" t="s">
        <v>1526</v>
      </c>
      <c r="G81" s="841" t="s">
        <v>14224</v>
      </c>
      <c r="H81" s="841">
        <v>1</v>
      </c>
      <c r="I81" s="949" t="s">
        <v>14393</v>
      </c>
      <c r="J81" s="949">
        <v>3187</v>
      </c>
      <c r="K81" s="945">
        <v>50</v>
      </c>
      <c r="L81" s="841" t="s">
        <v>14378</v>
      </c>
      <c r="M81" s="1061"/>
    </row>
    <row r="82" spans="1:13" ht="124.2">
      <c r="A82" s="1073"/>
      <c r="B82" s="841" t="s">
        <v>14373</v>
      </c>
      <c r="C82" s="941" t="s">
        <v>14374</v>
      </c>
      <c r="D82" s="841" t="s">
        <v>14375</v>
      </c>
      <c r="E82" s="841" t="s">
        <v>8</v>
      </c>
      <c r="F82" s="841" t="s">
        <v>1526</v>
      </c>
      <c r="G82" s="841" t="s">
        <v>14224</v>
      </c>
      <c r="H82" s="841">
        <v>1</v>
      </c>
      <c r="I82" s="949" t="s">
        <v>14394</v>
      </c>
      <c r="J82" s="949">
        <v>3</v>
      </c>
      <c r="K82" s="945">
        <v>50</v>
      </c>
      <c r="L82" s="841" t="s">
        <v>14378</v>
      </c>
      <c r="M82" s="1061"/>
    </row>
    <row r="83" spans="1:13" ht="124.2">
      <c r="A83" s="1073"/>
      <c r="B83" s="841" t="s">
        <v>14373</v>
      </c>
      <c r="C83" s="941" t="s">
        <v>14374</v>
      </c>
      <c r="D83" s="841" t="s">
        <v>14375</v>
      </c>
      <c r="E83" s="841" t="s">
        <v>8</v>
      </c>
      <c r="F83" s="841" t="s">
        <v>1526</v>
      </c>
      <c r="G83" s="841" t="s">
        <v>14224</v>
      </c>
      <c r="H83" s="841">
        <v>1</v>
      </c>
      <c r="I83" s="949" t="s">
        <v>14395</v>
      </c>
      <c r="J83" s="949" t="s">
        <v>14396</v>
      </c>
      <c r="K83" s="945">
        <v>100</v>
      </c>
      <c r="L83" s="841" t="s">
        <v>14378</v>
      </c>
      <c r="M83" s="1061"/>
    </row>
    <row r="84" spans="1:13" ht="124.2">
      <c r="A84" s="1073"/>
      <c r="B84" s="841" t="s">
        <v>14373</v>
      </c>
      <c r="C84" s="941" t="s">
        <v>14374</v>
      </c>
      <c r="D84" s="841" t="s">
        <v>14375</v>
      </c>
      <c r="E84" s="841" t="s">
        <v>8</v>
      </c>
      <c r="F84" s="841" t="s">
        <v>1526</v>
      </c>
      <c r="G84" s="841" t="s">
        <v>14224</v>
      </c>
      <c r="H84" s="841">
        <v>1</v>
      </c>
      <c r="I84" s="949" t="s">
        <v>14397</v>
      </c>
      <c r="J84" s="949" t="s">
        <v>14398</v>
      </c>
      <c r="K84" s="945">
        <v>100</v>
      </c>
      <c r="L84" s="841" t="s">
        <v>14378</v>
      </c>
      <c r="M84" s="1061"/>
    </row>
    <row r="85" spans="1:13" ht="124.2">
      <c r="A85" s="1073"/>
      <c r="B85" s="841" t="s">
        <v>14373</v>
      </c>
      <c r="C85" s="941" t="s">
        <v>14374</v>
      </c>
      <c r="D85" s="841" t="s">
        <v>14375</v>
      </c>
      <c r="E85" s="841" t="s">
        <v>8</v>
      </c>
      <c r="F85" s="841" t="s">
        <v>1526</v>
      </c>
      <c r="G85" s="841" t="s">
        <v>14224</v>
      </c>
      <c r="H85" s="841">
        <v>1</v>
      </c>
      <c r="I85" s="949" t="s">
        <v>14399</v>
      </c>
      <c r="J85" s="949" t="s">
        <v>14400</v>
      </c>
      <c r="K85" s="945">
        <v>100</v>
      </c>
      <c r="L85" s="841" t="s">
        <v>14378</v>
      </c>
      <c r="M85" s="1061"/>
    </row>
    <row r="86" spans="1:13" ht="124.2">
      <c r="A86" s="1073"/>
      <c r="B86" s="841" t="s">
        <v>14373</v>
      </c>
      <c r="C86" s="941" t="s">
        <v>14374</v>
      </c>
      <c r="D86" s="841" t="s">
        <v>14375</v>
      </c>
      <c r="E86" s="841" t="s">
        <v>8</v>
      </c>
      <c r="F86" s="841" t="s">
        <v>1526</v>
      </c>
      <c r="G86" s="841" t="s">
        <v>14224</v>
      </c>
      <c r="H86" s="841">
        <v>1</v>
      </c>
      <c r="I86" s="949" t="s">
        <v>14401</v>
      </c>
      <c r="J86" s="949" t="s">
        <v>14402</v>
      </c>
      <c r="K86" s="945">
        <v>100</v>
      </c>
      <c r="L86" s="841" t="s">
        <v>14378</v>
      </c>
      <c r="M86" s="1061"/>
    </row>
    <row r="87" spans="1:13" ht="124.2">
      <c r="A87" s="1073"/>
      <c r="B87" s="841" t="s">
        <v>14373</v>
      </c>
      <c r="C87" s="941" t="s">
        <v>14374</v>
      </c>
      <c r="D87" s="841" t="s">
        <v>14375</v>
      </c>
      <c r="E87" s="841" t="s">
        <v>8</v>
      </c>
      <c r="F87" s="841" t="s">
        <v>1526</v>
      </c>
      <c r="G87" s="841" t="s">
        <v>14224</v>
      </c>
      <c r="H87" s="841">
        <v>1</v>
      </c>
      <c r="I87" s="949" t="s">
        <v>14403</v>
      </c>
      <c r="J87" s="949" t="s">
        <v>14404</v>
      </c>
      <c r="K87" s="945">
        <v>100</v>
      </c>
      <c r="L87" s="841" t="s">
        <v>14378</v>
      </c>
      <c r="M87" s="1061"/>
    </row>
    <row r="88" spans="1:13" ht="124.2">
      <c r="A88" s="1073"/>
      <c r="B88" s="841" t="s">
        <v>14373</v>
      </c>
      <c r="C88" s="941" t="s">
        <v>14374</v>
      </c>
      <c r="D88" s="841" t="s">
        <v>14375</v>
      </c>
      <c r="E88" s="841" t="s">
        <v>8</v>
      </c>
      <c r="F88" s="841" t="s">
        <v>1526</v>
      </c>
      <c r="G88" s="841" t="s">
        <v>14224</v>
      </c>
      <c r="H88" s="841">
        <v>1</v>
      </c>
      <c r="I88" s="949" t="s">
        <v>14405</v>
      </c>
      <c r="J88" s="949" t="s">
        <v>14406</v>
      </c>
      <c r="K88" s="945">
        <v>100</v>
      </c>
      <c r="L88" s="841" t="s">
        <v>14378</v>
      </c>
      <c r="M88" s="1061"/>
    </row>
    <row r="89" spans="1:13" ht="124.2">
      <c r="A89" s="1073"/>
      <c r="B89" s="841" t="s">
        <v>14373</v>
      </c>
      <c r="C89" s="941" t="s">
        <v>14374</v>
      </c>
      <c r="D89" s="841" t="s">
        <v>14375</v>
      </c>
      <c r="E89" s="841" t="s">
        <v>133</v>
      </c>
      <c r="F89" s="841" t="s">
        <v>1526</v>
      </c>
      <c r="G89" s="841" t="s">
        <v>14224</v>
      </c>
      <c r="H89" s="841">
        <v>1</v>
      </c>
      <c r="I89" s="949" t="s">
        <v>14407</v>
      </c>
      <c r="J89" s="949" t="s">
        <v>14408</v>
      </c>
      <c r="K89" s="945">
        <v>25</v>
      </c>
      <c r="L89" s="841" t="s">
        <v>14378</v>
      </c>
      <c r="M89" s="1061"/>
    </row>
    <row r="90" spans="1:13" ht="124.2">
      <c r="A90" s="1073"/>
      <c r="B90" s="841" t="s">
        <v>14373</v>
      </c>
      <c r="C90" s="941" t="s">
        <v>14374</v>
      </c>
      <c r="D90" s="841" t="s">
        <v>14375</v>
      </c>
      <c r="E90" s="841" t="s">
        <v>133</v>
      </c>
      <c r="F90" s="841" t="s">
        <v>1526</v>
      </c>
      <c r="G90" s="841" t="s">
        <v>14224</v>
      </c>
      <c r="H90" s="841">
        <v>1</v>
      </c>
      <c r="I90" s="949" t="s">
        <v>14409</v>
      </c>
      <c r="J90" s="949" t="s">
        <v>14410</v>
      </c>
      <c r="K90" s="945">
        <v>25</v>
      </c>
      <c r="L90" s="841" t="s">
        <v>14378</v>
      </c>
      <c r="M90" s="1061"/>
    </row>
    <row r="91" spans="1:13" ht="124.2">
      <c r="A91" s="1073"/>
      <c r="B91" s="841" t="s">
        <v>14373</v>
      </c>
      <c r="C91" s="941" t="s">
        <v>14374</v>
      </c>
      <c r="D91" s="841" t="s">
        <v>14375</v>
      </c>
      <c r="E91" s="841" t="s">
        <v>133</v>
      </c>
      <c r="F91" s="841" t="s">
        <v>1526</v>
      </c>
      <c r="G91" s="841" t="s">
        <v>14224</v>
      </c>
      <c r="H91" s="841">
        <v>1</v>
      </c>
      <c r="I91" s="949" t="s">
        <v>14411</v>
      </c>
      <c r="J91" s="949" t="s">
        <v>14412</v>
      </c>
      <c r="K91" s="945">
        <v>50</v>
      </c>
      <c r="L91" s="841" t="s">
        <v>14378</v>
      </c>
      <c r="M91" s="1061"/>
    </row>
    <row r="92" spans="1:13" ht="124.2">
      <c r="A92" s="1073"/>
      <c r="B92" s="841" t="s">
        <v>14373</v>
      </c>
      <c r="C92" s="941" t="s">
        <v>14374</v>
      </c>
      <c r="D92" s="841" t="s">
        <v>14375</v>
      </c>
      <c r="E92" s="841" t="s">
        <v>133</v>
      </c>
      <c r="F92" s="841" t="s">
        <v>1526</v>
      </c>
      <c r="G92" s="841" t="s">
        <v>14224</v>
      </c>
      <c r="H92" s="841">
        <v>1</v>
      </c>
      <c r="I92" s="949" t="s">
        <v>14413</v>
      </c>
      <c r="J92" s="949" t="s">
        <v>14414</v>
      </c>
      <c r="K92" s="945">
        <v>50</v>
      </c>
      <c r="L92" s="841" t="s">
        <v>14378</v>
      </c>
      <c r="M92" s="1061"/>
    </row>
    <row r="93" spans="1:13" ht="124.2">
      <c r="A93" s="1073"/>
      <c r="B93" s="841" t="s">
        <v>14373</v>
      </c>
      <c r="C93" s="941" t="s">
        <v>14374</v>
      </c>
      <c r="D93" s="841" t="s">
        <v>14375</v>
      </c>
      <c r="E93" s="841" t="s">
        <v>133</v>
      </c>
      <c r="F93" s="841" t="s">
        <v>1526</v>
      </c>
      <c r="G93" s="841" t="s">
        <v>14224</v>
      </c>
      <c r="H93" s="841">
        <v>1</v>
      </c>
      <c r="I93" s="949" t="s">
        <v>14415</v>
      </c>
      <c r="J93" s="949" t="s">
        <v>14416</v>
      </c>
      <c r="K93" s="841">
        <v>20</v>
      </c>
      <c r="L93" s="841" t="s">
        <v>14417</v>
      </c>
      <c r="M93" s="1061"/>
    </row>
    <row r="94" spans="1:13" ht="124.2">
      <c r="A94" s="1073"/>
      <c r="B94" s="841" t="s">
        <v>14373</v>
      </c>
      <c r="C94" s="941" t="s">
        <v>14374</v>
      </c>
      <c r="D94" s="841" t="s">
        <v>14375</v>
      </c>
      <c r="E94" s="841" t="s">
        <v>133</v>
      </c>
      <c r="F94" s="841" t="s">
        <v>1526</v>
      </c>
      <c r="G94" s="841" t="s">
        <v>14224</v>
      </c>
      <c r="H94" s="841">
        <v>1</v>
      </c>
      <c r="I94" s="949" t="s">
        <v>14418</v>
      </c>
      <c r="J94" s="949" t="s">
        <v>14419</v>
      </c>
      <c r="K94" s="841">
        <v>20</v>
      </c>
      <c r="L94" s="841" t="s">
        <v>14417</v>
      </c>
      <c r="M94" s="1061"/>
    </row>
    <row r="95" spans="1:13" ht="101.25" customHeight="1">
      <c r="A95" s="1073"/>
      <c r="B95" s="841" t="s">
        <v>14373</v>
      </c>
      <c r="C95" s="941" t="s">
        <v>14374</v>
      </c>
      <c r="D95" s="841" t="s">
        <v>14375</v>
      </c>
      <c r="E95" s="949" t="s">
        <v>6</v>
      </c>
      <c r="F95" s="840" t="s">
        <v>1526</v>
      </c>
      <c r="G95" s="840" t="s">
        <v>14224</v>
      </c>
      <c r="H95" s="949">
        <v>1</v>
      </c>
      <c r="I95" s="949" t="s">
        <v>14420</v>
      </c>
      <c r="J95" s="18" t="s">
        <v>14421</v>
      </c>
      <c r="K95" s="945">
        <v>5</v>
      </c>
      <c r="L95" s="841" t="s">
        <v>14422</v>
      </c>
      <c r="M95" s="1061"/>
    </row>
    <row r="96" spans="1:13" ht="124.2">
      <c r="A96" s="1073"/>
      <c r="B96" s="841" t="s">
        <v>14373</v>
      </c>
      <c r="C96" s="941" t="s">
        <v>14374</v>
      </c>
      <c r="D96" s="841" t="s">
        <v>14375</v>
      </c>
      <c r="E96" s="949" t="s">
        <v>6</v>
      </c>
      <c r="F96" s="840" t="s">
        <v>1526</v>
      </c>
      <c r="G96" s="840" t="s">
        <v>14224</v>
      </c>
      <c r="H96" s="949">
        <v>1</v>
      </c>
      <c r="I96" s="949" t="s">
        <v>14423</v>
      </c>
      <c r="J96" s="18" t="s">
        <v>14424</v>
      </c>
      <c r="K96" s="945">
        <v>4.2</v>
      </c>
      <c r="L96" s="841" t="s">
        <v>14422</v>
      </c>
      <c r="M96" s="1061"/>
    </row>
    <row r="97" spans="1:13" ht="78.75" customHeight="1">
      <c r="A97" s="1073"/>
      <c r="B97" s="841" t="s">
        <v>14373</v>
      </c>
      <c r="C97" s="941" t="s">
        <v>14374</v>
      </c>
      <c r="D97" s="841" t="s">
        <v>14375</v>
      </c>
      <c r="E97" s="949" t="s">
        <v>6</v>
      </c>
      <c r="F97" s="840" t="s">
        <v>1526</v>
      </c>
      <c r="G97" s="840" t="s">
        <v>14224</v>
      </c>
      <c r="H97" s="949">
        <v>1</v>
      </c>
      <c r="I97" s="949" t="s">
        <v>14425</v>
      </c>
      <c r="J97" s="18" t="s">
        <v>820</v>
      </c>
      <c r="K97" s="945">
        <v>16</v>
      </c>
      <c r="L97" s="841" t="s">
        <v>14426</v>
      </c>
      <c r="M97" s="1061"/>
    </row>
    <row r="98" spans="1:13" ht="124.2">
      <c r="A98" s="1073"/>
      <c r="B98" s="841" t="s">
        <v>14373</v>
      </c>
      <c r="C98" s="941" t="s">
        <v>14374</v>
      </c>
      <c r="D98" s="841" t="s">
        <v>14375</v>
      </c>
      <c r="E98" s="949" t="s">
        <v>6</v>
      </c>
      <c r="F98" s="840" t="s">
        <v>1526</v>
      </c>
      <c r="G98" s="840" t="s">
        <v>14224</v>
      </c>
      <c r="H98" s="949">
        <v>1</v>
      </c>
      <c r="I98" s="949" t="s">
        <v>14427</v>
      </c>
      <c r="J98" s="18" t="s">
        <v>14428</v>
      </c>
      <c r="K98" s="945">
        <v>6</v>
      </c>
      <c r="L98" s="841" t="s">
        <v>14426</v>
      </c>
      <c r="M98" s="1061"/>
    </row>
    <row r="99" spans="1:13" ht="124.2">
      <c r="A99" s="1073"/>
      <c r="B99" s="841" t="s">
        <v>14373</v>
      </c>
      <c r="C99" s="941" t="s">
        <v>14374</v>
      </c>
      <c r="D99" s="841" t="s">
        <v>14375</v>
      </c>
      <c r="E99" s="949" t="s">
        <v>6</v>
      </c>
      <c r="F99" s="840" t="s">
        <v>1526</v>
      </c>
      <c r="G99" s="840" t="s">
        <v>14224</v>
      </c>
      <c r="H99" s="949">
        <v>1</v>
      </c>
      <c r="I99" s="949" t="s">
        <v>14429</v>
      </c>
      <c r="J99" s="18" t="s">
        <v>14430</v>
      </c>
      <c r="K99" s="949">
        <v>6.4</v>
      </c>
      <c r="L99" s="840" t="s">
        <v>14431</v>
      </c>
      <c r="M99" s="1061"/>
    </row>
    <row r="100" spans="1:13" ht="124.2">
      <c r="A100" s="1073"/>
      <c r="B100" s="841" t="s">
        <v>14373</v>
      </c>
      <c r="C100" s="941" t="s">
        <v>14374</v>
      </c>
      <c r="D100" s="841" t="s">
        <v>14375</v>
      </c>
      <c r="E100" s="949" t="s">
        <v>6</v>
      </c>
      <c r="F100" s="840" t="s">
        <v>1526</v>
      </c>
      <c r="G100" s="840" t="s">
        <v>14224</v>
      </c>
      <c r="H100" s="949">
        <v>1</v>
      </c>
      <c r="I100" s="949" t="s">
        <v>14432</v>
      </c>
      <c r="J100" s="18" t="s">
        <v>14433</v>
      </c>
      <c r="K100" s="945">
        <v>4.8499999999999996</v>
      </c>
      <c r="L100" s="841" t="s">
        <v>14434</v>
      </c>
      <c r="M100" s="1061"/>
    </row>
    <row r="101" spans="1:13" ht="81.75" customHeight="1">
      <c r="A101" s="1073"/>
      <c r="B101" s="841" t="s">
        <v>14373</v>
      </c>
      <c r="C101" s="941" t="s">
        <v>14374</v>
      </c>
      <c r="D101" s="841" t="s">
        <v>14375</v>
      </c>
      <c r="E101" s="949" t="s">
        <v>6</v>
      </c>
      <c r="F101" s="840" t="s">
        <v>1526</v>
      </c>
      <c r="G101" s="840" t="s">
        <v>14224</v>
      </c>
      <c r="H101" s="949">
        <v>1</v>
      </c>
      <c r="I101" s="949" t="s">
        <v>14435</v>
      </c>
      <c r="J101" s="18" t="s">
        <v>14436</v>
      </c>
      <c r="K101" s="945">
        <v>4.8499999999999996</v>
      </c>
      <c r="L101" s="841" t="s">
        <v>14434</v>
      </c>
      <c r="M101" s="1061"/>
    </row>
    <row r="102" spans="1:13" ht="124.2">
      <c r="A102" s="1073"/>
      <c r="B102" s="841" t="s">
        <v>14373</v>
      </c>
      <c r="C102" s="941" t="s">
        <v>14374</v>
      </c>
      <c r="D102" s="841" t="s">
        <v>14375</v>
      </c>
      <c r="E102" s="949" t="s">
        <v>6</v>
      </c>
      <c r="F102" s="840" t="s">
        <v>1526</v>
      </c>
      <c r="G102" s="840" t="s">
        <v>14224</v>
      </c>
      <c r="H102" s="949">
        <v>1</v>
      </c>
      <c r="I102" s="949" t="s">
        <v>14437</v>
      </c>
      <c r="J102" s="18" t="s">
        <v>14438</v>
      </c>
      <c r="K102" s="949">
        <v>4.8499999999999996</v>
      </c>
      <c r="L102" s="840" t="s">
        <v>14439</v>
      </c>
      <c r="M102" s="1061"/>
    </row>
    <row r="103" spans="1:13" ht="124.2">
      <c r="A103" s="1073"/>
      <c r="B103" s="841" t="s">
        <v>14373</v>
      </c>
      <c r="C103" s="941" t="s">
        <v>14374</v>
      </c>
      <c r="D103" s="841" t="s">
        <v>14375</v>
      </c>
      <c r="E103" s="949" t="s">
        <v>6</v>
      </c>
      <c r="F103" s="840" t="s">
        <v>1526</v>
      </c>
      <c r="G103" s="840" t="s">
        <v>14224</v>
      </c>
      <c r="H103" s="949">
        <v>1</v>
      </c>
      <c r="I103" s="949" t="s">
        <v>14440</v>
      </c>
      <c r="J103" s="18" t="s">
        <v>14441</v>
      </c>
      <c r="K103" s="945">
        <v>6</v>
      </c>
      <c r="L103" s="841" t="s">
        <v>14442</v>
      </c>
      <c r="M103" s="1061"/>
    </row>
    <row r="104" spans="1:13" ht="124.5" customHeight="1">
      <c r="A104" s="1073"/>
      <c r="B104" s="841" t="s">
        <v>14373</v>
      </c>
      <c r="C104" s="941" t="s">
        <v>14374</v>
      </c>
      <c r="D104" s="841" t="s">
        <v>14375</v>
      </c>
      <c r="E104" s="949" t="s">
        <v>6</v>
      </c>
      <c r="F104" s="840" t="s">
        <v>1526</v>
      </c>
      <c r="G104" s="840" t="s">
        <v>14224</v>
      </c>
      <c r="H104" s="949">
        <v>1</v>
      </c>
      <c r="I104" s="949" t="s">
        <v>14443</v>
      </c>
      <c r="J104" s="18" t="s">
        <v>14444</v>
      </c>
      <c r="K104" s="945">
        <v>5</v>
      </c>
      <c r="L104" s="841" t="s">
        <v>14442</v>
      </c>
      <c r="M104" s="1061"/>
    </row>
    <row r="105" spans="1:13" ht="124.2">
      <c r="A105" s="1073"/>
      <c r="B105" s="841" t="s">
        <v>14373</v>
      </c>
      <c r="C105" s="941" t="s">
        <v>14374</v>
      </c>
      <c r="D105" s="841" t="s">
        <v>14375</v>
      </c>
      <c r="E105" s="949" t="s">
        <v>6</v>
      </c>
      <c r="F105" s="840" t="s">
        <v>1526</v>
      </c>
      <c r="G105" s="840" t="s">
        <v>14224</v>
      </c>
      <c r="H105" s="949">
        <v>1</v>
      </c>
      <c r="I105" s="949" t="s">
        <v>14445</v>
      </c>
      <c r="J105" s="18" t="s">
        <v>14446</v>
      </c>
      <c r="K105" s="949">
        <v>5</v>
      </c>
      <c r="L105" s="840" t="s">
        <v>14447</v>
      </c>
      <c r="M105" s="1061"/>
    </row>
    <row r="106" spans="1:13" ht="124.2">
      <c r="A106" s="1073"/>
      <c r="B106" s="841" t="s">
        <v>14373</v>
      </c>
      <c r="C106" s="941" t="s">
        <v>14374</v>
      </c>
      <c r="D106" s="841" t="s">
        <v>14375</v>
      </c>
      <c r="E106" s="949" t="s">
        <v>6</v>
      </c>
      <c r="F106" s="840" t="s">
        <v>1526</v>
      </c>
      <c r="G106" s="840" t="s">
        <v>14224</v>
      </c>
      <c r="H106" s="949">
        <v>1</v>
      </c>
      <c r="I106" s="949" t="s">
        <v>14448</v>
      </c>
      <c r="J106" s="18" t="s">
        <v>14449</v>
      </c>
      <c r="K106" s="945">
        <v>2.5</v>
      </c>
      <c r="L106" s="841" t="s">
        <v>14450</v>
      </c>
      <c r="M106" s="1061"/>
    </row>
    <row r="107" spans="1:13" ht="68.25" customHeight="1">
      <c r="A107" s="1073"/>
      <c r="B107" s="841" t="s">
        <v>14373</v>
      </c>
      <c r="C107" s="941" t="s">
        <v>14374</v>
      </c>
      <c r="D107" s="841" t="s">
        <v>14375</v>
      </c>
      <c r="E107" s="949" t="s">
        <v>6</v>
      </c>
      <c r="F107" s="840" t="s">
        <v>1526</v>
      </c>
      <c r="G107" s="840" t="s">
        <v>14224</v>
      </c>
      <c r="H107" s="949">
        <v>1</v>
      </c>
      <c r="I107" s="949" t="s">
        <v>14451</v>
      </c>
      <c r="J107" s="18" t="s">
        <v>14452</v>
      </c>
      <c r="K107" s="945">
        <v>2.5</v>
      </c>
      <c r="L107" s="841" t="s">
        <v>14450</v>
      </c>
      <c r="M107" s="1061"/>
    </row>
    <row r="108" spans="1:13" ht="124.2">
      <c r="A108" s="1073"/>
      <c r="B108" s="841" t="s">
        <v>14373</v>
      </c>
      <c r="C108" s="941" t="s">
        <v>14374</v>
      </c>
      <c r="D108" s="841" t="s">
        <v>14375</v>
      </c>
      <c r="E108" s="949" t="s">
        <v>6</v>
      </c>
      <c r="F108" s="840" t="s">
        <v>1526</v>
      </c>
      <c r="G108" s="840" t="s">
        <v>14224</v>
      </c>
      <c r="H108" s="949">
        <v>1</v>
      </c>
      <c r="I108" s="949" t="s">
        <v>14453</v>
      </c>
      <c r="J108" s="18" t="s">
        <v>14454</v>
      </c>
      <c r="K108" s="945">
        <v>2.5</v>
      </c>
      <c r="L108" s="841" t="s">
        <v>14450</v>
      </c>
      <c r="M108" s="1061"/>
    </row>
    <row r="109" spans="1:13" ht="124.2">
      <c r="A109" s="1073"/>
      <c r="B109" s="841" t="s">
        <v>14373</v>
      </c>
      <c r="C109" s="941" t="s">
        <v>14374</v>
      </c>
      <c r="D109" s="841" t="s">
        <v>14375</v>
      </c>
      <c r="E109" s="949" t="s">
        <v>6</v>
      </c>
      <c r="F109" s="840" t="s">
        <v>1526</v>
      </c>
      <c r="G109" s="840" t="s">
        <v>14224</v>
      </c>
      <c r="H109" s="949">
        <v>1</v>
      </c>
      <c r="I109" s="949" t="s">
        <v>14455</v>
      </c>
      <c r="J109" s="18" t="s">
        <v>14456</v>
      </c>
      <c r="K109" s="945">
        <v>2.5</v>
      </c>
      <c r="L109" s="841" t="s">
        <v>14450</v>
      </c>
      <c r="M109" s="1061"/>
    </row>
    <row r="110" spans="1:13" ht="124.2">
      <c r="A110" s="1073"/>
      <c r="B110" s="841" t="s">
        <v>14373</v>
      </c>
      <c r="C110" s="941" t="s">
        <v>14374</v>
      </c>
      <c r="D110" s="841" t="s">
        <v>14375</v>
      </c>
      <c r="E110" s="949" t="s">
        <v>6</v>
      </c>
      <c r="F110" s="840" t="s">
        <v>1526</v>
      </c>
      <c r="G110" s="840" t="s">
        <v>14224</v>
      </c>
      <c r="H110" s="949">
        <v>1</v>
      </c>
      <c r="I110" s="949" t="s">
        <v>14457</v>
      </c>
      <c r="J110" s="18" t="s">
        <v>14458</v>
      </c>
      <c r="K110" s="949">
        <v>10</v>
      </c>
      <c r="L110" s="840" t="s">
        <v>14459</v>
      </c>
      <c r="M110" s="1061"/>
    </row>
    <row r="111" spans="1:13" ht="124.2">
      <c r="A111" s="1073"/>
      <c r="B111" s="841" t="s">
        <v>14373</v>
      </c>
      <c r="C111" s="941" t="s">
        <v>14374</v>
      </c>
      <c r="D111" s="841" t="s">
        <v>14375</v>
      </c>
      <c r="E111" s="949" t="s">
        <v>6</v>
      </c>
      <c r="F111" s="840" t="s">
        <v>1526</v>
      </c>
      <c r="G111" s="840" t="s">
        <v>14224</v>
      </c>
      <c r="H111" s="949">
        <v>1</v>
      </c>
      <c r="I111" s="949" t="s">
        <v>14460</v>
      </c>
      <c r="J111" s="18" t="s">
        <v>14461</v>
      </c>
      <c r="K111" s="949">
        <v>10</v>
      </c>
      <c r="L111" s="840" t="s">
        <v>14462</v>
      </c>
      <c r="M111" s="1061"/>
    </row>
    <row r="112" spans="1:13" ht="124.2">
      <c r="A112" s="1073"/>
      <c r="B112" s="841" t="s">
        <v>14373</v>
      </c>
      <c r="C112" s="941" t="s">
        <v>14374</v>
      </c>
      <c r="D112" s="841" t="s">
        <v>14375</v>
      </c>
      <c r="E112" s="949" t="s">
        <v>6</v>
      </c>
      <c r="F112" s="840" t="s">
        <v>1526</v>
      </c>
      <c r="G112" s="840" t="s">
        <v>14224</v>
      </c>
      <c r="H112" s="949">
        <v>1</v>
      </c>
      <c r="I112" s="949" t="s">
        <v>14463</v>
      </c>
      <c r="J112" s="18" t="s">
        <v>14464</v>
      </c>
      <c r="K112" s="949">
        <v>6.4</v>
      </c>
      <c r="L112" s="840" t="s">
        <v>14465</v>
      </c>
      <c r="M112" s="1061"/>
    </row>
    <row r="113" spans="1:13" ht="124.2">
      <c r="A113" s="1073"/>
      <c r="B113" s="841" t="s">
        <v>14373</v>
      </c>
      <c r="C113" s="941" t="s">
        <v>14374</v>
      </c>
      <c r="D113" s="841" t="s">
        <v>14375</v>
      </c>
      <c r="E113" s="949" t="s">
        <v>6</v>
      </c>
      <c r="F113" s="840" t="s">
        <v>1526</v>
      </c>
      <c r="G113" s="840" t="s">
        <v>14224</v>
      </c>
      <c r="H113" s="949">
        <v>1</v>
      </c>
      <c r="I113" s="949" t="s">
        <v>14466</v>
      </c>
      <c r="J113" s="18" t="s">
        <v>14467</v>
      </c>
      <c r="K113" s="949">
        <v>4.8499999999999996</v>
      </c>
      <c r="L113" s="840" t="s">
        <v>14468</v>
      </c>
      <c r="M113" s="1061"/>
    </row>
    <row r="114" spans="1:13" ht="138">
      <c r="A114" s="1073"/>
      <c r="B114" s="841" t="s">
        <v>14373</v>
      </c>
      <c r="C114" s="941" t="s">
        <v>14374</v>
      </c>
      <c r="D114" s="841" t="s">
        <v>14469</v>
      </c>
      <c r="E114" s="949" t="s">
        <v>6</v>
      </c>
      <c r="F114" s="840" t="s">
        <v>1526</v>
      </c>
      <c r="G114" s="840" t="s">
        <v>14224</v>
      </c>
      <c r="H114" s="949">
        <v>1</v>
      </c>
      <c r="I114" s="949" t="s">
        <v>14470</v>
      </c>
      <c r="J114" s="18" t="s">
        <v>821</v>
      </c>
      <c r="K114" s="949">
        <v>10</v>
      </c>
      <c r="L114" s="840" t="s">
        <v>14471</v>
      </c>
      <c r="M114" s="1061"/>
    </row>
    <row r="115" spans="1:13" ht="138">
      <c r="A115" s="1506"/>
      <c r="B115" s="841" t="s">
        <v>14373</v>
      </c>
      <c r="C115" s="941" t="s">
        <v>14374</v>
      </c>
      <c r="D115" s="841" t="s">
        <v>14469</v>
      </c>
      <c r="E115" s="949" t="s">
        <v>6</v>
      </c>
      <c r="F115" s="840" t="s">
        <v>1526</v>
      </c>
      <c r="G115" s="840" t="s">
        <v>14224</v>
      </c>
      <c r="H115" s="949">
        <v>1</v>
      </c>
      <c r="I115" s="949" t="s">
        <v>14472</v>
      </c>
      <c r="J115" s="18" t="s">
        <v>14473</v>
      </c>
      <c r="K115" s="949">
        <v>4.8499999999999996</v>
      </c>
      <c r="L115" s="840" t="s">
        <v>14474</v>
      </c>
      <c r="M115" s="1061"/>
    </row>
    <row r="116" spans="1:13" ht="138">
      <c r="A116" s="1506"/>
      <c r="B116" s="1005" t="s">
        <v>14373</v>
      </c>
      <c r="C116" s="1012" t="s">
        <v>14374</v>
      </c>
      <c r="D116" s="1005" t="s">
        <v>14469</v>
      </c>
      <c r="E116" s="1069" t="s">
        <v>6</v>
      </c>
      <c r="F116" s="1000" t="s">
        <v>1526</v>
      </c>
      <c r="G116" s="1000" t="s">
        <v>14224</v>
      </c>
      <c r="H116" s="1069">
        <v>1</v>
      </c>
      <c r="I116" s="1069" t="s">
        <v>14475</v>
      </c>
      <c r="J116" s="1070" t="s">
        <v>14476</v>
      </c>
      <c r="K116" s="1069">
        <v>6.4</v>
      </c>
      <c r="L116" s="1005" t="s">
        <v>14477</v>
      </c>
      <c r="M116" s="1061"/>
    </row>
    <row r="117" spans="1:13" ht="138">
      <c r="A117" s="1507"/>
      <c r="B117" s="1005" t="s">
        <v>14373</v>
      </c>
      <c r="C117" s="1012" t="s">
        <v>14374</v>
      </c>
      <c r="D117" s="1005" t="s">
        <v>14469</v>
      </c>
      <c r="E117" s="1069" t="s">
        <v>6</v>
      </c>
      <c r="F117" s="1000" t="s">
        <v>1526</v>
      </c>
      <c r="G117" s="1000" t="s">
        <v>14224</v>
      </c>
      <c r="H117" s="1069">
        <v>1</v>
      </c>
      <c r="I117" s="1069" t="s">
        <v>14478</v>
      </c>
      <c r="J117" s="1070" t="s">
        <v>14479</v>
      </c>
      <c r="K117" s="1069">
        <v>10</v>
      </c>
      <c r="L117" s="1005" t="s">
        <v>14480</v>
      </c>
      <c r="M117" s="1061"/>
    </row>
    <row r="118" spans="1:13" ht="145.5" customHeight="1">
      <c r="A118" s="1505">
        <v>5</v>
      </c>
      <c r="B118" s="1074" t="s">
        <v>14481</v>
      </c>
      <c r="C118" s="1075">
        <v>160540008381</v>
      </c>
      <c r="D118" s="1076" t="s">
        <v>14482</v>
      </c>
      <c r="E118" s="895" t="s">
        <v>6</v>
      </c>
      <c r="F118" s="755" t="s">
        <v>1526</v>
      </c>
      <c r="G118" s="755" t="s">
        <v>14224</v>
      </c>
      <c r="H118" s="887">
        <v>1</v>
      </c>
      <c r="I118" s="898" t="s">
        <v>14483</v>
      </c>
      <c r="J118" s="898">
        <v>9066</v>
      </c>
      <c r="K118" s="898">
        <v>54</v>
      </c>
      <c r="L118" s="1077" t="s">
        <v>14484</v>
      </c>
      <c r="M118" s="1061"/>
    </row>
    <row r="119" spans="1:13" ht="100.5" customHeight="1">
      <c r="A119" s="1506"/>
      <c r="B119" s="1074" t="s">
        <v>14481</v>
      </c>
      <c r="C119" s="1075">
        <v>160540008381</v>
      </c>
      <c r="D119" s="1076" t="s">
        <v>14482</v>
      </c>
      <c r="E119" s="949" t="s">
        <v>6</v>
      </c>
      <c r="F119" s="840" t="s">
        <v>1526</v>
      </c>
      <c r="G119" s="840" t="s">
        <v>14224</v>
      </c>
      <c r="H119" s="1078">
        <v>1</v>
      </c>
      <c r="I119" s="20" t="s">
        <v>14485</v>
      </c>
      <c r="J119" s="20">
        <v>371710</v>
      </c>
      <c r="K119" s="20">
        <v>4.8499999999999996</v>
      </c>
      <c r="L119" s="1077" t="s">
        <v>14486</v>
      </c>
      <c r="M119" s="1079"/>
    </row>
    <row r="120" spans="1:13" ht="94.5" customHeight="1">
      <c r="A120" s="1506"/>
      <c r="B120" s="1074" t="s">
        <v>14481</v>
      </c>
      <c r="C120" s="1075">
        <v>160540008381</v>
      </c>
      <c r="D120" s="1076" t="s">
        <v>14482</v>
      </c>
      <c r="E120" s="949" t="s">
        <v>6</v>
      </c>
      <c r="F120" s="840" t="s">
        <v>1526</v>
      </c>
      <c r="G120" s="840" t="s">
        <v>14224</v>
      </c>
      <c r="H120" s="1076">
        <v>1</v>
      </c>
      <c r="I120" s="20" t="s">
        <v>14487</v>
      </c>
      <c r="J120" s="20">
        <v>3605</v>
      </c>
      <c r="K120" s="20">
        <v>4.8499999999999996</v>
      </c>
      <c r="L120" s="995" t="s">
        <v>14488</v>
      </c>
      <c r="M120" s="1079"/>
    </row>
    <row r="121" spans="1:13" ht="135" customHeight="1">
      <c r="A121" s="1506"/>
      <c r="B121" s="1074" t="s">
        <v>14481</v>
      </c>
      <c r="C121" s="1075">
        <v>160540008381</v>
      </c>
      <c r="D121" s="1076" t="s">
        <v>14482</v>
      </c>
      <c r="E121" s="949" t="s">
        <v>6</v>
      </c>
      <c r="F121" s="840" t="s">
        <v>1526</v>
      </c>
      <c r="G121" s="840" t="s">
        <v>14224</v>
      </c>
      <c r="H121" s="1078">
        <v>1</v>
      </c>
      <c r="I121" s="20" t="s">
        <v>14489</v>
      </c>
      <c r="J121" s="20">
        <v>2016</v>
      </c>
      <c r="K121" s="20">
        <v>10</v>
      </c>
      <c r="L121" s="1077" t="s">
        <v>14490</v>
      </c>
      <c r="M121" s="1068"/>
    </row>
    <row r="122" spans="1:13" ht="99" customHeight="1">
      <c r="A122" s="1506"/>
      <c r="B122" s="1074" t="s">
        <v>14481</v>
      </c>
      <c r="C122" s="1075">
        <v>160540008381</v>
      </c>
      <c r="D122" s="1076" t="s">
        <v>14482</v>
      </c>
      <c r="E122" s="949" t="s">
        <v>6</v>
      </c>
      <c r="F122" s="840" t="s">
        <v>1526</v>
      </c>
      <c r="G122" s="840" t="s">
        <v>14224</v>
      </c>
      <c r="H122" s="1078">
        <v>1</v>
      </c>
      <c r="I122" s="20" t="s">
        <v>14491</v>
      </c>
      <c r="J122" s="20" t="s">
        <v>14492</v>
      </c>
      <c r="K122" s="20">
        <v>8</v>
      </c>
      <c r="L122" s="1077" t="s">
        <v>14493</v>
      </c>
      <c r="M122" s="1079"/>
    </row>
    <row r="123" spans="1:13" ht="112.5" customHeight="1">
      <c r="A123" s="1506"/>
      <c r="B123" s="1074" t="s">
        <v>14481</v>
      </c>
      <c r="C123" s="1075">
        <v>160540008381</v>
      </c>
      <c r="D123" s="1076" t="s">
        <v>14482</v>
      </c>
      <c r="E123" s="949" t="s">
        <v>6</v>
      </c>
      <c r="F123" s="840" t="s">
        <v>1526</v>
      </c>
      <c r="G123" s="840" t="s">
        <v>14224</v>
      </c>
      <c r="H123" s="1078">
        <v>1</v>
      </c>
      <c r="I123" s="898" t="s">
        <v>14494</v>
      </c>
      <c r="J123" s="20">
        <v>1921</v>
      </c>
      <c r="K123" s="20">
        <v>10</v>
      </c>
      <c r="L123" s="1077" t="s">
        <v>14495</v>
      </c>
      <c r="M123" s="1079"/>
    </row>
    <row r="124" spans="1:13" ht="135" customHeight="1">
      <c r="A124" s="1506"/>
      <c r="B124" s="1074" t="s">
        <v>14481</v>
      </c>
      <c r="C124" s="1075">
        <v>160540008381</v>
      </c>
      <c r="D124" s="1076" t="s">
        <v>14482</v>
      </c>
      <c r="E124" s="949" t="s">
        <v>6</v>
      </c>
      <c r="F124" s="840" t="s">
        <v>1526</v>
      </c>
      <c r="G124" s="840" t="s">
        <v>14224</v>
      </c>
      <c r="H124" s="1078">
        <v>1</v>
      </c>
      <c r="I124" s="20" t="s">
        <v>14496</v>
      </c>
      <c r="J124" s="20">
        <v>19332</v>
      </c>
      <c r="K124" s="20">
        <v>4.97</v>
      </c>
      <c r="L124" s="1080" t="s">
        <v>14497</v>
      </c>
      <c r="M124" s="1079"/>
    </row>
    <row r="125" spans="1:13" ht="96.6">
      <c r="A125" s="1506"/>
      <c r="B125" s="1074" t="s">
        <v>14481</v>
      </c>
      <c r="C125" s="1075">
        <v>160540008381</v>
      </c>
      <c r="D125" s="1076" t="s">
        <v>14482</v>
      </c>
      <c r="E125" s="949" t="s">
        <v>6</v>
      </c>
      <c r="F125" s="840" t="s">
        <v>1526</v>
      </c>
      <c r="G125" s="840" t="s">
        <v>14224</v>
      </c>
      <c r="H125" s="1078">
        <v>1</v>
      </c>
      <c r="I125" s="20" t="s">
        <v>14498</v>
      </c>
      <c r="J125" s="20">
        <v>97408</v>
      </c>
      <c r="K125" s="20">
        <v>4.97</v>
      </c>
      <c r="L125" s="1080" t="s">
        <v>14497</v>
      </c>
      <c r="M125" s="1079"/>
    </row>
    <row r="126" spans="1:13" ht="96.6">
      <c r="A126" s="1506"/>
      <c r="B126" s="1074" t="s">
        <v>14481</v>
      </c>
      <c r="C126" s="1075">
        <v>160540008381</v>
      </c>
      <c r="D126" s="1076" t="s">
        <v>14482</v>
      </c>
      <c r="E126" s="949" t="s">
        <v>6</v>
      </c>
      <c r="F126" s="840" t="s">
        <v>1526</v>
      </c>
      <c r="G126" s="840" t="s">
        <v>14224</v>
      </c>
      <c r="H126" s="1078">
        <v>1</v>
      </c>
      <c r="I126" s="898" t="s">
        <v>14499</v>
      </c>
      <c r="J126" s="20">
        <v>859</v>
      </c>
      <c r="K126" s="20">
        <v>6</v>
      </c>
      <c r="L126" s="1081" t="s">
        <v>14500</v>
      </c>
      <c r="M126" s="1079"/>
    </row>
    <row r="127" spans="1:13" ht="147" customHeight="1">
      <c r="A127" s="1506"/>
      <c r="B127" s="1074" t="s">
        <v>14481</v>
      </c>
      <c r="C127" s="1075">
        <v>160540008381</v>
      </c>
      <c r="D127" s="1076" t="s">
        <v>14482</v>
      </c>
      <c r="E127" s="949" t="s">
        <v>6</v>
      </c>
      <c r="F127" s="840" t="s">
        <v>1526</v>
      </c>
      <c r="G127" s="840" t="s">
        <v>14224</v>
      </c>
      <c r="H127" s="1078">
        <v>1</v>
      </c>
      <c r="I127" s="20" t="s">
        <v>14501</v>
      </c>
      <c r="J127" s="20"/>
      <c r="K127" s="20">
        <v>6</v>
      </c>
      <c r="L127" s="1081" t="s">
        <v>14500</v>
      </c>
      <c r="M127" s="1082"/>
    </row>
    <row r="128" spans="1:13" ht="121.5" customHeight="1">
      <c r="A128" s="1506"/>
      <c r="B128" s="1074" t="s">
        <v>14481</v>
      </c>
      <c r="C128" s="1075">
        <v>160540008381</v>
      </c>
      <c r="D128" s="1076" t="s">
        <v>14482</v>
      </c>
      <c r="E128" s="949" t="s">
        <v>6</v>
      </c>
      <c r="F128" s="840" t="s">
        <v>1526</v>
      </c>
      <c r="G128" s="840" t="s">
        <v>14224</v>
      </c>
      <c r="H128" s="1078">
        <v>1</v>
      </c>
      <c r="I128" s="20" t="s">
        <v>14502</v>
      </c>
      <c r="J128" s="20">
        <v>239256</v>
      </c>
      <c r="K128" s="20">
        <v>5</v>
      </c>
      <c r="L128" s="1077" t="s">
        <v>14503</v>
      </c>
      <c r="M128" s="1082"/>
    </row>
    <row r="129" spans="1:13" ht="96.6">
      <c r="A129" s="1506"/>
      <c r="B129" s="1074" t="s">
        <v>14481</v>
      </c>
      <c r="C129" s="1075">
        <v>160540008381</v>
      </c>
      <c r="D129" s="1076" t="s">
        <v>14482</v>
      </c>
      <c r="E129" s="949" t="s">
        <v>6</v>
      </c>
      <c r="F129" s="840" t="s">
        <v>1526</v>
      </c>
      <c r="G129" s="840" t="s">
        <v>14224</v>
      </c>
      <c r="H129" s="1078">
        <v>1</v>
      </c>
      <c r="I129" s="20" t="s">
        <v>14504</v>
      </c>
      <c r="J129" s="20" t="s">
        <v>14505</v>
      </c>
      <c r="K129" s="20">
        <v>5.2</v>
      </c>
      <c r="L129" s="1077" t="s">
        <v>14503</v>
      </c>
      <c r="M129" s="1079"/>
    </row>
    <row r="130" spans="1:13" ht="124.2">
      <c r="A130" s="1506"/>
      <c r="B130" s="1074" t="s">
        <v>14481</v>
      </c>
      <c r="C130" s="1075">
        <v>160540008381</v>
      </c>
      <c r="D130" s="1076" t="s">
        <v>14482</v>
      </c>
      <c r="E130" s="949" t="s">
        <v>6</v>
      </c>
      <c r="F130" s="840" t="s">
        <v>1526</v>
      </c>
      <c r="G130" s="840" t="s">
        <v>14224</v>
      </c>
      <c r="H130" s="1078">
        <v>1</v>
      </c>
      <c r="I130" s="20" t="s">
        <v>14506</v>
      </c>
      <c r="J130" s="20" t="s">
        <v>14507</v>
      </c>
      <c r="K130" s="20">
        <v>10</v>
      </c>
      <c r="L130" s="1077" t="s">
        <v>14508</v>
      </c>
      <c r="M130" s="1079"/>
    </row>
    <row r="131" spans="1:13" ht="84" customHeight="1">
      <c r="A131" s="1506"/>
      <c r="B131" s="1074" t="s">
        <v>14481</v>
      </c>
      <c r="C131" s="1075">
        <v>160540008381</v>
      </c>
      <c r="D131" s="1076" t="s">
        <v>14482</v>
      </c>
      <c r="E131" s="949" t="s">
        <v>6</v>
      </c>
      <c r="F131" s="840" t="s">
        <v>1526</v>
      </c>
      <c r="G131" s="840" t="s">
        <v>14224</v>
      </c>
      <c r="H131" s="1078">
        <v>1</v>
      </c>
      <c r="I131" s="20" t="s">
        <v>14509</v>
      </c>
      <c r="J131" s="20">
        <v>103120</v>
      </c>
      <c r="K131" s="1083">
        <v>26</v>
      </c>
      <c r="L131" s="1080" t="s">
        <v>14510</v>
      </c>
      <c r="M131" s="1079"/>
    </row>
    <row r="132" spans="1:13" ht="140.25" customHeight="1">
      <c r="A132" s="1506"/>
      <c r="B132" s="1074" t="s">
        <v>14481</v>
      </c>
      <c r="C132" s="1075">
        <v>160540008381</v>
      </c>
      <c r="D132" s="1076" t="s">
        <v>14482</v>
      </c>
      <c r="E132" s="949" t="s">
        <v>6</v>
      </c>
      <c r="F132" s="840" t="s">
        <v>1526</v>
      </c>
      <c r="G132" s="840" t="s">
        <v>14224</v>
      </c>
      <c r="H132" s="1078">
        <v>1</v>
      </c>
      <c r="I132" s="20" t="s">
        <v>14511</v>
      </c>
      <c r="J132" s="20" t="s">
        <v>14512</v>
      </c>
      <c r="K132" s="1083">
        <v>10</v>
      </c>
      <c r="L132" s="1077" t="s">
        <v>14513</v>
      </c>
      <c r="M132" s="1079"/>
    </row>
    <row r="133" spans="1:13" ht="92.25" customHeight="1">
      <c r="A133" s="1507"/>
      <c r="B133" s="1074" t="s">
        <v>14481</v>
      </c>
      <c r="C133" s="1075">
        <v>160540008381</v>
      </c>
      <c r="D133" s="1076" t="s">
        <v>14482</v>
      </c>
      <c r="E133" s="1084" t="s">
        <v>8</v>
      </c>
      <c r="F133" s="840" t="s">
        <v>1526</v>
      </c>
      <c r="G133" s="840" t="s">
        <v>14224</v>
      </c>
      <c r="H133" s="841">
        <v>14</v>
      </c>
      <c r="I133" s="949" t="s">
        <v>822</v>
      </c>
      <c r="J133" s="949">
        <v>52728</v>
      </c>
      <c r="K133" s="945">
        <v>200</v>
      </c>
      <c r="L133" s="841" t="s">
        <v>14514</v>
      </c>
      <c r="M133" s="1079"/>
    </row>
    <row r="134" spans="1:13" ht="114.75" customHeight="1">
      <c r="A134" s="1505">
        <v>6</v>
      </c>
      <c r="B134" s="841" t="s">
        <v>14515</v>
      </c>
      <c r="C134" s="1063">
        <v>191040015235</v>
      </c>
      <c r="D134" s="841" t="s">
        <v>14516</v>
      </c>
      <c r="E134" s="1085" t="s">
        <v>8</v>
      </c>
      <c r="F134" s="840" t="s">
        <v>1526</v>
      </c>
      <c r="G134" s="840" t="s">
        <v>14224</v>
      </c>
      <c r="H134" s="840">
        <v>1</v>
      </c>
      <c r="I134" s="949" t="s">
        <v>823</v>
      </c>
      <c r="J134" s="949">
        <v>52731</v>
      </c>
      <c r="K134" s="945">
        <v>200</v>
      </c>
      <c r="L134" s="840" t="s">
        <v>14514</v>
      </c>
      <c r="M134" s="1061"/>
    </row>
    <row r="135" spans="1:13" ht="110.4">
      <c r="A135" s="1506"/>
      <c r="B135" s="841" t="s">
        <v>14515</v>
      </c>
      <c r="C135" s="1063">
        <v>191040015235</v>
      </c>
      <c r="D135" s="841" t="s">
        <v>14516</v>
      </c>
      <c r="E135" s="1085" t="s">
        <v>8</v>
      </c>
      <c r="F135" s="840" t="s">
        <v>1526</v>
      </c>
      <c r="G135" s="840" t="s">
        <v>14224</v>
      </c>
      <c r="H135" s="840">
        <v>1</v>
      </c>
      <c r="I135" s="949" t="s">
        <v>824</v>
      </c>
      <c r="J135" s="949">
        <v>910392</v>
      </c>
      <c r="K135" s="945">
        <v>200</v>
      </c>
      <c r="L135" s="840" t="s">
        <v>14514</v>
      </c>
      <c r="M135" s="1061"/>
    </row>
    <row r="136" spans="1:13" ht="110.4">
      <c r="A136" s="1506"/>
      <c r="B136" s="841" t="s">
        <v>14515</v>
      </c>
      <c r="C136" s="1063">
        <v>191040015235</v>
      </c>
      <c r="D136" s="841" t="s">
        <v>14516</v>
      </c>
      <c r="E136" s="1085" t="s">
        <v>8</v>
      </c>
      <c r="F136" s="840" t="s">
        <v>1526</v>
      </c>
      <c r="G136" s="840" t="s">
        <v>14224</v>
      </c>
      <c r="H136" s="840">
        <v>1</v>
      </c>
      <c r="I136" s="949" t="s">
        <v>825</v>
      </c>
      <c r="J136" s="949">
        <v>910391</v>
      </c>
      <c r="K136" s="945">
        <v>200</v>
      </c>
      <c r="L136" s="840" t="s">
        <v>14514</v>
      </c>
      <c r="M136" s="1061"/>
    </row>
    <row r="137" spans="1:13" ht="110.4">
      <c r="A137" s="1506"/>
      <c r="B137" s="841" t="s">
        <v>14515</v>
      </c>
      <c r="C137" s="1063">
        <v>191040015235</v>
      </c>
      <c r="D137" s="841" t="s">
        <v>14516</v>
      </c>
      <c r="E137" s="1085" t="s">
        <v>8</v>
      </c>
      <c r="F137" s="840" t="s">
        <v>1526</v>
      </c>
      <c r="G137" s="840" t="s">
        <v>14224</v>
      </c>
      <c r="H137" s="840">
        <v>1</v>
      </c>
      <c r="I137" s="949" t="s">
        <v>826</v>
      </c>
      <c r="J137" s="949">
        <v>910333</v>
      </c>
      <c r="K137" s="945">
        <v>200</v>
      </c>
      <c r="L137" s="840" t="s">
        <v>14514</v>
      </c>
      <c r="M137" s="1061"/>
    </row>
    <row r="138" spans="1:13" ht="110.4">
      <c r="A138" s="1506"/>
      <c r="B138" s="841" t="s">
        <v>14515</v>
      </c>
      <c r="C138" s="1063">
        <v>191040015235</v>
      </c>
      <c r="D138" s="841" t="s">
        <v>14516</v>
      </c>
      <c r="E138" s="1085" t="s">
        <v>8</v>
      </c>
      <c r="F138" s="840" t="s">
        <v>1526</v>
      </c>
      <c r="G138" s="840" t="s">
        <v>14224</v>
      </c>
      <c r="H138" s="840">
        <v>1</v>
      </c>
      <c r="I138" s="949" t="s">
        <v>827</v>
      </c>
      <c r="J138" s="949">
        <v>52533</v>
      </c>
      <c r="K138" s="945">
        <v>200</v>
      </c>
      <c r="L138" s="840" t="s">
        <v>14514</v>
      </c>
      <c r="M138" s="1061"/>
    </row>
    <row r="139" spans="1:13" ht="110.4">
      <c r="A139" s="1506"/>
      <c r="B139" s="841" t="s">
        <v>14515</v>
      </c>
      <c r="C139" s="1063">
        <v>191040015235</v>
      </c>
      <c r="D139" s="841" t="s">
        <v>14516</v>
      </c>
      <c r="E139" s="1085" t="s">
        <v>8</v>
      </c>
      <c r="F139" s="840" t="s">
        <v>1526</v>
      </c>
      <c r="G139" s="840" t="s">
        <v>14224</v>
      </c>
      <c r="H139" s="840">
        <v>1</v>
      </c>
      <c r="I139" s="949" t="s">
        <v>828</v>
      </c>
      <c r="J139" s="949">
        <v>910334</v>
      </c>
      <c r="K139" s="945">
        <v>200</v>
      </c>
      <c r="L139" s="840" t="s">
        <v>14514</v>
      </c>
      <c r="M139" s="1061"/>
    </row>
    <row r="140" spans="1:13" ht="110.4">
      <c r="A140" s="1506"/>
      <c r="B140" s="841" t="s">
        <v>14515</v>
      </c>
      <c r="C140" s="1063">
        <v>191040015235</v>
      </c>
      <c r="D140" s="841" t="s">
        <v>14516</v>
      </c>
      <c r="E140" s="1085" t="s">
        <v>8</v>
      </c>
      <c r="F140" s="840" t="s">
        <v>1526</v>
      </c>
      <c r="G140" s="840" t="s">
        <v>14224</v>
      </c>
      <c r="H140" s="840">
        <v>1</v>
      </c>
      <c r="I140" s="949" t="s">
        <v>829</v>
      </c>
      <c r="J140" s="949">
        <v>910336</v>
      </c>
      <c r="K140" s="945">
        <v>200</v>
      </c>
      <c r="L140" s="840" t="s">
        <v>14514</v>
      </c>
      <c r="M140" s="1061"/>
    </row>
    <row r="141" spans="1:13" ht="110.4">
      <c r="A141" s="1506"/>
      <c r="B141" s="841" t="s">
        <v>14515</v>
      </c>
      <c r="C141" s="1063">
        <v>191040015235</v>
      </c>
      <c r="D141" s="841" t="s">
        <v>14516</v>
      </c>
      <c r="E141" s="1085" t="s">
        <v>8</v>
      </c>
      <c r="F141" s="840" t="s">
        <v>1526</v>
      </c>
      <c r="G141" s="840" t="s">
        <v>14224</v>
      </c>
      <c r="H141" s="840">
        <v>1</v>
      </c>
      <c r="I141" s="949" t="s">
        <v>830</v>
      </c>
      <c r="J141" s="949">
        <v>910335</v>
      </c>
      <c r="K141" s="945">
        <v>200</v>
      </c>
      <c r="L141" s="840" t="s">
        <v>14514</v>
      </c>
      <c r="M141" s="1061"/>
    </row>
    <row r="142" spans="1:13" ht="110.4">
      <c r="A142" s="1506"/>
      <c r="B142" s="841" t="s">
        <v>14515</v>
      </c>
      <c r="C142" s="1063">
        <v>191040015235</v>
      </c>
      <c r="D142" s="841" t="s">
        <v>14516</v>
      </c>
      <c r="E142" s="1085" t="s">
        <v>8</v>
      </c>
      <c r="F142" s="840" t="s">
        <v>1526</v>
      </c>
      <c r="G142" s="840" t="s">
        <v>14224</v>
      </c>
      <c r="H142" s="840">
        <v>1</v>
      </c>
      <c r="I142" s="949" t="s">
        <v>831</v>
      </c>
      <c r="J142" s="949">
        <v>52574</v>
      </c>
      <c r="K142" s="945">
        <v>200</v>
      </c>
      <c r="L142" s="840" t="s">
        <v>14514</v>
      </c>
      <c r="M142" s="1061"/>
    </row>
    <row r="143" spans="1:13" ht="110.4">
      <c r="A143" s="1506"/>
      <c r="B143" s="841" t="s">
        <v>14515</v>
      </c>
      <c r="C143" s="1063">
        <v>191040015235</v>
      </c>
      <c r="D143" s="841" t="s">
        <v>14516</v>
      </c>
      <c r="E143" s="1085" t="s">
        <v>8</v>
      </c>
      <c r="F143" s="840" t="s">
        <v>1526</v>
      </c>
      <c r="G143" s="840" t="s">
        <v>14224</v>
      </c>
      <c r="H143" s="840">
        <v>1</v>
      </c>
      <c r="I143" s="949" t="s">
        <v>832</v>
      </c>
      <c r="J143" s="949">
        <v>153648</v>
      </c>
      <c r="K143" s="945">
        <v>100</v>
      </c>
      <c r="L143" s="840" t="s">
        <v>14514</v>
      </c>
      <c r="M143" s="1061"/>
    </row>
    <row r="144" spans="1:13" ht="90.75" customHeight="1">
      <c r="A144" s="1506"/>
      <c r="B144" s="841" t="s">
        <v>14515</v>
      </c>
      <c r="C144" s="1063">
        <v>191040015235</v>
      </c>
      <c r="D144" s="841" t="s">
        <v>14516</v>
      </c>
      <c r="E144" s="1085" t="s">
        <v>8</v>
      </c>
      <c r="F144" s="840" t="s">
        <v>1526</v>
      </c>
      <c r="G144" s="840" t="s">
        <v>14224</v>
      </c>
      <c r="H144" s="840">
        <v>1</v>
      </c>
      <c r="I144" s="949" t="s">
        <v>833</v>
      </c>
      <c r="J144" s="949">
        <v>153680</v>
      </c>
      <c r="K144" s="945">
        <v>100</v>
      </c>
      <c r="L144" s="840" t="s">
        <v>14514</v>
      </c>
      <c r="M144" s="1061"/>
    </row>
    <row r="145" spans="1:13" ht="110.4">
      <c r="A145" s="1506"/>
      <c r="B145" s="841" t="s">
        <v>14515</v>
      </c>
      <c r="C145" s="1063">
        <v>191040015235</v>
      </c>
      <c r="D145" s="841" t="s">
        <v>14516</v>
      </c>
      <c r="E145" s="1085" t="s">
        <v>8</v>
      </c>
      <c r="F145" s="840" t="s">
        <v>1526</v>
      </c>
      <c r="G145" s="840" t="s">
        <v>14224</v>
      </c>
      <c r="H145" s="840">
        <v>1</v>
      </c>
      <c r="I145" s="949" t="s">
        <v>834</v>
      </c>
      <c r="J145" s="949">
        <v>153658</v>
      </c>
      <c r="K145" s="945">
        <v>100</v>
      </c>
      <c r="L145" s="840" t="s">
        <v>14514</v>
      </c>
      <c r="M145" s="1061"/>
    </row>
    <row r="146" spans="1:13" ht="110.4">
      <c r="A146" s="1506"/>
      <c r="B146" s="841" t="s">
        <v>14515</v>
      </c>
      <c r="C146" s="1063">
        <v>191040015235</v>
      </c>
      <c r="D146" s="841" t="s">
        <v>14516</v>
      </c>
      <c r="E146" s="1085" t="s">
        <v>8</v>
      </c>
      <c r="F146" s="840" t="s">
        <v>1526</v>
      </c>
      <c r="G146" s="840" t="s">
        <v>14224</v>
      </c>
      <c r="H146" s="840">
        <v>1</v>
      </c>
      <c r="I146" s="949" t="s">
        <v>835</v>
      </c>
      <c r="J146" s="949">
        <v>153693</v>
      </c>
      <c r="K146" s="945">
        <v>100</v>
      </c>
      <c r="L146" s="840" t="s">
        <v>14514</v>
      </c>
      <c r="M146" s="1061"/>
    </row>
    <row r="147" spans="1:13" ht="110.4">
      <c r="A147" s="1506"/>
      <c r="B147" s="841" t="s">
        <v>14515</v>
      </c>
      <c r="C147" s="1063">
        <v>191040015235</v>
      </c>
      <c r="D147" s="841" t="s">
        <v>14516</v>
      </c>
      <c r="E147" s="949" t="s">
        <v>6</v>
      </c>
      <c r="F147" s="16" t="s">
        <v>1526</v>
      </c>
      <c r="G147" s="16" t="s">
        <v>14224</v>
      </c>
      <c r="H147" s="945">
        <v>1</v>
      </c>
      <c r="I147" s="949" t="s">
        <v>836</v>
      </c>
      <c r="J147" s="949">
        <v>159</v>
      </c>
      <c r="K147" s="945">
        <v>10</v>
      </c>
      <c r="L147" s="841" t="s">
        <v>14514</v>
      </c>
      <c r="M147" s="1061"/>
    </row>
    <row r="148" spans="1:13" ht="84" customHeight="1">
      <c r="A148" s="1506"/>
      <c r="B148" s="841" t="s">
        <v>14515</v>
      </c>
      <c r="C148" s="1063">
        <v>191040015235</v>
      </c>
      <c r="D148" s="841" t="s">
        <v>14516</v>
      </c>
      <c r="E148" s="949" t="s">
        <v>6</v>
      </c>
      <c r="F148" s="16" t="s">
        <v>1526</v>
      </c>
      <c r="G148" s="16" t="s">
        <v>14224</v>
      </c>
      <c r="H148" s="945">
        <v>1</v>
      </c>
      <c r="I148" s="949" t="s">
        <v>837</v>
      </c>
      <c r="J148" s="949">
        <v>158</v>
      </c>
      <c r="K148" s="945">
        <v>10</v>
      </c>
      <c r="L148" s="841" t="s">
        <v>14514</v>
      </c>
      <c r="M148" s="1061"/>
    </row>
    <row r="149" spans="1:13" ht="40.5" customHeight="1">
      <c r="A149" s="1506"/>
      <c r="B149" s="841" t="s">
        <v>14515</v>
      </c>
      <c r="C149" s="1063">
        <v>191040015235</v>
      </c>
      <c r="D149" s="841" t="s">
        <v>14516</v>
      </c>
      <c r="E149" s="949" t="s">
        <v>6</v>
      </c>
      <c r="F149" s="16" t="s">
        <v>1526</v>
      </c>
      <c r="G149" s="16" t="s">
        <v>14224</v>
      </c>
      <c r="H149" s="945">
        <v>1</v>
      </c>
      <c r="I149" s="949" t="s">
        <v>838</v>
      </c>
      <c r="J149" s="949">
        <v>221</v>
      </c>
      <c r="K149" s="945">
        <v>10</v>
      </c>
      <c r="L149" s="841" t="s">
        <v>14514</v>
      </c>
      <c r="M149" s="1061"/>
    </row>
    <row r="150" spans="1:13" ht="40.5" customHeight="1">
      <c r="A150" s="1506"/>
      <c r="B150" s="841" t="s">
        <v>14515</v>
      </c>
      <c r="C150" s="1063">
        <v>191040015235</v>
      </c>
      <c r="D150" s="841" t="s">
        <v>14516</v>
      </c>
      <c r="E150" s="949" t="s">
        <v>6</v>
      </c>
      <c r="F150" s="16" t="s">
        <v>1526</v>
      </c>
      <c r="G150" s="16" t="s">
        <v>14224</v>
      </c>
      <c r="H150" s="945">
        <v>1</v>
      </c>
      <c r="I150" s="949" t="s">
        <v>839</v>
      </c>
      <c r="J150" s="949">
        <v>250</v>
      </c>
      <c r="K150" s="945">
        <v>10</v>
      </c>
      <c r="L150" s="841" t="s">
        <v>14514</v>
      </c>
      <c r="M150" s="1061"/>
    </row>
    <row r="151" spans="1:13" ht="40.5" customHeight="1">
      <c r="A151" s="1506"/>
      <c r="B151" s="841" t="s">
        <v>14515</v>
      </c>
      <c r="C151" s="1063">
        <v>191040015235</v>
      </c>
      <c r="D151" s="841" t="s">
        <v>14516</v>
      </c>
      <c r="E151" s="949" t="s">
        <v>6</v>
      </c>
      <c r="F151" s="16" t="s">
        <v>1526</v>
      </c>
      <c r="G151" s="16" t="s">
        <v>14224</v>
      </c>
      <c r="H151" s="945">
        <v>1</v>
      </c>
      <c r="I151" s="945" t="s">
        <v>840</v>
      </c>
      <c r="J151" s="949">
        <v>3322</v>
      </c>
      <c r="K151" s="945">
        <v>10</v>
      </c>
      <c r="L151" s="841" t="s">
        <v>14514</v>
      </c>
      <c r="M151" s="1061"/>
    </row>
    <row r="152" spans="1:13" ht="40.5" customHeight="1">
      <c r="A152" s="1506"/>
      <c r="B152" s="841" t="s">
        <v>14515</v>
      </c>
      <c r="C152" s="1063">
        <v>191040015235</v>
      </c>
      <c r="D152" s="841" t="s">
        <v>14516</v>
      </c>
      <c r="E152" s="949" t="s">
        <v>6</v>
      </c>
      <c r="F152" s="16" t="s">
        <v>1526</v>
      </c>
      <c r="G152" s="16" t="s">
        <v>14224</v>
      </c>
      <c r="H152" s="945">
        <v>1</v>
      </c>
      <c r="I152" s="945" t="s">
        <v>841</v>
      </c>
      <c r="J152" s="949">
        <v>3854</v>
      </c>
      <c r="K152" s="945">
        <v>10</v>
      </c>
      <c r="L152" s="841" t="s">
        <v>14514</v>
      </c>
      <c r="M152" s="1061"/>
    </row>
    <row r="153" spans="1:13" ht="40.5" customHeight="1">
      <c r="A153" s="1506"/>
      <c r="B153" s="841" t="s">
        <v>14515</v>
      </c>
      <c r="C153" s="1063">
        <v>191040015235</v>
      </c>
      <c r="D153" s="841" t="s">
        <v>14516</v>
      </c>
      <c r="E153" s="949" t="s">
        <v>6</v>
      </c>
      <c r="F153" s="16" t="s">
        <v>1526</v>
      </c>
      <c r="G153" s="16" t="s">
        <v>14224</v>
      </c>
      <c r="H153" s="945">
        <v>1</v>
      </c>
      <c r="I153" s="945" t="s">
        <v>842</v>
      </c>
      <c r="J153" s="949">
        <v>198</v>
      </c>
      <c r="K153" s="945">
        <v>10</v>
      </c>
      <c r="L153" s="841" t="s">
        <v>14514</v>
      </c>
      <c r="M153" s="1061"/>
    </row>
    <row r="154" spans="1:13" ht="40.5" customHeight="1">
      <c r="A154" s="1506"/>
      <c r="B154" s="841" t="s">
        <v>14515</v>
      </c>
      <c r="C154" s="1063">
        <v>191040015235</v>
      </c>
      <c r="D154" s="841" t="s">
        <v>14516</v>
      </c>
      <c r="E154" s="949" t="s">
        <v>6</v>
      </c>
      <c r="F154" s="16" t="s">
        <v>1526</v>
      </c>
      <c r="G154" s="16" t="s">
        <v>14224</v>
      </c>
      <c r="H154" s="945">
        <v>1</v>
      </c>
      <c r="I154" s="945" t="s">
        <v>843</v>
      </c>
      <c r="J154" s="949" t="s">
        <v>844</v>
      </c>
      <c r="K154" s="945">
        <v>10</v>
      </c>
      <c r="L154" s="841" t="s">
        <v>14514</v>
      </c>
      <c r="M154" s="1061"/>
    </row>
    <row r="155" spans="1:13" ht="40.5" customHeight="1">
      <c r="A155" s="1506"/>
      <c r="B155" s="841" t="s">
        <v>14515</v>
      </c>
      <c r="C155" s="1063">
        <v>191040015235</v>
      </c>
      <c r="D155" s="841" t="s">
        <v>14516</v>
      </c>
      <c r="E155" s="949" t="s">
        <v>6</v>
      </c>
      <c r="F155" s="17" t="s">
        <v>1526</v>
      </c>
      <c r="G155" s="17" t="s">
        <v>14224</v>
      </c>
      <c r="H155" s="949">
        <v>1</v>
      </c>
      <c r="I155" s="949" t="s">
        <v>845</v>
      </c>
      <c r="J155" s="949" t="s">
        <v>846</v>
      </c>
      <c r="K155" s="949">
        <v>10</v>
      </c>
      <c r="L155" s="841" t="s">
        <v>14514</v>
      </c>
      <c r="M155" s="1061"/>
    </row>
    <row r="156" spans="1:13" ht="40.5" customHeight="1">
      <c r="A156" s="1505">
        <v>7</v>
      </c>
      <c r="B156" s="1086" t="s">
        <v>13395</v>
      </c>
      <c r="C156" s="1063">
        <v>121040012248</v>
      </c>
      <c r="D156" s="841" t="s">
        <v>14517</v>
      </c>
      <c r="E156" s="840" t="s">
        <v>8</v>
      </c>
      <c r="F156" s="840" t="s">
        <v>1526</v>
      </c>
      <c r="G156" s="840" t="s">
        <v>14224</v>
      </c>
      <c r="H156" s="840">
        <v>1</v>
      </c>
      <c r="I156" s="949" t="s">
        <v>14518</v>
      </c>
      <c r="J156" s="949">
        <v>37712</v>
      </c>
      <c r="K156" s="945">
        <v>200</v>
      </c>
      <c r="L156" s="841" t="s">
        <v>14519</v>
      </c>
      <c r="M156" s="1061"/>
    </row>
    <row r="157" spans="1:13" s="577" customFormat="1" ht="120" customHeight="1">
      <c r="A157" s="1376"/>
      <c r="B157" s="1086" t="s">
        <v>13395</v>
      </c>
      <c r="C157" s="1063">
        <v>121040012248</v>
      </c>
      <c r="D157" s="841" t="s">
        <v>14517</v>
      </c>
      <c r="E157" s="840" t="s">
        <v>8</v>
      </c>
      <c r="F157" s="840" t="s">
        <v>1526</v>
      </c>
      <c r="G157" s="840" t="s">
        <v>14224</v>
      </c>
      <c r="H157" s="840">
        <v>1</v>
      </c>
      <c r="I157" s="947" t="s">
        <v>14520</v>
      </c>
      <c r="J157" s="949">
        <v>37765</v>
      </c>
      <c r="K157" s="945">
        <v>200</v>
      </c>
      <c r="L157" s="841" t="s">
        <v>14519</v>
      </c>
      <c r="M157" s="1061"/>
    </row>
    <row r="158" spans="1:13" s="577" customFormat="1" ht="96.6">
      <c r="A158" s="1376"/>
      <c r="B158" s="1086" t="s">
        <v>13395</v>
      </c>
      <c r="C158" s="1063">
        <v>121040012248</v>
      </c>
      <c r="D158" s="841" t="s">
        <v>14517</v>
      </c>
      <c r="E158" s="840" t="s">
        <v>8</v>
      </c>
      <c r="F158" s="840" t="s">
        <v>1526</v>
      </c>
      <c r="G158" s="840" t="s">
        <v>14224</v>
      </c>
      <c r="H158" s="840">
        <v>1</v>
      </c>
      <c r="I158" s="949" t="s">
        <v>14521</v>
      </c>
      <c r="J158" s="949">
        <v>37763</v>
      </c>
      <c r="K158" s="945">
        <v>200</v>
      </c>
      <c r="L158" s="841" t="s">
        <v>14519</v>
      </c>
      <c r="M158" s="1061"/>
    </row>
    <row r="159" spans="1:13" s="577" customFormat="1" ht="96.6">
      <c r="A159" s="1376"/>
      <c r="B159" s="1086" t="s">
        <v>13395</v>
      </c>
      <c r="C159" s="1063">
        <v>121040012248</v>
      </c>
      <c r="D159" s="841" t="s">
        <v>14517</v>
      </c>
      <c r="E159" s="840" t="s">
        <v>8</v>
      </c>
      <c r="F159" s="840" t="s">
        <v>1526</v>
      </c>
      <c r="G159" s="840" t="s">
        <v>14224</v>
      </c>
      <c r="H159" s="840">
        <v>1</v>
      </c>
      <c r="I159" s="949" t="s">
        <v>14522</v>
      </c>
      <c r="J159" s="949">
        <v>37764</v>
      </c>
      <c r="K159" s="945">
        <v>200</v>
      </c>
      <c r="L159" s="841" t="s">
        <v>14519</v>
      </c>
      <c r="M159" s="1061"/>
    </row>
    <row r="160" spans="1:13" s="577" customFormat="1" ht="96.6">
      <c r="A160" s="1376"/>
      <c r="B160" s="1086" t="s">
        <v>13395</v>
      </c>
      <c r="C160" s="1063">
        <v>121040012248</v>
      </c>
      <c r="D160" s="841" t="s">
        <v>14517</v>
      </c>
      <c r="E160" s="840" t="s">
        <v>8</v>
      </c>
      <c r="F160" s="840" t="s">
        <v>1526</v>
      </c>
      <c r="G160" s="840" t="s">
        <v>14224</v>
      </c>
      <c r="H160" s="840">
        <v>1</v>
      </c>
      <c r="I160" s="949" t="s">
        <v>14523</v>
      </c>
      <c r="J160" s="949">
        <v>37698</v>
      </c>
      <c r="K160" s="945">
        <v>200</v>
      </c>
      <c r="L160" s="841" t="s">
        <v>14519</v>
      </c>
      <c r="M160" s="1061"/>
    </row>
    <row r="161" spans="1:13" s="577" customFormat="1" ht="96.6">
      <c r="A161" s="1376"/>
      <c r="B161" s="1086" t="s">
        <v>13395</v>
      </c>
      <c r="C161" s="1063">
        <v>121040012248</v>
      </c>
      <c r="D161" s="841" t="s">
        <v>14517</v>
      </c>
      <c r="E161" s="840" t="s">
        <v>8</v>
      </c>
      <c r="F161" s="840" t="s">
        <v>1526</v>
      </c>
      <c r="G161" s="840" t="s">
        <v>14224</v>
      </c>
      <c r="H161" s="840">
        <v>1</v>
      </c>
      <c r="I161" s="949" t="s">
        <v>14524</v>
      </c>
      <c r="J161" s="949">
        <v>37743</v>
      </c>
      <c r="K161" s="945">
        <v>200</v>
      </c>
      <c r="L161" s="841" t="s">
        <v>14519</v>
      </c>
      <c r="M161" s="1061"/>
    </row>
    <row r="162" spans="1:13" s="577" customFormat="1" ht="96.6">
      <c r="A162" s="1376"/>
      <c r="B162" s="1086" t="s">
        <v>13395</v>
      </c>
      <c r="C162" s="1063">
        <v>121040012248</v>
      </c>
      <c r="D162" s="841" t="s">
        <v>14517</v>
      </c>
      <c r="E162" s="840" t="s">
        <v>8</v>
      </c>
      <c r="F162" s="840" t="s">
        <v>1526</v>
      </c>
      <c r="G162" s="840" t="s">
        <v>14224</v>
      </c>
      <c r="H162" s="840">
        <v>1</v>
      </c>
      <c r="I162" s="949" t="s">
        <v>14525</v>
      </c>
      <c r="J162" s="949">
        <v>37713</v>
      </c>
      <c r="K162" s="945">
        <v>200</v>
      </c>
      <c r="L162" s="841" t="s">
        <v>14519</v>
      </c>
      <c r="M162" s="1061"/>
    </row>
    <row r="163" spans="1:13" s="577" customFormat="1" ht="96.6">
      <c r="A163" s="1376"/>
      <c r="B163" s="1086" t="s">
        <v>13395</v>
      </c>
      <c r="C163" s="1063">
        <v>121040012248</v>
      </c>
      <c r="D163" s="841" t="s">
        <v>14517</v>
      </c>
      <c r="E163" s="840" t="s">
        <v>8</v>
      </c>
      <c r="F163" s="840" t="s">
        <v>1526</v>
      </c>
      <c r="G163" s="840" t="s">
        <v>14224</v>
      </c>
      <c r="H163" s="840">
        <v>1</v>
      </c>
      <c r="I163" s="949" t="s">
        <v>14526</v>
      </c>
      <c r="J163" s="949">
        <v>37738</v>
      </c>
      <c r="K163" s="945">
        <v>200</v>
      </c>
      <c r="L163" s="841" t="s">
        <v>14519</v>
      </c>
      <c r="M163" s="1061"/>
    </row>
    <row r="164" spans="1:13" s="577" customFormat="1" ht="96.6">
      <c r="A164" s="1376"/>
      <c r="B164" s="1086" t="s">
        <v>13395</v>
      </c>
      <c r="C164" s="1063">
        <v>121040012248</v>
      </c>
      <c r="D164" s="841" t="s">
        <v>14517</v>
      </c>
      <c r="E164" s="840" t="s">
        <v>8</v>
      </c>
      <c r="F164" s="840" t="s">
        <v>1526</v>
      </c>
      <c r="G164" s="840" t="s">
        <v>14224</v>
      </c>
      <c r="H164" s="840">
        <v>1</v>
      </c>
      <c r="I164" s="949" t="s">
        <v>14527</v>
      </c>
      <c r="J164" s="949">
        <v>37701</v>
      </c>
      <c r="K164" s="945">
        <v>200</v>
      </c>
      <c r="L164" s="841" t="s">
        <v>14519</v>
      </c>
      <c r="M164" s="1061"/>
    </row>
    <row r="165" spans="1:13" s="577" customFormat="1" ht="96.6">
      <c r="A165" s="1376"/>
      <c r="B165" s="1086" t="s">
        <v>13395</v>
      </c>
      <c r="C165" s="1063">
        <v>121040012248</v>
      </c>
      <c r="D165" s="841" t="s">
        <v>14517</v>
      </c>
      <c r="E165" s="840" t="s">
        <v>8</v>
      </c>
      <c r="F165" s="840" t="s">
        <v>1526</v>
      </c>
      <c r="G165" s="840" t="s">
        <v>14224</v>
      </c>
      <c r="H165" s="840">
        <v>1</v>
      </c>
      <c r="I165" s="949" t="s">
        <v>14528</v>
      </c>
      <c r="J165" s="949">
        <v>37975</v>
      </c>
      <c r="K165" s="945">
        <v>200</v>
      </c>
      <c r="L165" s="841" t="s">
        <v>14519</v>
      </c>
      <c r="M165" s="1061"/>
    </row>
    <row r="166" spans="1:13" s="577" customFormat="1" ht="96.6">
      <c r="A166" s="1376"/>
      <c r="B166" s="1086" t="s">
        <v>13395</v>
      </c>
      <c r="C166" s="1063">
        <v>121040012248</v>
      </c>
      <c r="D166" s="841" t="s">
        <v>14517</v>
      </c>
      <c r="E166" s="840" t="s">
        <v>8</v>
      </c>
      <c r="F166" s="840" t="s">
        <v>1526</v>
      </c>
      <c r="G166" s="840" t="s">
        <v>14224</v>
      </c>
      <c r="H166" s="840">
        <v>1</v>
      </c>
      <c r="I166" s="949" t="s">
        <v>14529</v>
      </c>
      <c r="J166" s="949">
        <v>37866</v>
      </c>
      <c r="K166" s="945">
        <v>200</v>
      </c>
      <c r="L166" s="841" t="s">
        <v>14519</v>
      </c>
      <c r="M166" s="1061"/>
    </row>
    <row r="167" spans="1:13" s="577" customFormat="1" ht="96.6">
      <c r="A167" s="1376"/>
      <c r="B167" s="1086" t="s">
        <v>13395</v>
      </c>
      <c r="C167" s="1063">
        <v>121040012248</v>
      </c>
      <c r="D167" s="841" t="s">
        <v>14517</v>
      </c>
      <c r="E167" s="840" t="s">
        <v>8</v>
      </c>
      <c r="F167" s="840" t="s">
        <v>1526</v>
      </c>
      <c r="G167" s="840" t="s">
        <v>14224</v>
      </c>
      <c r="H167" s="840">
        <v>1</v>
      </c>
      <c r="I167" s="949" t="s">
        <v>14530</v>
      </c>
      <c r="J167" s="949">
        <v>37949</v>
      </c>
      <c r="K167" s="945">
        <v>200</v>
      </c>
      <c r="L167" s="841" t="s">
        <v>14519</v>
      </c>
      <c r="M167" s="1061"/>
    </row>
    <row r="168" spans="1:13" s="577" customFormat="1" ht="96.6">
      <c r="A168" s="1376"/>
      <c r="B168" s="1086" t="s">
        <v>13395</v>
      </c>
      <c r="C168" s="1063">
        <v>121040012248</v>
      </c>
      <c r="D168" s="841" t="s">
        <v>14517</v>
      </c>
      <c r="E168" s="840" t="s">
        <v>8</v>
      </c>
      <c r="F168" s="840" t="s">
        <v>1526</v>
      </c>
      <c r="G168" s="840" t="s">
        <v>14224</v>
      </c>
      <c r="H168" s="840">
        <v>1</v>
      </c>
      <c r="I168" s="949" t="s">
        <v>14531</v>
      </c>
      <c r="J168" s="949">
        <v>37977</v>
      </c>
      <c r="K168" s="945">
        <v>200</v>
      </c>
      <c r="L168" s="841" t="s">
        <v>14519</v>
      </c>
      <c r="M168" s="1061"/>
    </row>
    <row r="169" spans="1:13" s="577" customFormat="1" ht="96.6">
      <c r="A169" s="1376"/>
      <c r="B169" s="1086" t="s">
        <v>13395</v>
      </c>
      <c r="C169" s="1063">
        <v>121040012248</v>
      </c>
      <c r="D169" s="841" t="s">
        <v>14517</v>
      </c>
      <c r="E169" s="840" t="s">
        <v>8</v>
      </c>
      <c r="F169" s="840" t="s">
        <v>1526</v>
      </c>
      <c r="G169" s="840" t="s">
        <v>14224</v>
      </c>
      <c r="H169" s="840">
        <v>1</v>
      </c>
      <c r="I169" s="949" t="s">
        <v>14532</v>
      </c>
      <c r="J169" s="949">
        <v>37976</v>
      </c>
      <c r="K169" s="945">
        <v>200</v>
      </c>
      <c r="L169" s="841" t="s">
        <v>14519</v>
      </c>
      <c r="M169" s="1061"/>
    </row>
    <row r="170" spans="1:13" s="577" customFormat="1" ht="96.6">
      <c r="A170" s="1376"/>
      <c r="B170" s="1086" t="s">
        <v>13395</v>
      </c>
      <c r="C170" s="1063">
        <v>121040012248</v>
      </c>
      <c r="D170" s="841" t="s">
        <v>14517</v>
      </c>
      <c r="E170" s="840" t="s">
        <v>8</v>
      </c>
      <c r="F170" s="840" t="s">
        <v>1526</v>
      </c>
      <c r="G170" s="840" t="s">
        <v>14224</v>
      </c>
      <c r="H170" s="840">
        <v>1</v>
      </c>
      <c r="I170" s="949" t="s">
        <v>14533</v>
      </c>
      <c r="J170" s="949">
        <v>37978</v>
      </c>
      <c r="K170" s="945">
        <v>200</v>
      </c>
      <c r="L170" s="841" t="s">
        <v>14519</v>
      </c>
      <c r="M170" s="1061"/>
    </row>
    <row r="171" spans="1:13" s="577" customFormat="1" ht="96.6">
      <c r="A171" s="1376"/>
      <c r="B171" s="1086" t="s">
        <v>13395</v>
      </c>
      <c r="C171" s="1063">
        <v>121040012248</v>
      </c>
      <c r="D171" s="841" t="s">
        <v>14517</v>
      </c>
      <c r="E171" s="840" t="s">
        <v>8</v>
      </c>
      <c r="F171" s="840" t="s">
        <v>1526</v>
      </c>
      <c r="G171" s="840" t="s">
        <v>14224</v>
      </c>
      <c r="H171" s="840">
        <v>1</v>
      </c>
      <c r="I171" s="949" t="s">
        <v>14534</v>
      </c>
      <c r="J171" s="949">
        <v>37739</v>
      </c>
      <c r="K171" s="945">
        <v>200</v>
      </c>
      <c r="L171" s="841" t="s">
        <v>14519</v>
      </c>
      <c r="M171" s="1061"/>
    </row>
    <row r="172" spans="1:13" s="577" customFormat="1" ht="96.6">
      <c r="A172" s="1376"/>
      <c r="B172" s="1086" t="s">
        <v>13395</v>
      </c>
      <c r="C172" s="1063">
        <v>121040012248</v>
      </c>
      <c r="D172" s="841" t="s">
        <v>14517</v>
      </c>
      <c r="E172" s="840" t="s">
        <v>8</v>
      </c>
      <c r="F172" s="840" t="s">
        <v>1526</v>
      </c>
      <c r="G172" s="840" t="s">
        <v>14224</v>
      </c>
      <c r="H172" s="840">
        <v>1</v>
      </c>
      <c r="I172" s="949" t="s">
        <v>14535</v>
      </c>
      <c r="J172" s="949">
        <v>37699</v>
      </c>
      <c r="K172" s="945">
        <v>200</v>
      </c>
      <c r="L172" s="841" t="s">
        <v>14519</v>
      </c>
      <c r="M172" s="1061"/>
    </row>
    <row r="173" spans="1:13" s="577" customFormat="1" ht="96.6">
      <c r="A173" s="1376"/>
      <c r="B173" s="1086" t="s">
        <v>13395</v>
      </c>
      <c r="C173" s="1063">
        <v>121040012248</v>
      </c>
      <c r="D173" s="841" t="s">
        <v>14517</v>
      </c>
      <c r="E173" s="840" t="s">
        <v>8</v>
      </c>
      <c r="F173" s="840" t="s">
        <v>1526</v>
      </c>
      <c r="G173" s="840" t="s">
        <v>14224</v>
      </c>
      <c r="H173" s="840">
        <v>1</v>
      </c>
      <c r="I173" s="949" t="s">
        <v>14536</v>
      </c>
      <c r="J173" s="949">
        <v>37696</v>
      </c>
      <c r="K173" s="945">
        <v>200</v>
      </c>
      <c r="L173" s="841" t="s">
        <v>14519</v>
      </c>
      <c r="M173" s="1061"/>
    </row>
    <row r="174" spans="1:13" s="577" customFormat="1" ht="96.6">
      <c r="A174" s="1376"/>
      <c r="B174" s="1086" t="s">
        <v>13395</v>
      </c>
      <c r="C174" s="1063">
        <v>121040012248</v>
      </c>
      <c r="D174" s="841" t="s">
        <v>14517</v>
      </c>
      <c r="E174" s="840" t="s">
        <v>8</v>
      </c>
      <c r="F174" s="840" t="s">
        <v>1526</v>
      </c>
      <c r="G174" s="840" t="s">
        <v>14224</v>
      </c>
      <c r="H174" s="840">
        <v>1</v>
      </c>
      <c r="I174" s="949" t="s">
        <v>14537</v>
      </c>
      <c r="J174" s="949">
        <v>37814</v>
      </c>
      <c r="K174" s="945">
        <v>200</v>
      </c>
      <c r="L174" s="841" t="s">
        <v>14519</v>
      </c>
      <c r="M174" s="1061"/>
    </row>
    <row r="175" spans="1:13" s="577" customFormat="1" ht="96.6">
      <c r="A175" s="1376"/>
      <c r="B175" s="1086" t="s">
        <v>13395</v>
      </c>
      <c r="C175" s="1063">
        <v>121040012248</v>
      </c>
      <c r="D175" s="841" t="s">
        <v>14517</v>
      </c>
      <c r="E175" s="840" t="s">
        <v>8</v>
      </c>
      <c r="F175" s="840" t="s">
        <v>1526</v>
      </c>
      <c r="G175" s="840" t="s">
        <v>14224</v>
      </c>
      <c r="H175" s="840">
        <v>1</v>
      </c>
      <c r="I175" s="949" t="s">
        <v>14538</v>
      </c>
      <c r="J175" s="949">
        <v>37813</v>
      </c>
      <c r="K175" s="945">
        <v>200</v>
      </c>
      <c r="L175" s="841" t="s">
        <v>14519</v>
      </c>
      <c r="M175" s="1061"/>
    </row>
    <row r="176" spans="1:13" s="577" customFormat="1" ht="96.6">
      <c r="A176" s="1376"/>
      <c r="B176" s="1086" t="s">
        <v>13395</v>
      </c>
      <c r="C176" s="1063">
        <v>121040012248</v>
      </c>
      <c r="D176" s="841" t="s">
        <v>14517</v>
      </c>
      <c r="E176" s="840" t="s">
        <v>8</v>
      </c>
      <c r="F176" s="840" t="s">
        <v>1526</v>
      </c>
      <c r="G176" s="840" t="s">
        <v>14224</v>
      </c>
      <c r="H176" s="840">
        <v>1</v>
      </c>
      <c r="I176" s="949" t="s">
        <v>14539</v>
      </c>
      <c r="J176" s="949">
        <v>37697</v>
      </c>
      <c r="K176" s="945">
        <v>200</v>
      </c>
      <c r="L176" s="841" t="s">
        <v>14519</v>
      </c>
      <c r="M176" s="1061"/>
    </row>
    <row r="177" spans="1:13" s="577" customFormat="1" ht="96.6">
      <c r="A177" s="1376"/>
      <c r="B177" s="1086" t="s">
        <v>13395</v>
      </c>
      <c r="C177" s="1063">
        <v>121040012248</v>
      </c>
      <c r="D177" s="841" t="s">
        <v>14517</v>
      </c>
      <c r="E177" s="840" t="s">
        <v>8</v>
      </c>
      <c r="F177" s="840" t="s">
        <v>1526</v>
      </c>
      <c r="G177" s="840" t="s">
        <v>14224</v>
      </c>
      <c r="H177" s="840">
        <v>1</v>
      </c>
      <c r="I177" s="949" t="s">
        <v>14540</v>
      </c>
      <c r="J177" s="949">
        <v>37700</v>
      </c>
      <c r="K177" s="945">
        <v>200</v>
      </c>
      <c r="L177" s="841" t="s">
        <v>14519</v>
      </c>
      <c r="M177" s="1061"/>
    </row>
    <row r="178" spans="1:13" s="577" customFormat="1" ht="96.6">
      <c r="A178" s="1376"/>
      <c r="B178" s="1086" t="s">
        <v>13395</v>
      </c>
      <c r="C178" s="1063">
        <v>121040012248</v>
      </c>
      <c r="D178" s="841" t="s">
        <v>14517</v>
      </c>
      <c r="E178" s="840" t="s">
        <v>8</v>
      </c>
      <c r="F178" s="840" t="s">
        <v>1526</v>
      </c>
      <c r="G178" s="840" t="s">
        <v>14224</v>
      </c>
      <c r="H178" s="840">
        <v>1</v>
      </c>
      <c r="I178" s="949" t="s">
        <v>14541</v>
      </c>
      <c r="J178" s="949">
        <v>37867</v>
      </c>
      <c r="K178" s="945">
        <v>200</v>
      </c>
      <c r="L178" s="841" t="s">
        <v>14519</v>
      </c>
      <c r="M178" s="1061"/>
    </row>
    <row r="179" spans="1:13" s="577" customFormat="1" ht="96.6">
      <c r="A179" s="1376"/>
      <c r="B179" s="1086" t="s">
        <v>13395</v>
      </c>
      <c r="C179" s="1063">
        <v>121040012248</v>
      </c>
      <c r="D179" s="841" t="s">
        <v>14517</v>
      </c>
      <c r="E179" s="840" t="s">
        <v>8</v>
      </c>
      <c r="F179" s="840" t="s">
        <v>1526</v>
      </c>
      <c r="G179" s="840" t="s">
        <v>14224</v>
      </c>
      <c r="H179" s="840">
        <v>1</v>
      </c>
      <c r="I179" s="949" t="s">
        <v>14542</v>
      </c>
      <c r="J179" s="949">
        <v>37865</v>
      </c>
      <c r="K179" s="945">
        <v>200</v>
      </c>
      <c r="L179" s="841" t="s">
        <v>14519</v>
      </c>
      <c r="M179" s="1061"/>
    </row>
    <row r="180" spans="1:13" s="577" customFormat="1" ht="96.6">
      <c r="A180" s="1376"/>
      <c r="B180" s="1086" t="s">
        <v>13395</v>
      </c>
      <c r="C180" s="1063">
        <v>121040012248</v>
      </c>
      <c r="D180" s="841" t="s">
        <v>14517</v>
      </c>
      <c r="E180" s="841" t="s">
        <v>8</v>
      </c>
      <c r="F180" s="841" t="s">
        <v>1526</v>
      </c>
      <c r="G180" s="841" t="s">
        <v>14224</v>
      </c>
      <c r="H180" s="841">
        <v>1</v>
      </c>
      <c r="I180" s="949" t="s">
        <v>14543</v>
      </c>
      <c r="J180" s="949">
        <v>62795</v>
      </c>
      <c r="K180" s="945">
        <v>50</v>
      </c>
      <c r="L180" s="841" t="s">
        <v>14519</v>
      </c>
      <c r="M180" s="1061"/>
    </row>
    <row r="181" spans="1:13" s="577" customFormat="1" ht="96.6">
      <c r="A181" s="1376"/>
      <c r="B181" s="1086" t="s">
        <v>13395</v>
      </c>
      <c r="C181" s="1063">
        <v>121040012248</v>
      </c>
      <c r="D181" s="841" t="s">
        <v>14517</v>
      </c>
      <c r="E181" s="841" t="s">
        <v>8</v>
      </c>
      <c r="F181" s="841" t="s">
        <v>1526</v>
      </c>
      <c r="G181" s="841" t="s">
        <v>14224</v>
      </c>
      <c r="H181" s="841">
        <v>1</v>
      </c>
      <c r="I181" s="949" t="s">
        <v>14544</v>
      </c>
      <c r="J181" s="949">
        <v>62794</v>
      </c>
      <c r="K181" s="945">
        <v>50</v>
      </c>
      <c r="L181" s="841" t="s">
        <v>14519</v>
      </c>
      <c r="M181" s="1061"/>
    </row>
    <row r="182" spans="1:13" s="577" customFormat="1" ht="96.6">
      <c r="A182" s="1376"/>
      <c r="B182" s="1086" t="s">
        <v>13395</v>
      </c>
      <c r="C182" s="1063">
        <v>121040012248</v>
      </c>
      <c r="D182" s="841" t="s">
        <v>14517</v>
      </c>
      <c r="E182" s="949" t="s">
        <v>6</v>
      </c>
      <c r="F182" s="840" t="s">
        <v>1526</v>
      </c>
      <c r="G182" s="840" t="s">
        <v>14224</v>
      </c>
      <c r="H182" s="949">
        <v>1</v>
      </c>
      <c r="I182" s="949" t="s">
        <v>14545</v>
      </c>
      <c r="J182" s="949" t="s">
        <v>14546</v>
      </c>
      <c r="K182" s="949">
        <v>4.7</v>
      </c>
      <c r="L182" s="840" t="s">
        <v>14547</v>
      </c>
      <c r="M182" s="1061"/>
    </row>
    <row r="183" spans="1:13" s="577" customFormat="1" ht="64.5" customHeight="1">
      <c r="A183" s="1376"/>
      <c r="B183" s="1086" t="s">
        <v>13395</v>
      </c>
      <c r="C183" s="1063">
        <v>121040012248</v>
      </c>
      <c r="D183" s="841" t="s">
        <v>14517</v>
      </c>
      <c r="E183" s="949" t="s">
        <v>6</v>
      </c>
      <c r="F183" s="840" t="s">
        <v>1526</v>
      </c>
      <c r="G183" s="840" t="s">
        <v>14224</v>
      </c>
      <c r="H183" s="949">
        <v>1</v>
      </c>
      <c r="I183" s="949" t="s">
        <v>14548</v>
      </c>
      <c r="J183" s="949" t="s">
        <v>14549</v>
      </c>
      <c r="K183" s="949">
        <v>4.7</v>
      </c>
      <c r="L183" s="840" t="s">
        <v>14550</v>
      </c>
      <c r="M183" s="1061"/>
    </row>
    <row r="184" spans="1:13" s="577" customFormat="1" ht="96.6">
      <c r="A184" s="1376"/>
      <c r="B184" s="1086" t="s">
        <v>13395</v>
      </c>
      <c r="C184" s="1063">
        <v>121040012248</v>
      </c>
      <c r="D184" s="841" t="s">
        <v>14517</v>
      </c>
      <c r="E184" s="949" t="s">
        <v>6</v>
      </c>
      <c r="F184" s="840" t="s">
        <v>1526</v>
      </c>
      <c r="G184" s="840" t="s">
        <v>14224</v>
      </c>
      <c r="H184" s="949">
        <v>1</v>
      </c>
      <c r="I184" s="949" t="s">
        <v>14551</v>
      </c>
      <c r="J184" s="949" t="s">
        <v>14552</v>
      </c>
      <c r="K184" s="945">
        <v>4.7</v>
      </c>
      <c r="L184" s="841" t="s">
        <v>14553</v>
      </c>
      <c r="M184" s="1061"/>
    </row>
    <row r="185" spans="1:13" s="577" customFormat="1" ht="69" customHeight="1">
      <c r="A185" s="1376"/>
      <c r="B185" s="1086" t="s">
        <v>13395</v>
      </c>
      <c r="C185" s="1063">
        <v>121040012248</v>
      </c>
      <c r="D185" s="841" t="s">
        <v>14517</v>
      </c>
      <c r="E185" s="949" t="s">
        <v>6</v>
      </c>
      <c r="F185" s="840" t="s">
        <v>1526</v>
      </c>
      <c r="G185" s="840" t="s">
        <v>14224</v>
      </c>
      <c r="H185" s="949">
        <v>1</v>
      </c>
      <c r="I185" s="949" t="s">
        <v>14554</v>
      </c>
      <c r="J185" s="949" t="s">
        <v>14555</v>
      </c>
      <c r="K185" s="945">
        <v>4.7</v>
      </c>
      <c r="L185" s="841" t="s">
        <v>14553</v>
      </c>
      <c r="M185" s="1061"/>
    </row>
    <row r="186" spans="1:13" s="577" customFormat="1" ht="96.6">
      <c r="A186" s="1376"/>
      <c r="B186" s="1086" t="s">
        <v>13395</v>
      </c>
      <c r="C186" s="1063">
        <v>121040012248</v>
      </c>
      <c r="D186" s="841" t="s">
        <v>14517</v>
      </c>
      <c r="E186" s="949" t="s">
        <v>6</v>
      </c>
      <c r="F186" s="840" t="s">
        <v>1526</v>
      </c>
      <c r="G186" s="840" t="s">
        <v>14224</v>
      </c>
      <c r="H186" s="949">
        <v>1</v>
      </c>
      <c r="I186" s="949" t="s">
        <v>14556</v>
      </c>
      <c r="J186" s="949" t="s">
        <v>14557</v>
      </c>
      <c r="K186" s="949">
        <v>10</v>
      </c>
      <c r="L186" s="840" t="s">
        <v>14558</v>
      </c>
      <c r="M186" s="1061"/>
    </row>
    <row r="187" spans="1:13" s="577" customFormat="1" ht="96.6">
      <c r="A187" s="1376"/>
      <c r="B187" s="1086" t="s">
        <v>13395</v>
      </c>
      <c r="C187" s="1063">
        <v>121040012248</v>
      </c>
      <c r="D187" s="841" t="s">
        <v>14517</v>
      </c>
      <c r="E187" s="949" t="s">
        <v>6</v>
      </c>
      <c r="F187" s="840" t="s">
        <v>1526</v>
      </c>
      <c r="G187" s="840" t="s">
        <v>14224</v>
      </c>
      <c r="H187" s="949">
        <v>1</v>
      </c>
      <c r="I187" s="949" t="s">
        <v>14559</v>
      </c>
      <c r="J187" s="949" t="s">
        <v>14560</v>
      </c>
      <c r="K187" s="945">
        <v>4.7</v>
      </c>
      <c r="L187" s="841" t="s">
        <v>14561</v>
      </c>
      <c r="M187" s="1061"/>
    </row>
    <row r="188" spans="1:13" s="577" customFormat="1" ht="84.75" customHeight="1">
      <c r="A188" s="1376"/>
      <c r="B188" s="1086" t="s">
        <v>13395</v>
      </c>
      <c r="C188" s="1063">
        <v>121040012248</v>
      </c>
      <c r="D188" s="841" t="s">
        <v>14517</v>
      </c>
      <c r="E188" s="949" t="s">
        <v>6</v>
      </c>
      <c r="F188" s="840" t="s">
        <v>1526</v>
      </c>
      <c r="G188" s="840" t="s">
        <v>14224</v>
      </c>
      <c r="H188" s="949">
        <v>1</v>
      </c>
      <c r="I188" s="949" t="s">
        <v>14562</v>
      </c>
      <c r="J188" s="949" t="s">
        <v>14563</v>
      </c>
      <c r="K188" s="945">
        <v>4.7</v>
      </c>
      <c r="L188" s="841" t="s">
        <v>14561</v>
      </c>
      <c r="M188" s="1061"/>
    </row>
    <row r="189" spans="1:13" s="577" customFormat="1" ht="96.6">
      <c r="A189" s="1376"/>
      <c r="B189" s="1086" t="s">
        <v>13395</v>
      </c>
      <c r="C189" s="1063">
        <v>121040012248</v>
      </c>
      <c r="D189" s="841" t="s">
        <v>14517</v>
      </c>
      <c r="E189" s="949" t="s">
        <v>6</v>
      </c>
      <c r="F189" s="840" t="s">
        <v>1526</v>
      </c>
      <c r="G189" s="840" t="s">
        <v>14224</v>
      </c>
      <c r="H189" s="949">
        <v>1</v>
      </c>
      <c r="I189" s="949" t="s">
        <v>14564</v>
      </c>
      <c r="J189" s="949">
        <v>5475</v>
      </c>
      <c r="K189" s="841">
        <v>5</v>
      </c>
      <c r="L189" s="841" t="s">
        <v>14565</v>
      </c>
      <c r="M189" s="1061"/>
    </row>
    <row r="190" spans="1:13" s="577" customFormat="1" ht="91.5" customHeight="1">
      <c r="A190" s="1376"/>
      <c r="B190" s="1086" t="s">
        <v>13395</v>
      </c>
      <c r="C190" s="1063">
        <v>121040012248</v>
      </c>
      <c r="D190" s="841" t="s">
        <v>14517</v>
      </c>
      <c r="E190" s="949" t="s">
        <v>6</v>
      </c>
      <c r="F190" s="840" t="s">
        <v>1526</v>
      </c>
      <c r="G190" s="840" t="s">
        <v>14224</v>
      </c>
      <c r="H190" s="949">
        <v>1</v>
      </c>
      <c r="I190" s="949" t="s">
        <v>14566</v>
      </c>
      <c r="J190" s="949">
        <v>7610</v>
      </c>
      <c r="K190" s="841">
        <v>5</v>
      </c>
      <c r="L190" s="841" t="s">
        <v>14565</v>
      </c>
      <c r="M190" s="1061"/>
    </row>
    <row r="191" spans="1:13" s="577" customFormat="1" ht="96.6">
      <c r="A191" s="1376"/>
      <c r="B191" s="1086" t="s">
        <v>13395</v>
      </c>
      <c r="C191" s="1063">
        <v>121040012248</v>
      </c>
      <c r="D191" s="841" t="s">
        <v>14517</v>
      </c>
      <c r="E191" s="949" t="s">
        <v>6</v>
      </c>
      <c r="F191" s="840" t="s">
        <v>1526</v>
      </c>
      <c r="G191" s="840" t="s">
        <v>14224</v>
      </c>
      <c r="H191" s="949">
        <v>1</v>
      </c>
      <c r="I191" s="949" t="s">
        <v>14567</v>
      </c>
      <c r="J191" s="949">
        <v>5</v>
      </c>
      <c r="K191" s="949">
        <v>10</v>
      </c>
      <c r="L191" s="840" t="s">
        <v>14568</v>
      </c>
      <c r="M191" s="1061"/>
    </row>
    <row r="192" spans="1:13" s="577" customFormat="1" ht="96.6">
      <c r="A192" s="1376"/>
      <c r="B192" s="1086" t="s">
        <v>13395</v>
      </c>
      <c r="C192" s="1063">
        <v>121040012248</v>
      </c>
      <c r="D192" s="841" t="s">
        <v>14517</v>
      </c>
      <c r="E192" s="949" t="s">
        <v>6</v>
      </c>
      <c r="F192" s="840" t="s">
        <v>1526</v>
      </c>
      <c r="G192" s="840" t="s">
        <v>14224</v>
      </c>
      <c r="H192" s="949">
        <v>1</v>
      </c>
      <c r="I192" s="949" t="s">
        <v>14569</v>
      </c>
      <c r="J192" s="949" t="s">
        <v>14570</v>
      </c>
      <c r="K192" s="949">
        <v>4.7</v>
      </c>
      <c r="L192" s="840" t="s">
        <v>14571</v>
      </c>
      <c r="M192" s="1061"/>
    </row>
    <row r="193" spans="1:13" s="577" customFormat="1" ht="96.6">
      <c r="A193" s="1376"/>
      <c r="B193" s="1086" t="s">
        <v>13395</v>
      </c>
      <c r="C193" s="1063">
        <v>121040012248</v>
      </c>
      <c r="D193" s="841" t="s">
        <v>14517</v>
      </c>
      <c r="E193" s="949" t="s">
        <v>6</v>
      </c>
      <c r="F193" s="840" t="s">
        <v>1526</v>
      </c>
      <c r="G193" s="840" t="s">
        <v>14224</v>
      </c>
      <c r="H193" s="949">
        <v>1</v>
      </c>
      <c r="I193" s="949" t="s">
        <v>14572</v>
      </c>
      <c r="J193" s="949" t="s">
        <v>14573</v>
      </c>
      <c r="K193" s="949">
        <v>10</v>
      </c>
      <c r="L193" s="840" t="s">
        <v>14574</v>
      </c>
      <c r="M193" s="1061"/>
    </row>
    <row r="194" spans="1:13" s="577" customFormat="1" ht="96.6">
      <c r="A194" s="1376"/>
      <c r="B194" s="1086" t="s">
        <v>13395</v>
      </c>
      <c r="C194" s="1063">
        <v>121040012248</v>
      </c>
      <c r="D194" s="841" t="s">
        <v>14517</v>
      </c>
      <c r="E194" s="949" t="s">
        <v>6</v>
      </c>
      <c r="F194" s="840" t="s">
        <v>1526</v>
      </c>
      <c r="G194" s="840" t="s">
        <v>14224</v>
      </c>
      <c r="H194" s="949">
        <v>1</v>
      </c>
      <c r="I194" s="949" t="s">
        <v>14575</v>
      </c>
      <c r="J194" s="949" t="s">
        <v>14576</v>
      </c>
      <c r="K194" s="949">
        <v>10</v>
      </c>
      <c r="L194" s="840" t="s">
        <v>14577</v>
      </c>
      <c r="M194" s="1061"/>
    </row>
    <row r="195" spans="1:13" s="577" customFormat="1" ht="96.6">
      <c r="A195" s="1376"/>
      <c r="B195" s="1086" t="s">
        <v>13395</v>
      </c>
      <c r="C195" s="1063">
        <v>121040012248</v>
      </c>
      <c r="D195" s="841" t="s">
        <v>14517</v>
      </c>
      <c r="E195" s="949" t="s">
        <v>6</v>
      </c>
      <c r="F195" s="840" t="s">
        <v>1526</v>
      </c>
      <c r="G195" s="840" t="s">
        <v>14224</v>
      </c>
      <c r="H195" s="949">
        <v>1</v>
      </c>
      <c r="I195" s="949" t="s">
        <v>14578</v>
      </c>
      <c r="J195" s="949" t="s">
        <v>14579</v>
      </c>
      <c r="K195" s="949">
        <v>10</v>
      </c>
      <c r="L195" s="840" t="s">
        <v>14580</v>
      </c>
      <c r="M195" s="1061"/>
    </row>
    <row r="196" spans="1:13" s="577" customFormat="1" ht="96.6">
      <c r="A196" s="1376"/>
      <c r="B196" s="1086" t="s">
        <v>13395</v>
      </c>
      <c r="C196" s="1063">
        <v>121040012248</v>
      </c>
      <c r="D196" s="841" t="s">
        <v>14517</v>
      </c>
      <c r="E196" s="949" t="s">
        <v>6</v>
      </c>
      <c r="F196" s="840" t="s">
        <v>1526</v>
      </c>
      <c r="G196" s="840" t="s">
        <v>14224</v>
      </c>
      <c r="H196" s="949">
        <v>1</v>
      </c>
      <c r="I196" s="949" t="s">
        <v>14581</v>
      </c>
      <c r="J196" s="949" t="s">
        <v>14582</v>
      </c>
      <c r="K196" s="949">
        <v>5</v>
      </c>
      <c r="L196" s="840" t="s">
        <v>14583</v>
      </c>
      <c r="M196" s="1061"/>
    </row>
    <row r="197" spans="1:13" s="577" customFormat="1" ht="96.6">
      <c r="A197" s="1376"/>
      <c r="B197" s="1086" t="s">
        <v>13395</v>
      </c>
      <c r="C197" s="1063">
        <v>121040012248</v>
      </c>
      <c r="D197" s="841" t="s">
        <v>14517</v>
      </c>
      <c r="E197" s="949" t="s">
        <v>6</v>
      </c>
      <c r="F197" s="840" t="s">
        <v>1526</v>
      </c>
      <c r="G197" s="840" t="s">
        <v>14224</v>
      </c>
      <c r="H197" s="949">
        <v>1</v>
      </c>
      <c r="I197" s="949" t="s">
        <v>14584</v>
      </c>
      <c r="J197" s="949" t="s">
        <v>14585</v>
      </c>
      <c r="K197" s="945">
        <v>5</v>
      </c>
      <c r="L197" s="841" t="s">
        <v>14586</v>
      </c>
      <c r="M197" s="1061"/>
    </row>
    <row r="198" spans="1:13" s="577" customFormat="1" ht="45" customHeight="1">
      <c r="A198" s="1376"/>
      <c r="B198" s="1086" t="s">
        <v>13395</v>
      </c>
      <c r="C198" s="1063">
        <v>121040012248</v>
      </c>
      <c r="D198" s="841" t="s">
        <v>14517</v>
      </c>
      <c r="E198" s="949" t="s">
        <v>6</v>
      </c>
      <c r="F198" s="840" t="s">
        <v>1526</v>
      </c>
      <c r="G198" s="840" t="s">
        <v>14224</v>
      </c>
      <c r="H198" s="949">
        <v>1</v>
      </c>
      <c r="I198" s="949" t="s">
        <v>14587</v>
      </c>
      <c r="J198" s="949" t="s">
        <v>14588</v>
      </c>
      <c r="K198" s="945">
        <v>5</v>
      </c>
      <c r="L198" s="841" t="s">
        <v>14586</v>
      </c>
      <c r="M198" s="1061"/>
    </row>
    <row r="199" spans="1:13" s="577" customFormat="1" ht="96.6">
      <c r="A199" s="1376"/>
      <c r="B199" s="1086" t="s">
        <v>13395</v>
      </c>
      <c r="C199" s="1063">
        <v>121040012248</v>
      </c>
      <c r="D199" s="841" t="s">
        <v>14517</v>
      </c>
      <c r="E199" s="949" t="s">
        <v>6</v>
      </c>
      <c r="F199" s="840" t="s">
        <v>1526</v>
      </c>
      <c r="G199" s="840" t="s">
        <v>14224</v>
      </c>
      <c r="H199" s="949">
        <v>1</v>
      </c>
      <c r="I199" s="949" t="s">
        <v>14589</v>
      </c>
      <c r="J199" s="949">
        <v>13</v>
      </c>
      <c r="K199" s="949">
        <v>10</v>
      </c>
      <c r="L199" s="840" t="s">
        <v>14590</v>
      </c>
      <c r="M199" s="1061"/>
    </row>
    <row r="200" spans="1:13" s="577" customFormat="1" ht="96.6">
      <c r="A200" s="1376"/>
      <c r="B200" s="1086" t="s">
        <v>13395</v>
      </c>
      <c r="C200" s="1063">
        <v>121040012248</v>
      </c>
      <c r="D200" s="841" t="s">
        <v>14517</v>
      </c>
      <c r="E200" s="949" t="s">
        <v>6</v>
      </c>
      <c r="F200" s="840" t="s">
        <v>1526</v>
      </c>
      <c r="G200" s="840" t="s">
        <v>14224</v>
      </c>
      <c r="H200" s="949">
        <v>1</v>
      </c>
      <c r="I200" s="949" t="s">
        <v>14591</v>
      </c>
      <c r="J200" s="949" t="s">
        <v>14592</v>
      </c>
      <c r="K200" s="949">
        <v>10</v>
      </c>
      <c r="L200" s="840" t="s">
        <v>14593</v>
      </c>
      <c r="M200" s="1061"/>
    </row>
    <row r="201" spans="1:13" s="577" customFormat="1" ht="96.6">
      <c r="A201" s="1376"/>
      <c r="B201" s="1086" t="s">
        <v>13395</v>
      </c>
      <c r="C201" s="1063">
        <v>121040012248</v>
      </c>
      <c r="D201" s="841" t="s">
        <v>14517</v>
      </c>
      <c r="E201" s="949" t="s">
        <v>6</v>
      </c>
      <c r="F201" s="840" t="s">
        <v>1526</v>
      </c>
      <c r="G201" s="840" t="s">
        <v>14224</v>
      </c>
      <c r="H201" s="949">
        <v>1</v>
      </c>
      <c r="I201" s="949" t="s">
        <v>14594</v>
      </c>
      <c r="J201" s="949" t="s">
        <v>847</v>
      </c>
      <c r="K201" s="949">
        <v>5</v>
      </c>
      <c r="L201" s="841" t="s">
        <v>14595</v>
      </c>
      <c r="M201" s="1061"/>
    </row>
    <row r="202" spans="1:13" s="577" customFormat="1" ht="75" customHeight="1">
      <c r="A202" s="1376"/>
      <c r="B202" s="1086" t="s">
        <v>13395</v>
      </c>
      <c r="C202" s="1063">
        <v>121040012248</v>
      </c>
      <c r="D202" s="841" t="s">
        <v>14517</v>
      </c>
      <c r="E202" s="949" t="s">
        <v>6</v>
      </c>
      <c r="F202" s="840" t="s">
        <v>1526</v>
      </c>
      <c r="G202" s="840" t="s">
        <v>14224</v>
      </c>
      <c r="H202" s="949">
        <v>1</v>
      </c>
      <c r="I202" s="949" t="s">
        <v>14596</v>
      </c>
      <c r="J202" s="949">
        <v>12</v>
      </c>
      <c r="K202" s="949">
        <v>10</v>
      </c>
      <c r="L202" s="841" t="s">
        <v>14595</v>
      </c>
      <c r="M202" s="1061"/>
    </row>
    <row r="203" spans="1:13" s="577" customFormat="1" ht="99.75" customHeight="1">
      <c r="A203" s="1376"/>
      <c r="B203" s="1086" t="s">
        <v>13395</v>
      </c>
      <c r="C203" s="1063">
        <v>121040012248</v>
      </c>
      <c r="D203" s="841" t="s">
        <v>14517</v>
      </c>
      <c r="E203" s="949" t="s">
        <v>6</v>
      </c>
      <c r="F203" s="840" t="s">
        <v>1526</v>
      </c>
      <c r="G203" s="840" t="s">
        <v>14224</v>
      </c>
      <c r="H203" s="949">
        <v>1</v>
      </c>
      <c r="I203" s="949" t="s">
        <v>14597</v>
      </c>
      <c r="J203" s="949" t="s">
        <v>14598</v>
      </c>
      <c r="K203" s="840">
        <v>5</v>
      </c>
      <c r="L203" s="841" t="s">
        <v>14599</v>
      </c>
      <c r="M203" s="1061"/>
    </row>
    <row r="204" spans="1:13" s="577" customFormat="1" ht="75" customHeight="1">
      <c r="A204" s="1376"/>
      <c r="B204" s="1086" t="s">
        <v>13395</v>
      </c>
      <c r="C204" s="1063">
        <v>121040012248</v>
      </c>
      <c r="D204" s="841" t="s">
        <v>14517</v>
      </c>
      <c r="E204" s="949" t="s">
        <v>6</v>
      </c>
      <c r="F204" s="840" t="s">
        <v>1526</v>
      </c>
      <c r="G204" s="840" t="s">
        <v>14224</v>
      </c>
      <c r="H204" s="949">
        <v>1</v>
      </c>
      <c r="I204" s="949" t="s">
        <v>14600</v>
      </c>
      <c r="J204" s="949" t="s">
        <v>14601</v>
      </c>
      <c r="K204" s="840">
        <v>5</v>
      </c>
      <c r="L204" s="841" t="s">
        <v>14599</v>
      </c>
      <c r="M204" s="1061"/>
    </row>
    <row r="205" spans="1:13" s="577" customFormat="1" ht="96.6">
      <c r="A205" s="1376"/>
      <c r="B205" s="1086" t="s">
        <v>13395</v>
      </c>
      <c r="C205" s="1063">
        <v>121040012248</v>
      </c>
      <c r="D205" s="841" t="s">
        <v>14517</v>
      </c>
      <c r="E205" s="949" t="s">
        <v>6</v>
      </c>
      <c r="F205" s="840" t="s">
        <v>1526</v>
      </c>
      <c r="G205" s="840" t="s">
        <v>14224</v>
      </c>
      <c r="H205" s="949">
        <v>1</v>
      </c>
      <c r="I205" s="949" t="s">
        <v>14602</v>
      </c>
      <c r="J205" s="949">
        <v>188120</v>
      </c>
      <c r="K205" s="949">
        <v>5</v>
      </c>
      <c r="L205" s="840" t="s">
        <v>14603</v>
      </c>
      <c r="M205" s="1061"/>
    </row>
    <row r="206" spans="1:13" s="577" customFormat="1" ht="96.6">
      <c r="A206" s="1376"/>
      <c r="B206" s="1086" t="s">
        <v>13395</v>
      </c>
      <c r="C206" s="1063">
        <v>121040012248</v>
      </c>
      <c r="D206" s="841" t="s">
        <v>14517</v>
      </c>
      <c r="E206" s="949" t="s">
        <v>6</v>
      </c>
      <c r="F206" s="840" t="s">
        <v>1526</v>
      </c>
      <c r="G206" s="840" t="s">
        <v>14224</v>
      </c>
      <c r="H206" s="949">
        <v>1</v>
      </c>
      <c r="I206" s="949" t="s">
        <v>14604</v>
      </c>
      <c r="J206" s="949" t="s">
        <v>14605</v>
      </c>
      <c r="K206" s="949">
        <v>10</v>
      </c>
      <c r="L206" s="840" t="s">
        <v>14606</v>
      </c>
      <c r="M206" s="1061"/>
    </row>
    <row r="207" spans="1:13" s="577" customFormat="1" ht="96.6">
      <c r="A207" s="1376"/>
      <c r="B207" s="1086" t="s">
        <v>13395</v>
      </c>
      <c r="C207" s="1063">
        <v>121040012248</v>
      </c>
      <c r="D207" s="841" t="s">
        <v>14517</v>
      </c>
      <c r="E207" s="949" t="s">
        <v>6</v>
      </c>
      <c r="F207" s="840" t="s">
        <v>1526</v>
      </c>
      <c r="G207" s="840" t="s">
        <v>14224</v>
      </c>
      <c r="H207" s="949">
        <v>1</v>
      </c>
      <c r="I207" s="949" t="s">
        <v>14607</v>
      </c>
      <c r="J207" s="949" t="s">
        <v>14608</v>
      </c>
      <c r="K207" s="945">
        <v>5</v>
      </c>
      <c r="L207" s="841" t="s">
        <v>14609</v>
      </c>
      <c r="M207" s="1061"/>
    </row>
    <row r="208" spans="1:13" s="577" customFormat="1" ht="111.75" customHeight="1">
      <c r="A208" s="1376"/>
      <c r="B208" s="1086" t="s">
        <v>13395</v>
      </c>
      <c r="C208" s="1063">
        <v>121040012248</v>
      </c>
      <c r="D208" s="841" t="s">
        <v>14517</v>
      </c>
      <c r="E208" s="949" t="s">
        <v>6</v>
      </c>
      <c r="F208" s="840" t="s">
        <v>1526</v>
      </c>
      <c r="G208" s="840" t="s">
        <v>14224</v>
      </c>
      <c r="H208" s="949">
        <v>1</v>
      </c>
      <c r="I208" s="949" t="s">
        <v>14610</v>
      </c>
      <c r="J208" s="949" t="s">
        <v>14611</v>
      </c>
      <c r="K208" s="945">
        <v>5</v>
      </c>
      <c r="L208" s="841" t="s">
        <v>14609</v>
      </c>
      <c r="M208" s="1061"/>
    </row>
    <row r="209" spans="1:13" s="577" customFormat="1" ht="96.6">
      <c r="A209" s="1376"/>
      <c r="B209" s="1086" t="s">
        <v>13395</v>
      </c>
      <c r="C209" s="1063">
        <v>121040012248</v>
      </c>
      <c r="D209" s="841" t="s">
        <v>14517</v>
      </c>
      <c r="E209" s="949" t="s">
        <v>6</v>
      </c>
      <c r="F209" s="840" t="s">
        <v>1526</v>
      </c>
      <c r="G209" s="840" t="s">
        <v>14224</v>
      </c>
      <c r="H209" s="949">
        <v>1</v>
      </c>
      <c r="I209" s="949" t="s">
        <v>14612</v>
      </c>
      <c r="J209" s="949" t="s">
        <v>14613</v>
      </c>
      <c r="K209" s="949">
        <v>4.7</v>
      </c>
      <c r="L209" s="840" t="s">
        <v>14614</v>
      </c>
      <c r="M209" s="1061"/>
    </row>
    <row r="210" spans="1:13" s="577" customFormat="1" ht="96.6">
      <c r="A210" s="1376"/>
      <c r="B210" s="1086" t="s">
        <v>13395</v>
      </c>
      <c r="C210" s="1063">
        <v>121040012248</v>
      </c>
      <c r="D210" s="841" t="s">
        <v>14517</v>
      </c>
      <c r="E210" s="949" t="s">
        <v>6</v>
      </c>
      <c r="F210" s="840" t="s">
        <v>1526</v>
      </c>
      <c r="G210" s="840" t="s">
        <v>14224</v>
      </c>
      <c r="H210" s="949">
        <v>1</v>
      </c>
      <c r="I210" s="949" t="s">
        <v>14615</v>
      </c>
      <c r="J210" s="949" t="s">
        <v>14616</v>
      </c>
      <c r="K210" s="841">
        <v>4.7</v>
      </c>
      <c r="L210" s="841" t="s">
        <v>14617</v>
      </c>
      <c r="M210" s="1061"/>
    </row>
    <row r="211" spans="1:13" s="577" customFormat="1" ht="69" customHeight="1">
      <c r="A211" s="1376"/>
      <c r="B211" s="1086" t="s">
        <v>13395</v>
      </c>
      <c r="C211" s="1063">
        <v>121040012248</v>
      </c>
      <c r="D211" s="841" t="s">
        <v>14517</v>
      </c>
      <c r="E211" s="949" t="s">
        <v>6</v>
      </c>
      <c r="F211" s="840" t="s">
        <v>1526</v>
      </c>
      <c r="G211" s="840" t="s">
        <v>14224</v>
      </c>
      <c r="H211" s="949">
        <v>1</v>
      </c>
      <c r="I211" s="949" t="s">
        <v>14618</v>
      </c>
      <c r="J211" s="949" t="s">
        <v>14619</v>
      </c>
      <c r="K211" s="841">
        <v>4.7</v>
      </c>
      <c r="L211" s="841" t="s">
        <v>14617</v>
      </c>
      <c r="M211" s="1061"/>
    </row>
    <row r="212" spans="1:13" s="577" customFormat="1" ht="96.6">
      <c r="A212" s="1376"/>
      <c r="B212" s="1086" t="s">
        <v>13395</v>
      </c>
      <c r="C212" s="1063">
        <v>121040012248</v>
      </c>
      <c r="D212" s="841" t="s">
        <v>14517</v>
      </c>
      <c r="E212" s="949" t="s">
        <v>6</v>
      </c>
      <c r="F212" s="840" t="s">
        <v>1526</v>
      </c>
      <c r="G212" s="840" t="s">
        <v>14224</v>
      </c>
      <c r="H212" s="949">
        <v>1</v>
      </c>
      <c r="I212" s="949" t="s">
        <v>14620</v>
      </c>
      <c r="J212" s="949" t="s">
        <v>14621</v>
      </c>
      <c r="K212" s="841">
        <v>4.7</v>
      </c>
      <c r="L212" s="841" t="s">
        <v>14622</v>
      </c>
      <c r="M212" s="1061"/>
    </row>
    <row r="213" spans="1:13" s="577" customFormat="1" ht="88.5" customHeight="1">
      <c r="A213" s="1376"/>
      <c r="B213" s="1086" t="s">
        <v>13395</v>
      </c>
      <c r="C213" s="1063">
        <v>121040012248</v>
      </c>
      <c r="D213" s="841" t="s">
        <v>14517</v>
      </c>
      <c r="E213" s="949" t="s">
        <v>6</v>
      </c>
      <c r="F213" s="840" t="s">
        <v>1526</v>
      </c>
      <c r="G213" s="840" t="s">
        <v>14224</v>
      </c>
      <c r="H213" s="949">
        <v>1</v>
      </c>
      <c r="I213" s="949" t="s">
        <v>14623</v>
      </c>
      <c r="J213" s="949" t="s">
        <v>14624</v>
      </c>
      <c r="K213" s="841">
        <v>4.7</v>
      </c>
      <c r="L213" s="841" t="s">
        <v>14622</v>
      </c>
      <c r="M213" s="1061"/>
    </row>
    <row r="214" spans="1:13" s="577" customFormat="1" ht="96.6">
      <c r="A214" s="1376"/>
      <c r="B214" s="1086" t="s">
        <v>13395</v>
      </c>
      <c r="C214" s="1063">
        <v>121040012248</v>
      </c>
      <c r="D214" s="841" t="s">
        <v>14517</v>
      </c>
      <c r="E214" s="949" t="s">
        <v>6</v>
      </c>
      <c r="F214" s="840" t="s">
        <v>1526</v>
      </c>
      <c r="G214" s="840" t="s">
        <v>14224</v>
      </c>
      <c r="H214" s="949">
        <v>1</v>
      </c>
      <c r="I214" s="949" t="s">
        <v>14625</v>
      </c>
      <c r="J214" s="949" t="s">
        <v>14626</v>
      </c>
      <c r="K214" s="949">
        <v>10</v>
      </c>
      <c r="L214" s="840" t="s">
        <v>14627</v>
      </c>
      <c r="M214" s="1061"/>
    </row>
    <row r="215" spans="1:13" s="577" customFormat="1" ht="96.6">
      <c r="A215" s="1376"/>
      <c r="B215" s="1086" t="s">
        <v>13395</v>
      </c>
      <c r="C215" s="1063">
        <v>121040012248</v>
      </c>
      <c r="D215" s="841" t="s">
        <v>14517</v>
      </c>
      <c r="E215" s="949" t="s">
        <v>6</v>
      </c>
      <c r="F215" s="840" t="s">
        <v>1526</v>
      </c>
      <c r="G215" s="840" t="s">
        <v>14224</v>
      </c>
      <c r="H215" s="949">
        <v>1</v>
      </c>
      <c r="I215" s="949" t="s">
        <v>14628</v>
      </c>
      <c r="J215" s="949" t="s">
        <v>14629</v>
      </c>
      <c r="K215" s="949">
        <v>4.7</v>
      </c>
      <c r="L215" s="841" t="s">
        <v>14630</v>
      </c>
      <c r="M215" s="1061"/>
    </row>
    <row r="216" spans="1:13" s="577" customFormat="1" ht="110.25" customHeight="1">
      <c r="A216" s="1376"/>
      <c r="B216" s="1086" t="s">
        <v>13395</v>
      </c>
      <c r="C216" s="1063">
        <v>121040012248</v>
      </c>
      <c r="D216" s="841" t="s">
        <v>14517</v>
      </c>
      <c r="E216" s="949" t="s">
        <v>6</v>
      </c>
      <c r="F216" s="840" t="s">
        <v>1526</v>
      </c>
      <c r="G216" s="840" t="s">
        <v>14224</v>
      </c>
      <c r="H216" s="949">
        <v>1</v>
      </c>
      <c r="I216" s="949" t="s">
        <v>14631</v>
      </c>
      <c r="J216" s="949" t="s">
        <v>14632</v>
      </c>
      <c r="K216" s="949">
        <v>10</v>
      </c>
      <c r="L216" s="841" t="s">
        <v>14630</v>
      </c>
      <c r="M216" s="1061"/>
    </row>
    <row r="217" spans="1:13" s="577" customFormat="1" ht="96.6">
      <c r="A217" s="1376"/>
      <c r="B217" s="1086" t="s">
        <v>13395</v>
      </c>
      <c r="C217" s="1063">
        <v>121040012248</v>
      </c>
      <c r="D217" s="841" t="s">
        <v>14517</v>
      </c>
      <c r="E217" s="949" t="s">
        <v>6</v>
      </c>
      <c r="F217" s="840" t="s">
        <v>1526</v>
      </c>
      <c r="G217" s="840" t="s">
        <v>14224</v>
      </c>
      <c r="H217" s="949">
        <v>1</v>
      </c>
      <c r="I217" s="949" t="s">
        <v>14633</v>
      </c>
      <c r="J217" s="949" t="s">
        <v>14634</v>
      </c>
      <c r="K217" s="841">
        <v>4.7</v>
      </c>
      <c r="L217" s="841" t="s">
        <v>14635</v>
      </c>
      <c r="M217" s="1061"/>
    </row>
    <row r="218" spans="1:13" s="577" customFormat="1" ht="68.25" customHeight="1">
      <c r="A218" s="1376"/>
      <c r="B218" s="1086" t="s">
        <v>13395</v>
      </c>
      <c r="C218" s="1063">
        <v>121040012248</v>
      </c>
      <c r="D218" s="841" t="s">
        <v>14517</v>
      </c>
      <c r="E218" s="949" t="s">
        <v>6</v>
      </c>
      <c r="F218" s="840" t="s">
        <v>1526</v>
      </c>
      <c r="G218" s="840" t="s">
        <v>14224</v>
      </c>
      <c r="H218" s="949">
        <v>1</v>
      </c>
      <c r="I218" s="949" t="s">
        <v>14636</v>
      </c>
      <c r="J218" s="949">
        <v>150220</v>
      </c>
      <c r="K218" s="841">
        <v>4.7</v>
      </c>
      <c r="L218" s="841" t="s">
        <v>14635</v>
      </c>
      <c r="M218" s="1061"/>
    </row>
    <row r="219" spans="1:13" s="577" customFormat="1" ht="96.6">
      <c r="A219" s="1376"/>
      <c r="B219" s="1086" t="s">
        <v>13395</v>
      </c>
      <c r="C219" s="1063">
        <v>121040012248</v>
      </c>
      <c r="D219" s="841" t="s">
        <v>14517</v>
      </c>
      <c r="E219" s="949" t="s">
        <v>6</v>
      </c>
      <c r="F219" s="840" t="s">
        <v>1526</v>
      </c>
      <c r="G219" s="840" t="s">
        <v>14224</v>
      </c>
      <c r="H219" s="949">
        <v>1</v>
      </c>
      <c r="I219" s="949" t="s">
        <v>14637</v>
      </c>
      <c r="J219" s="949" t="s">
        <v>14638</v>
      </c>
      <c r="K219" s="949">
        <v>10</v>
      </c>
      <c r="L219" s="840" t="s">
        <v>14639</v>
      </c>
      <c r="M219" s="1061"/>
    </row>
    <row r="220" spans="1:13" s="577" customFormat="1" ht="96.6">
      <c r="A220" s="1376"/>
      <c r="B220" s="1086" t="s">
        <v>13395</v>
      </c>
      <c r="C220" s="1063">
        <v>121040012248</v>
      </c>
      <c r="D220" s="841" t="s">
        <v>14517</v>
      </c>
      <c r="E220" s="949" t="s">
        <v>6</v>
      </c>
      <c r="F220" s="840" t="s">
        <v>1526</v>
      </c>
      <c r="G220" s="840" t="s">
        <v>14224</v>
      </c>
      <c r="H220" s="949">
        <v>1</v>
      </c>
      <c r="I220" s="949" t="s">
        <v>14640</v>
      </c>
      <c r="J220" s="949" t="s">
        <v>14641</v>
      </c>
      <c r="K220" s="945">
        <v>10</v>
      </c>
      <c r="L220" s="841" t="s">
        <v>14642</v>
      </c>
      <c r="M220" s="1061"/>
    </row>
    <row r="221" spans="1:13" s="577" customFormat="1" ht="57" customHeight="1">
      <c r="A221" s="1376"/>
      <c r="B221" s="1087" t="s">
        <v>13395</v>
      </c>
      <c r="C221" s="1063">
        <v>121040012248</v>
      </c>
      <c r="D221" s="841" t="s">
        <v>14517</v>
      </c>
      <c r="E221" s="949" t="s">
        <v>6</v>
      </c>
      <c r="F221" s="840" t="s">
        <v>1526</v>
      </c>
      <c r="G221" s="840" t="s">
        <v>14224</v>
      </c>
      <c r="H221" s="949">
        <v>1</v>
      </c>
      <c r="I221" s="949" t="s">
        <v>14643</v>
      </c>
      <c r="J221" s="949" t="s">
        <v>14644</v>
      </c>
      <c r="K221" s="945">
        <v>10</v>
      </c>
      <c r="L221" s="841" t="s">
        <v>14642</v>
      </c>
      <c r="M221" s="1061"/>
    </row>
    <row r="222" spans="1:13" s="577" customFormat="1" ht="96.6">
      <c r="A222" s="1376"/>
      <c r="B222" s="1086" t="s">
        <v>13395</v>
      </c>
      <c r="C222" s="1063">
        <v>121040012248</v>
      </c>
      <c r="D222" s="841" t="s">
        <v>14517</v>
      </c>
      <c r="E222" s="949" t="s">
        <v>6</v>
      </c>
      <c r="F222" s="840" t="s">
        <v>1526</v>
      </c>
      <c r="G222" s="840" t="s">
        <v>14224</v>
      </c>
      <c r="H222" s="949">
        <v>1</v>
      </c>
      <c r="I222" s="949" t="s">
        <v>14645</v>
      </c>
      <c r="J222" s="949" t="s">
        <v>14646</v>
      </c>
      <c r="K222" s="949">
        <v>10</v>
      </c>
      <c r="L222" s="840" t="s">
        <v>14647</v>
      </c>
      <c r="M222" s="1061"/>
    </row>
    <row r="223" spans="1:13" s="577" customFormat="1" ht="96.6">
      <c r="A223" s="1376"/>
      <c r="B223" s="1086" t="s">
        <v>13395</v>
      </c>
      <c r="C223" s="1063">
        <v>121040012248</v>
      </c>
      <c r="D223" s="841" t="s">
        <v>14517</v>
      </c>
      <c r="E223" s="949" t="s">
        <v>6</v>
      </c>
      <c r="F223" s="840" t="s">
        <v>1526</v>
      </c>
      <c r="G223" s="840" t="s">
        <v>14224</v>
      </c>
      <c r="H223" s="949">
        <v>1</v>
      </c>
      <c r="I223" s="949" t="s">
        <v>14648</v>
      </c>
      <c r="J223" s="949" t="s">
        <v>14649</v>
      </c>
      <c r="K223" s="949">
        <v>10</v>
      </c>
      <c r="L223" s="840" t="s">
        <v>14650</v>
      </c>
      <c r="M223" s="1061"/>
    </row>
    <row r="224" spans="1:13" s="577" customFormat="1" ht="96.6">
      <c r="A224" s="1376"/>
      <c r="B224" s="1086" t="s">
        <v>13395</v>
      </c>
      <c r="C224" s="1063">
        <v>121040012248</v>
      </c>
      <c r="D224" s="841" t="s">
        <v>14517</v>
      </c>
      <c r="E224" s="949" t="s">
        <v>6</v>
      </c>
      <c r="F224" s="840" t="s">
        <v>1526</v>
      </c>
      <c r="G224" s="840" t="s">
        <v>14224</v>
      </c>
      <c r="H224" s="949">
        <v>1</v>
      </c>
      <c r="I224" s="949" t="s">
        <v>14651</v>
      </c>
      <c r="J224" s="949" t="s">
        <v>14652</v>
      </c>
      <c r="K224" s="945">
        <v>5</v>
      </c>
      <c r="L224" s="841" t="s">
        <v>14653</v>
      </c>
      <c r="M224" s="1061"/>
    </row>
    <row r="225" spans="1:13" s="577" customFormat="1" ht="96.75" customHeight="1">
      <c r="A225" s="1376"/>
      <c r="B225" s="1086" t="s">
        <v>13395</v>
      </c>
      <c r="C225" s="1063">
        <v>121040012248</v>
      </c>
      <c r="D225" s="841" t="s">
        <v>14517</v>
      </c>
      <c r="E225" s="949" t="s">
        <v>6</v>
      </c>
      <c r="F225" s="840" t="s">
        <v>1526</v>
      </c>
      <c r="G225" s="840" t="s">
        <v>14224</v>
      </c>
      <c r="H225" s="949">
        <v>1</v>
      </c>
      <c r="I225" s="949" t="s">
        <v>14654</v>
      </c>
      <c r="J225" s="949" t="s">
        <v>14655</v>
      </c>
      <c r="K225" s="945">
        <v>5</v>
      </c>
      <c r="L225" s="841" t="s">
        <v>14653</v>
      </c>
      <c r="M225" s="1061"/>
    </row>
    <row r="226" spans="1:13" s="577" customFormat="1" ht="96.6">
      <c r="A226" s="1376"/>
      <c r="B226" s="1086" t="s">
        <v>13395</v>
      </c>
      <c r="C226" s="1063">
        <v>121040012248</v>
      </c>
      <c r="D226" s="841" t="s">
        <v>14517</v>
      </c>
      <c r="E226" s="949" t="s">
        <v>6</v>
      </c>
      <c r="F226" s="840" t="s">
        <v>1526</v>
      </c>
      <c r="G226" s="840" t="s">
        <v>14224</v>
      </c>
      <c r="H226" s="949">
        <v>1</v>
      </c>
      <c r="I226" s="949" t="s">
        <v>14656</v>
      </c>
      <c r="J226" s="949" t="s">
        <v>14657</v>
      </c>
      <c r="K226" s="949">
        <v>10</v>
      </c>
      <c r="L226" s="840" t="s">
        <v>14658</v>
      </c>
      <c r="M226" s="1061"/>
    </row>
    <row r="227" spans="1:13" s="577" customFormat="1" ht="96.6">
      <c r="A227" s="1376"/>
      <c r="B227" s="1086" t="s">
        <v>13395</v>
      </c>
      <c r="C227" s="1063">
        <v>121040012248</v>
      </c>
      <c r="D227" s="841" t="s">
        <v>14517</v>
      </c>
      <c r="E227" s="949" t="s">
        <v>6</v>
      </c>
      <c r="F227" s="840" t="s">
        <v>1526</v>
      </c>
      <c r="G227" s="840" t="s">
        <v>14224</v>
      </c>
      <c r="H227" s="949">
        <v>1</v>
      </c>
      <c r="I227" s="949" t="s">
        <v>14659</v>
      </c>
      <c r="J227" s="949" t="s">
        <v>14660</v>
      </c>
      <c r="K227" s="945">
        <v>5</v>
      </c>
      <c r="L227" s="841" t="s">
        <v>14661</v>
      </c>
      <c r="M227" s="1061"/>
    </row>
    <row r="228" spans="1:13" s="577" customFormat="1" ht="91.5" customHeight="1">
      <c r="A228" s="1376"/>
      <c r="B228" s="1086" t="s">
        <v>13395</v>
      </c>
      <c r="C228" s="1063">
        <v>121040012248</v>
      </c>
      <c r="D228" s="841" t="s">
        <v>14517</v>
      </c>
      <c r="E228" s="949" t="s">
        <v>6</v>
      </c>
      <c r="F228" s="840" t="s">
        <v>1526</v>
      </c>
      <c r="G228" s="840" t="s">
        <v>14224</v>
      </c>
      <c r="H228" s="949">
        <v>1</v>
      </c>
      <c r="I228" s="949" t="s">
        <v>14662</v>
      </c>
      <c r="J228" s="949" t="s">
        <v>14663</v>
      </c>
      <c r="K228" s="945">
        <v>5</v>
      </c>
      <c r="L228" s="841" t="s">
        <v>14661</v>
      </c>
      <c r="M228" s="1061"/>
    </row>
    <row r="229" spans="1:13" s="577" customFormat="1" ht="96.6">
      <c r="A229" s="1376"/>
      <c r="B229" s="1086" t="s">
        <v>13395</v>
      </c>
      <c r="C229" s="1063">
        <v>121040012248</v>
      </c>
      <c r="D229" s="841" t="s">
        <v>14517</v>
      </c>
      <c r="E229" s="841" t="s">
        <v>133</v>
      </c>
      <c r="F229" s="841" t="s">
        <v>1526</v>
      </c>
      <c r="G229" s="840" t="s">
        <v>14224</v>
      </c>
      <c r="H229" s="841">
        <v>1</v>
      </c>
      <c r="I229" s="949" t="s">
        <v>14664</v>
      </c>
      <c r="J229" s="949">
        <v>8003</v>
      </c>
      <c r="K229" s="945">
        <v>5</v>
      </c>
      <c r="L229" s="841" t="s">
        <v>14665</v>
      </c>
      <c r="M229" s="1061"/>
    </row>
    <row r="230" spans="1:13" s="577" customFormat="1" ht="45" customHeight="1">
      <c r="A230" s="1376"/>
      <c r="B230" s="1086" t="s">
        <v>13395</v>
      </c>
      <c r="C230" s="1063">
        <v>121040012248</v>
      </c>
      <c r="D230" s="841" t="s">
        <v>14517</v>
      </c>
      <c r="E230" s="841" t="s">
        <v>133</v>
      </c>
      <c r="F230" s="841" t="s">
        <v>1526</v>
      </c>
      <c r="G230" s="840" t="s">
        <v>14224</v>
      </c>
      <c r="H230" s="841">
        <v>1</v>
      </c>
      <c r="I230" s="949" t="s">
        <v>14666</v>
      </c>
      <c r="J230" s="949">
        <v>1718</v>
      </c>
      <c r="K230" s="945">
        <v>5</v>
      </c>
      <c r="L230" s="841" t="s">
        <v>14665</v>
      </c>
      <c r="M230" s="1061"/>
    </row>
    <row r="231" spans="1:13" s="577" customFormat="1" ht="60" customHeight="1">
      <c r="A231" s="1376"/>
      <c r="B231" s="1086" t="s">
        <v>13395</v>
      </c>
      <c r="C231" s="1063">
        <v>121040012248</v>
      </c>
      <c r="D231" s="841" t="s">
        <v>14517</v>
      </c>
      <c r="E231" s="841" t="s">
        <v>133</v>
      </c>
      <c r="F231" s="841" t="s">
        <v>1526</v>
      </c>
      <c r="G231" s="840" t="s">
        <v>14224</v>
      </c>
      <c r="H231" s="841">
        <v>1</v>
      </c>
      <c r="I231" s="949" t="s">
        <v>14667</v>
      </c>
      <c r="J231" s="949">
        <v>7450</v>
      </c>
      <c r="K231" s="945">
        <v>5</v>
      </c>
      <c r="L231" s="841" t="s">
        <v>14665</v>
      </c>
      <c r="M231" s="1061"/>
    </row>
    <row r="232" spans="1:13" s="577" customFormat="1" ht="60" customHeight="1">
      <c r="A232" s="1376"/>
      <c r="B232" s="1086" t="s">
        <v>13395</v>
      </c>
      <c r="C232" s="1063">
        <v>121040012248</v>
      </c>
      <c r="D232" s="841" t="s">
        <v>14517</v>
      </c>
      <c r="E232" s="841" t="s">
        <v>133</v>
      </c>
      <c r="F232" s="841" t="s">
        <v>1526</v>
      </c>
      <c r="G232" s="840" t="s">
        <v>14224</v>
      </c>
      <c r="H232" s="841">
        <v>1</v>
      </c>
      <c r="I232" s="949" t="s">
        <v>14668</v>
      </c>
      <c r="J232" s="949">
        <v>3025</v>
      </c>
      <c r="K232" s="945">
        <v>5</v>
      </c>
      <c r="L232" s="841" t="s">
        <v>14665</v>
      </c>
      <c r="M232" s="1061"/>
    </row>
    <row r="233" spans="1:13" s="577" customFormat="1" ht="60" customHeight="1">
      <c r="A233" s="1376"/>
      <c r="B233" s="1086" t="s">
        <v>13395</v>
      </c>
      <c r="C233" s="1063">
        <v>121040012248</v>
      </c>
      <c r="D233" s="841" t="s">
        <v>14517</v>
      </c>
      <c r="E233" s="841" t="s">
        <v>133</v>
      </c>
      <c r="F233" s="841" t="s">
        <v>1526</v>
      </c>
      <c r="G233" s="840" t="s">
        <v>14224</v>
      </c>
      <c r="H233" s="841">
        <v>1</v>
      </c>
      <c r="I233" s="949" t="s">
        <v>14669</v>
      </c>
      <c r="J233" s="949">
        <v>1943</v>
      </c>
      <c r="K233" s="945">
        <v>5</v>
      </c>
      <c r="L233" s="841" t="s">
        <v>14665</v>
      </c>
      <c r="M233" s="1061"/>
    </row>
    <row r="234" spans="1:13" s="577" customFormat="1" ht="60" customHeight="1">
      <c r="A234" s="1376"/>
      <c r="B234" s="1086" t="s">
        <v>13395</v>
      </c>
      <c r="C234" s="1063">
        <v>121040012248</v>
      </c>
      <c r="D234" s="841" t="s">
        <v>14517</v>
      </c>
      <c r="E234" s="841" t="s">
        <v>133</v>
      </c>
      <c r="F234" s="841" t="s">
        <v>1526</v>
      </c>
      <c r="G234" s="840" t="s">
        <v>14224</v>
      </c>
      <c r="H234" s="841">
        <v>1</v>
      </c>
      <c r="I234" s="949" t="s">
        <v>14670</v>
      </c>
      <c r="J234" s="949">
        <v>1642</v>
      </c>
      <c r="K234" s="945">
        <v>5</v>
      </c>
      <c r="L234" s="841" t="s">
        <v>14665</v>
      </c>
      <c r="M234" s="1061"/>
    </row>
    <row r="235" spans="1:13" s="577" customFormat="1" ht="60" customHeight="1">
      <c r="A235" s="1376"/>
      <c r="B235" s="1086" t="s">
        <v>13395</v>
      </c>
      <c r="C235" s="1063">
        <v>121040012248</v>
      </c>
      <c r="D235" s="841" t="s">
        <v>14517</v>
      </c>
      <c r="E235" s="841" t="s">
        <v>133</v>
      </c>
      <c r="F235" s="841" t="s">
        <v>1526</v>
      </c>
      <c r="G235" s="840" t="s">
        <v>14224</v>
      </c>
      <c r="H235" s="841">
        <v>1</v>
      </c>
      <c r="I235" s="949" t="s">
        <v>14671</v>
      </c>
      <c r="J235" s="949">
        <v>1980</v>
      </c>
      <c r="K235" s="945">
        <v>5</v>
      </c>
      <c r="L235" s="841" t="s">
        <v>14672</v>
      </c>
      <c r="M235" s="1061"/>
    </row>
    <row r="236" spans="1:13" s="577" customFormat="1" ht="60" customHeight="1">
      <c r="A236" s="1376"/>
      <c r="B236" s="1086" t="s">
        <v>13395</v>
      </c>
      <c r="C236" s="1063">
        <v>121040012248</v>
      </c>
      <c r="D236" s="841" t="s">
        <v>14517</v>
      </c>
      <c r="E236" s="841" t="s">
        <v>133</v>
      </c>
      <c r="F236" s="841" t="s">
        <v>1526</v>
      </c>
      <c r="G236" s="841" t="s">
        <v>14224</v>
      </c>
      <c r="H236" s="841">
        <v>1</v>
      </c>
      <c r="I236" s="949" t="s">
        <v>14673</v>
      </c>
      <c r="J236" s="949">
        <v>2800</v>
      </c>
      <c r="K236" s="945">
        <v>5</v>
      </c>
      <c r="L236" s="841" t="s">
        <v>14665</v>
      </c>
      <c r="M236" s="1061"/>
    </row>
    <row r="237" spans="1:13" s="577" customFormat="1" ht="60" customHeight="1">
      <c r="A237" s="1358"/>
      <c r="B237" s="1086" t="s">
        <v>13395</v>
      </c>
      <c r="C237" s="1063">
        <v>121040012248</v>
      </c>
      <c r="D237" s="841" t="s">
        <v>14517</v>
      </c>
      <c r="E237" s="949" t="s">
        <v>133</v>
      </c>
      <c r="F237" s="840" t="s">
        <v>1526</v>
      </c>
      <c r="G237" s="840" t="s">
        <v>14224</v>
      </c>
      <c r="H237" s="949">
        <v>1</v>
      </c>
      <c r="I237" s="949" t="s">
        <v>14674</v>
      </c>
      <c r="J237" s="949">
        <v>11</v>
      </c>
      <c r="K237" s="949">
        <v>10</v>
      </c>
      <c r="L237" s="840" t="s">
        <v>14675</v>
      </c>
      <c r="M237" s="1061"/>
    </row>
    <row r="238" spans="1:13" s="577" customFormat="1" ht="63.75" customHeight="1">
      <c r="A238" s="1505">
        <v>8</v>
      </c>
      <c r="B238" s="841" t="s">
        <v>14676</v>
      </c>
      <c r="C238" s="1063">
        <v>810630301756</v>
      </c>
      <c r="D238" s="841" t="s">
        <v>14677</v>
      </c>
      <c r="E238" s="949" t="s">
        <v>133</v>
      </c>
      <c r="F238" s="840" t="s">
        <v>1526</v>
      </c>
      <c r="G238" s="840" t="s">
        <v>14224</v>
      </c>
      <c r="H238" s="949">
        <v>1</v>
      </c>
      <c r="I238" s="949" t="s">
        <v>14678</v>
      </c>
      <c r="J238" s="949">
        <v>3670</v>
      </c>
      <c r="K238" s="949">
        <v>5</v>
      </c>
      <c r="L238" s="841" t="s">
        <v>14547</v>
      </c>
      <c r="M238" s="1061"/>
    </row>
    <row r="239" spans="1:13" ht="90" customHeight="1">
      <c r="A239" s="1376"/>
      <c r="B239" s="949" t="s">
        <v>14676</v>
      </c>
      <c r="C239" s="839">
        <v>810630301756</v>
      </c>
      <c r="D239" s="840" t="s">
        <v>14677</v>
      </c>
      <c r="E239" s="949" t="s">
        <v>133</v>
      </c>
      <c r="F239" s="840" t="s">
        <v>1526</v>
      </c>
      <c r="G239" s="840" t="s">
        <v>14224</v>
      </c>
      <c r="H239" s="949">
        <v>1</v>
      </c>
      <c r="I239" s="949" t="s">
        <v>14679</v>
      </c>
      <c r="J239" s="949">
        <v>8181</v>
      </c>
      <c r="K239" s="949">
        <v>5</v>
      </c>
      <c r="L239" s="841" t="s">
        <v>14547</v>
      </c>
      <c r="M239" s="1061"/>
    </row>
    <row r="240" spans="1:13" ht="82.8">
      <c r="A240" s="1376"/>
      <c r="B240" s="949" t="s">
        <v>14676</v>
      </c>
      <c r="C240" s="839">
        <v>810630301756</v>
      </c>
      <c r="D240" s="840" t="s">
        <v>14677</v>
      </c>
      <c r="E240" s="949" t="s">
        <v>133</v>
      </c>
      <c r="F240" s="840" t="s">
        <v>1526</v>
      </c>
      <c r="G240" s="840" t="s">
        <v>14224</v>
      </c>
      <c r="H240" s="949">
        <v>1</v>
      </c>
      <c r="I240" s="949" t="s">
        <v>14680</v>
      </c>
      <c r="J240" s="949">
        <v>1200</v>
      </c>
      <c r="K240" s="949">
        <v>5</v>
      </c>
      <c r="L240" s="841" t="s">
        <v>14547</v>
      </c>
      <c r="M240" s="1061"/>
    </row>
    <row r="241" spans="1:13" ht="82.8">
      <c r="A241" s="1376"/>
      <c r="B241" s="949" t="s">
        <v>14676</v>
      </c>
      <c r="C241" s="839">
        <v>810630301756</v>
      </c>
      <c r="D241" s="840" t="s">
        <v>14677</v>
      </c>
      <c r="E241" s="949" t="s">
        <v>133</v>
      </c>
      <c r="F241" s="840" t="s">
        <v>1526</v>
      </c>
      <c r="G241" s="840" t="s">
        <v>14224</v>
      </c>
      <c r="H241" s="949">
        <v>1</v>
      </c>
      <c r="I241" s="949" t="s">
        <v>14681</v>
      </c>
      <c r="J241" s="949">
        <v>8850</v>
      </c>
      <c r="K241" s="949">
        <v>5</v>
      </c>
      <c r="L241" s="841" t="s">
        <v>14547</v>
      </c>
      <c r="M241" s="1061"/>
    </row>
    <row r="242" spans="1:13" ht="82.8">
      <c r="A242" s="1376"/>
      <c r="B242" s="949" t="s">
        <v>14676</v>
      </c>
      <c r="C242" s="839">
        <v>810630301756</v>
      </c>
      <c r="D242" s="840" t="s">
        <v>14677</v>
      </c>
      <c r="E242" s="949" t="s">
        <v>133</v>
      </c>
      <c r="F242" s="840" t="s">
        <v>1526</v>
      </c>
      <c r="G242" s="840" t="s">
        <v>14224</v>
      </c>
      <c r="H242" s="949">
        <v>1</v>
      </c>
      <c r="I242" s="949" t="s">
        <v>14682</v>
      </c>
      <c r="J242" s="949">
        <v>5006</v>
      </c>
      <c r="K242" s="949">
        <v>5</v>
      </c>
      <c r="L242" s="841" t="s">
        <v>14547</v>
      </c>
      <c r="M242" s="1061"/>
    </row>
    <row r="243" spans="1:13" ht="82.8">
      <c r="A243" s="1376"/>
      <c r="B243" s="949" t="s">
        <v>14676</v>
      </c>
      <c r="C243" s="839">
        <v>810630301756</v>
      </c>
      <c r="D243" s="840" t="s">
        <v>14677</v>
      </c>
      <c r="E243" s="949" t="s">
        <v>133</v>
      </c>
      <c r="F243" s="840" t="s">
        <v>1526</v>
      </c>
      <c r="G243" s="840" t="s">
        <v>14224</v>
      </c>
      <c r="H243" s="949">
        <v>1</v>
      </c>
      <c r="I243" s="949" t="s">
        <v>14683</v>
      </c>
      <c r="J243" s="949">
        <v>1905</v>
      </c>
      <c r="K243" s="949">
        <v>5</v>
      </c>
      <c r="L243" s="841" t="s">
        <v>14547</v>
      </c>
      <c r="M243" s="1061"/>
    </row>
    <row r="244" spans="1:13" ht="82.8">
      <c r="A244" s="1376"/>
      <c r="B244" s="949" t="s">
        <v>14676</v>
      </c>
      <c r="C244" s="839">
        <v>810630301756</v>
      </c>
      <c r="D244" s="840" t="s">
        <v>14677</v>
      </c>
      <c r="E244" s="949" t="s">
        <v>133</v>
      </c>
      <c r="F244" s="840" t="s">
        <v>1526</v>
      </c>
      <c r="G244" s="840" t="s">
        <v>14224</v>
      </c>
      <c r="H244" s="949">
        <v>1</v>
      </c>
      <c r="I244" s="949" t="s">
        <v>14684</v>
      </c>
      <c r="J244" s="949">
        <v>1000</v>
      </c>
      <c r="K244" s="949">
        <v>5</v>
      </c>
      <c r="L244" s="841" t="s">
        <v>14547</v>
      </c>
      <c r="M244" s="1061"/>
    </row>
    <row r="245" spans="1:13" ht="82.8">
      <c r="A245" s="1376"/>
      <c r="B245" s="949" t="s">
        <v>14676</v>
      </c>
      <c r="C245" s="839">
        <v>810630301756</v>
      </c>
      <c r="D245" s="840" t="s">
        <v>14677</v>
      </c>
      <c r="E245" s="949" t="s">
        <v>133</v>
      </c>
      <c r="F245" s="840" t="s">
        <v>1526</v>
      </c>
      <c r="G245" s="840" t="s">
        <v>14224</v>
      </c>
      <c r="H245" s="949">
        <v>1</v>
      </c>
      <c r="I245" s="949" t="s">
        <v>14685</v>
      </c>
      <c r="J245" s="949">
        <v>1070</v>
      </c>
      <c r="K245" s="949">
        <v>5</v>
      </c>
      <c r="L245" s="841" t="s">
        <v>14547</v>
      </c>
      <c r="M245" s="1061"/>
    </row>
    <row r="246" spans="1:13" ht="82.8">
      <c r="A246" s="1376"/>
      <c r="B246" s="949" t="s">
        <v>14676</v>
      </c>
      <c r="C246" s="839">
        <v>810630301756</v>
      </c>
      <c r="D246" s="840" t="s">
        <v>14677</v>
      </c>
      <c r="E246" s="949" t="s">
        <v>133</v>
      </c>
      <c r="F246" s="840" t="s">
        <v>1526</v>
      </c>
      <c r="G246" s="840" t="s">
        <v>14224</v>
      </c>
      <c r="H246" s="949">
        <v>1</v>
      </c>
      <c r="I246" s="949" t="s">
        <v>14686</v>
      </c>
      <c r="J246" s="949">
        <v>8072</v>
      </c>
      <c r="K246" s="949">
        <v>5</v>
      </c>
      <c r="L246" s="840" t="s">
        <v>14687</v>
      </c>
      <c r="M246" s="1061"/>
    </row>
    <row r="247" spans="1:13" ht="82.8">
      <c r="A247" s="1376"/>
      <c r="B247" s="949" t="s">
        <v>14676</v>
      </c>
      <c r="C247" s="839">
        <v>810630301756</v>
      </c>
      <c r="D247" s="840" t="s">
        <v>14677</v>
      </c>
      <c r="E247" s="949" t="s">
        <v>133</v>
      </c>
      <c r="F247" s="840" t="s">
        <v>1526</v>
      </c>
      <c r="G247" s="840" t="s">
        <v>14224</v>
      </c>
      <c r="H247" s="949">
        <v>1</v>
      </c>
      <c r="I247" s="949" t="s">
        <v>14688</v>
      </c>
      <c r="J247" s="949">
        <v>8580</v>
      </c>
      <c r="K247" s="949">
        <v>5</v>
      </c>
      <c r="L247" s="840" t="s">
        <v>14687</v>
      </c>
      <c r="M247" s="1061"/>
    </row>
    <row r="248" spans="1:13" ht="82.8">
      <c r="A248" s="1376"/>
      <c r="B248" s="949" t="s">
        <v>14676</v>
      </c>
      <c r="C248" s="839">
        <v>810630301756</v>
      </c>
      <c r="D248" s="840" t="s">
        <v>14677</v>
      </c>
      <c r="E248" s="949" t="s">
        <v>133</v>
      </c>
      <c r="F248" s="840" t="s">
        <v>1526</v>
      </c>
      <c r="G248" s="840" t="s">
        <v>14224</v>
      </c>
      <c r="H248" s="949">
        <v>1</v>
      </c>
      <c r="I248" s="949" t="s">
        <v>14689</v>
      </c>
      <c r="J248" s="949">
        <v>6018</v>
      </c>
      <c r="K248" s="949">
        <v>5</v>
      </c>
      <c r="L248" s="840" t="s">
        <v>14687</v>
      </c>
      <c r="M248" s="1061"/>
    </row>
    <row r="249" spans="1:13" ht="82.8">
      <c r="A249" s="1376"/>
      <c r="B249" s="949" t="s">
        <v>14676</v>
      </c>
      <c r="C249" s="839">
        <v>810630301756</v>
      </c>
      <c r="D249" s="840" t="s">
        <v>14677</v>
      </c>
      <c r="E249" s="949" t="s">
        <v>133</v>
      </c>
      <c r="F249" s="840" t="s">
        <v>1526</v>
      </c>
      <c r="G249" s="840" t="s">
        <v>14224</v>
      </c>
      <c r="H249" s="949">
        <v>1</v>
      </c>
      <c r="I249" s="949" t="s">
        <v>14690</v>
      </c>
      <c r="J249" s="949">
        <v>1760</v>
      </c>
      <c r="K249" s="949">
        <v>5</v>
      </c>
      <c r="L249" s="840" t="s">
        <v>14687</v>
      </c>
      <c r="M249" s="1061"/>
    </row>
    <row r="250" spans="1:13" ht="82.8">
      <c r="A250" s="1376"/>
      <c r="B250" s="949" t="s">
        <v>14676</v>
      </c>
      <c r="C250" s="839">
        <v>810630301756</v>
      </c>
      <c r="D250" s="840" t="s">
        <v>14677</v>
      </c>
      <c r="E250" s="949" t="s">
        <v>133</v>
      </c>
      <c r="F250" s="840" t="s">
        <v>1526</v>
      </c>
      <c r="G250" s="840" t="s">
        <v>14224</v>
      </c>
      <c r="H250" s="949">
        <v>1</v>
      </c>
      <c r="I250" s="949" t="s">
        <v>14691</v>
      </c>
      <c r="J250" s="949">
        <v>7832</v>
      </c>
      <c r="K250" s="949">
        <v>5</v>
      </c>
      <c r="L250" s="840" t="s">
        <v>14687</v>
      </c>
      <c r="M250" s="1061"/>
    </row>
    <row r="251" spans="1:13" ht="82.8">
      <c r="A251" s="1376"/>
      <c r="B251" s="949" t="s">
        <v>14676</v>
      </c>
      <c r="C251" s="839">
        <v>810630301756</v>
      </c>
      <c r="D251" s="840" t="s">
        <v>14677</v>
      </c>
      <c r="E251" s="949" t="s">
        <v>133</v>
      </c>
      <c r="F251" s="840" t="s">
        <v>1526</v>
      </c>
      <c r="G251" s="840" t="s">
        <v>14224</v>
      </c>
      <c r="H251" s="949">
        <v>1</v>
      </c>
      <c r="I251" s="949" t="s">
        <v>14692</v>
      </c>
      <c r="J251" s="949">
        <v>8348</v>
      </c>
      <c r="K251" s="949">
        <v>5</v>
      </c>
      <c r="L251" s="840" t="s">
        <v>14687</v>
      </c>
      <c r="M251" s="1061"/>
    </row>
    <row r="252" spans="1:13" ht="82.8">
      <c r="A252" s="1376"/>
      <c r="B252" s="949" t="s">
        <v>14676</v>
      </c>
      <c r="C252" s="839">
        <v>810630301756</v>
      </c>
      <c r="D252" s="840" t="s">
        <v>14677</v>
      </c>
      <c r="E252" s="949" t="s">
        <v>133</v>
      </c>
      <c r="F252" s="840" t="s">
        <v>1526</v>
      </c>
      <c r="G252" s="840" t="s">
        <v>14224</v>
      </c>
      <c r="H252" s="949">
        <v>1</v>
      </c>
      <c r="I252" s="949" t="s">
        <v>14693</v>
      </c>
      <c r="J252" s="949">
        <v>5007</v>
      </c>
      <c r="K252" s="949">
        <v>5</v>
      </c>
      <c r="L252" s="840" t="s">
        <v>14687</v>
      </c>
      <c r="M252" s="1061"/>
    </row>
    <row r="253" spans="1:13" ht="82.8">
      <c r="A253" s="1358"/>
      <c r="B253" s="949" t="s">
        <v>14676</v>
      </c>
      <c r="C253" s="839">
        <v>810630301756</v>
      </c>
      <c r="D253" s="840" t="s">
        <v>14677</v>
      </c>
      <c r="E253" s="949" t="s">
        <v>133</v>
      </c>
      <c r="F253" s="840" t="s">
        <v>1526</v>
      </c>
      <c r="G253" s="840" t="s">
        <v>14224</v>
      </c>
      <c r="H253" s="949">
        <v>1</v>
      </c>
      <c r="I253" s="949" t="s">
        <v>14694</v>
      </c>
      <c r="J253" s="949">
        <v>1700</v>
      </c>
      <c r="K253" s="949">
        <v>5</v>
      </c>
      <c r="L253" s="840" t="s">
        <v>14687</v>
      </c>
      <c r="M253" s="1061"/>
    </row>
    <row r="254" spans="1:13" ht="110.4">
      <c r="A254" s="1505">
        <v>9</v>
      </c>
      <c r="B254" s="945" t="s">
        <v>14695</v>
      </c>
      <c r="C254" s="942" t="s">
        <v>14696</v>
      </c>
      <c r="D254" s="841" t="s">
        <v>14697</v>
      </c>
      <c r="E254" s="949" t="s">
        <v>6</v>
      </c>
      <c r="F254" s="840" t="s">
        <v>1526</v>
      </c>
      <c r="G254" s="840" t="s">
        <v>14224</v>
      </c>
      <c r="H254" s="949">
        <v>1</v>
      </c>
      <c r="I254" s="949" t="s">
        <v>14698</v>
      </c>
      <c r="J254" s="949">
        <v>19064</v>
      </c>
      <c r="K254" s="949">
        <v>8.5</v>
      </c>
      <c r="L254" s="840" t="s">
        <v>14699</v>
      </c>
      <c r="M254" s="1061"/>
    </row>
    <row r="255" spans="1:13" ht="60" customHeight="1">
      <c r="A255" s="1376"/>
      <c r="B255" s="945" t="s">
        <v>14695</v>
      </c>
      <c r="C255" s="942" t="s">
        <v>14696</v>
      </c>
      <c r="D255" s="841" t="s">
        <v>14697</v>
      </c>
      <c r="E255" s="949" t="s">
        <v>6</v>
      </c>
      <c r="F255" s="840" t="s">
        <v>1526</v>
      </c>
      <c r="G255" s="840" t="s">
        <v>14224</v>
      </c>
      <c r="H255" s="949">
        <v>1</v>
      </c>
      <c r="I255" s="949" t="s">
        <v>14700</v>
      </c>
      <c r="J255" s="949">
        <v>55</v>
      </c>
      <c r="K255" s="949">
        <v>8</v>
      </c>
      <c r="L255" s="840" t="s">
        <v>14701</v>
      </c>
      <c r="M255" s="1061"/>
    </row>
    <row r="256" spans="1:13" ht="110.4">
      <c r="A256" s="1376"/>
      <c r="B256" s="945" t="s">
        <v>14695</v>
      </c>
      <c r="C256" s="942" t="s">
        <v>14696</v>
      </c>
      <c r="D256" s="841" t="s">
        <v>14697</v>
      </c>
      <c r="E256" s="949" t="s">
        <v>6</v>
      </c>
      <c r="F256" s="840" t="s">
        <v>1526</v>
      </c>
      <c r="G256" s="840" t="s">
        <v>14224</v>
      </c>
      <c r="H256" s="949">
        <v>1</v>
      </c>
      <c r="I256" s="949" t="s">
        <v>14702</v>
      </c>
      <c r="J256" s="949">
        <v>3635</v>
      </c>
      <c r="K256" s="949">
        <v>4.8</v>
      </c>
      <c r="L256" s="840" t="s">
        <v>14703</v>
      </c>
      <c r="M256" s="1061"/>
    </row>
    <row r="257" spans="1:13" ht="110.4">
      <c r="A257" s="1376"/>
      <c r="B257" s="945" t="s">
        <v>14695</v>
      </c>
      <c r="C257" s="942" t="s">
        <v>14696</v>
      </c>
      <c r="D257" s="841" t="s">
        <v>14697</v>
      </c>
      <c r="E257" s="949" t="s">
        <v>6</v>
      </c>
      <c r="F257" s="840" t="s">
        <v>1526</v>
      </c>
      <c r="G257" s="840" t="s">
        <v>14224</v>
      </c>
      <c r="H257" s="949">
        <v>1</v>
      </c>
      <c r="I257" s="949" t="s">
        <v>14704</v>
      </c>
      <c r="J257" s="949">
        <v>4182</v>
      </c>
      <c r="K257" s="949">
        <v>4.8</v>
      </c>
      <c r="L257" s="840" t="s">
        <v>14705</v>
      </c>
      <c r="M257" s="1061"/>
    </row>
    <row r="258" spans="1:13" ht="110.4">
      <c r="A258" s="1376"/>
      <c r="B258" s="945" t="s">
        <v>14695</v>
      </c>
      <c r="C258" s="942" t="s">
        <v>14696</v>
      </c>
      <c r="D258" s="841" t="s">
        <v>14697</v>
      </c>
      <c r="E258" s="949" t="s">
        <v>6</v>
      </c>
      <c r="F258" s="840" t="s">
        <v>1526</v>
      </c>
      <c r="G258" s="840" t="s">
        <v>14224</v>
      </c>
      <c r="H258" s="949">
        <v>1</v>
      </c>
      <c r="I258" s="949" t="s">
        <v>14706</v>
      </c>
      <c r="J258" s="949">
        <v>58</v>
      </c>
      <c r="K258" s="949">
        <v>8</v>
      </c>
      <c r="L258" s="840" t="s">
        <v>14707</v>
      </c>
      <c r="M258" s="1061"/>
    </row>
    <row r="259" spans="1:13" ht="110.4">
      <c r="A259" s="1376"/>
      <c r="B259" s="945" t="s">
        <v>14695</v>
      </c>
      <c r="C259" s="942" t="s">
        <v>14696</v>
      </c>
      <c r="D259" s="841" t="s">
        <v>14697</v>
      </c>
      <c r="E259" s="949" t="s">
        <v>6</v>
      </c>
      <c r="F259" s="840" t="s">
        <v>1526</v>
      </c>
      <c r="G259" s="840" t="s">
        <v>14224</v>
      </c>
      <c r="H259" s="949">
        <v>1</v>
      </c>
      <c r="I259" s="949" t="s">
        <v>14708</v>
      </c>
      <c r="J259" s="949">
        <v>37</v>
      </c>
      <c r="K259" s="949">
        <v>8</v>
      </c>
      <c r="L259" s="840" t="s">
        <v>14709</v>
      </c>
      <c r="M259" s="1061"/>
    </row>
    <row r="260" spans="1:13" ht="110.4">
      <c r="A260" s="1376"/>
      <c r="B260" s="945" t="s">
        <v>14695</v>
      </c>
      <c r="C260" s="942" t="s">
        <v>14696</v>
      </c>
      <c r="D260" s="841" t="s">
        <v>14697</v>
      </c>
      <c r="E260" s="949" t="s">
        <v>6</v>
      </c>
      <c r="F260" s="840" t="s">
        <v>1526</v>
      </c>
      <c r="G260" s="840" t="s">
        <v>14224</v>
      </c>
      <c r="H260" s="949">
        <v>1</v>
      </c>
      <c r="I260" s="949" t="s">
        <v>14710</v>
      </c>
      <c r="J260" s="949">
        <v>3637</v>
      </c>
      <c r="K260" s="949">
        <v>4.8</v>
      </c>
      <c r="L260" s="840" t="s">
        <v>14711</v>
      </c>
      <c r="M260" s="1061"/>
    </row>
    <row r="261" spans="1:13" ht="110.4">
      <c r="A261" s="1376"/>
      <c r="B261" s="945" t="s">
        <v>14695</v>
      </c>
      <c r="C261" s="942" t="s">
        <v>14696</v>
      </c>
      <c r="D261" s="841" t="s">
        <v>14697</v>
      </c>
      <c r="E261" s="949" t="s">
        <v>133</v>
      </c>
      <c r="F261" s="840" t="s">
        <v>1526</v>
      </c>
      <c r="G261" s="840" t="s">
        <v>14224</v>
      </c>
      <c r="H261" s="949">
        <v>1</v>
      </c>
      <c r="I261" s="949" t="s">
        <v>14712</v>
      </c>
      <c r="J261" s="949">
        <v>588</v>
      </c>
      <c r="K261" s="949">
        <v>4.8499999999999996</v>
      </c>
      <c r="L261" s="840" t="s">
        <v>14713</v>
      </c>
      <c r="M261" s="1061"/>
    </row>
    <row r="262" spans="1:13" ht="110.4">
      <c r="A262" s="1376"/>
      <c r="B262" s="945" t="s">
        <v>14695</v>
      </c>
      <c r="C262" s="942" t="s">
        <v>14696</v>
      </c>
      <c r="D262" s="841" t="s">
        <v>14697</v>
      </c>
      <c r="E262" s="949" t="s">
        <v>133</v>
      </c>
      <c r="F262" s="840" t="s">
        <v>1526</v>
      </c>
      <c r="G262" s="840" t="s">
        <v>14224</v>
      </c>
      <c r="H262" s="949">
        <v>1</v>
      </c>
      <c r="I262" s="949" t="s">
        <v>14714</v>
      </c>
      <c r="J262" s="949" t="s">
        <v>14715</v>
      </c>
      <c r="K262" s="949">
        <v>56</v>
      </c>
      <c r="L262" s="840" t="s">
        <v>14716</v>
      </c>
      <c r="M262" s="1061"/>
    </row>
    <row r="263" spans="1:13" ht="110.4">
      <c r="A263" s="1376"/>
      <c r="B263" s="945" t="s">
        <v>14695</v>
      </c>
      <c r="C263" s="942" t="s">
        <v>14696</v>
      </c>
      <c r="D263" s="841" t="s">
        <v>14697</v>
      </c>
      <c r="E263" s="945" t="s">
        <v>8</v>
      </c>
      <c r="F263" s="840" t="s">
        <v>1526</v>
      </c>
      <c r="G263" s="840" t="s">
        <v>14224</v>
      </c>
      <c r="H263" s="945">
        <v>1</v>
      </c>
      <c r="I263" s="20" t="s">
        <v>14717</v>
      </c>
      <c r="J263" s="1078">
        <v>3596</v>
      </c>
      <c r="K263" s="20">
        <v>4.2</v>
      </c>
      <c r="L263" s="841" t="s">
        <v>14718</v>
      </c>
      <c r="M263" s="1061"/>
    </row>
    <row r="264" spans="1:13" ht="82.95" customHeight="1">
      <c r="A264" s="1376"/>
      <c r="B264" s="945" t="s">
        <v>14695</v>
      </c>
      <c r="C264" s="942" t="s">
        <v>14696</v>
      </c>
      <c r="D264" s="841" t="s">
        <v>14697</v>
      </c>
      <c r="E264" s="945" t="s">
        <v>8</v>
      </c>
      <c r="F264" s="840" t="s">
        <v>1526</v>
      </c>
      <c r="G264" s="840" t="s">
        <v>14224</v>
      </c>
      <c r="H264" s="945">
        <v>1</v>
      </c>
      <c r="I264" s="898" t="s">
        <v>14719</v>
      </c>
      <c r="J264" s="887">
        <v>1689</v>
      </c>
      <c r="K264" s="20">
        <v>4.2</v>
      </c>
      <c r="L264" s="841" t="s">
        <v>14718</v>
      </c>
      <c r="M264" s="1061"/>
    </row>
    <row r="265" spans="1:13" ht="110.4">
      <c r="A265" s="1376"/>
      <c r="B265" s="945" t="s">
        <v>14695</v>
      </c>
      <c r="C265" s="942" t="s">
        <v>14696</v>
      </c>
      <c r="D265" s="841" t="s">
        <v>14697</v>
      </c>
      <c r="E265" s="945" t="s">
        <v>8</v>
      </c>
      <c r="F265" s="840" t="s">
        <v>1526</v>
      </c>
      <c r="G265" s="840" t="s">
        <v>14224</v>
      </c>
      <c r="H265" s="945">
        <v>1</v>
      </c>
      <c r="I265" s="20" t="s">
        <v>14720</v>
      </c>
      <c r="J265" s="1078" t="s">
        <v>14721</v>
      </c>
      <c r="K265" s="20">
        <v>100</v>
      </c>
      <c r="L265" s="841" t="s">
        <v>14718</v>
      </c>
      <c r="M265" s="1061"/>
    </row>
    <row r="266" spans="1:13" ht="110.4">
      <c r="A266" s="1376"/>
      <c r="B266" s="945" t="s">
        <v>14695</v>
      </c>
      <c r="C266" s="942" t="s">
        <v>14696</v>
      </c>
      <c r="D266" s="841" t="s">
        <v>14697</v>
      </c>
      <c r="E266" s="945" t="s">
        <v>8</v>
      </c>
      <c r="F266" s="840" t="s">
        <v>1526</v>
      </c>
      <c r="G266" s="840" t="s">
        <v>14224</v>
      </c>
      <c r="H266" s="945">
        <v>1</v>
      </c>
      <c r="I266" s="20" t="s">
        <v>14722</v>
      </c>
      <c r="J266" s="1078" t="s">
        <v>14723</v>
      </c>
      <c r="K266" s="20">
        <v>100</v>
      </c>
      <c r="L266" s="841" t="s">
        <v>14718</v>
      </c>
      <c r="M266" s="1061"/>
    </row>
    <row r="267" spans="1:13" ht="110.4">
      <c r="A267" s="1376"/>
      <c r="B267" s="945" t="s">
        <v>14695</v>
      </c>
      <c r="C267" s="942" t="s">
        <v>14696</v>
      </c>
      <c r="D267" s="841" t="s">
        <v>14697</v>
      </c>
      <c r="E267" s="945" t="s">
        <v>8</v>
      </c>
      <c r="F267" s="840" t="s">
        <v>1526</v>
      </c>
      <c r="G267" s="840" t="s">
        <v>14224</v>
      </c>
      <c r="H267" s="945">
        <v>1</v>
      </c>
      <c r="I267" s="20" t="s">
        <v>14724</v>
      </c>
      <c r="J267" s="1078" t="s">
        <v>14725</v>
      </c>
      <c r="K267" s="20">
        <v>100</v>
      </c>
      <c r="L267" s="841" t="s">
        <v>14718</v>
      </c>
      <c r="M267" s="1061"/>
    </row>
    <row r="268" spans="1:13" ht="110.4">
      <c r="A268" s="1376"/>
      <c r="B268" s="945" t="s">
        <v>14695</v>
      </c>
      <c r="C268" s="942" t="s">
        <v>14696</v>
      </c>
      <c r="D268" s="841" t="s">
        <v>14697</v>
      </c>
      <c r="E268" s="945" t="s">
        <v>8</v>
      </c>
      <c r="F268" s="840" t="s">
        <v>1526</v>
      </c>
      <c r="G268" s="840" t="s">
        <v>14224</v>
      </c>
      <c r="H268" s="945">
        <v>1</v>
      </c>
      <c r="I268" s="20" t="s">
        <v>14726</v>
      </c>
      <c r="J268" s="1078" t="s">
        <v>14727</v>
      </c>
      <c r="K268" s="20">
        <v>100</v>
      </c>
      <c r="L268" s="841" t="s">
        <v>14718</v>
      </c>
      <c r="M268" s="1061"/>
    </row>
    <row r="269" spans="1:13" ht="82.95" customHeight="1">
      <c r="A269" s="1376"/>
      <c r="B269" s="945" t="s">
        <v>14695</v>
      </c>
      <c r="C269" s="942" t="s">
        <v>14696</v>
      </c>
      <c r="D269" s="841" t="s">
        <v>14697</v>
      </c>
      <c r="E269" s="945" t="s">
        <v>8</v>
      </c>
      <c r="F269" s="840" t="s">
        <v>1526</v>
      </c>
      <c r="G269" s="840" t="s">
        <v>14224</v>
      </c>
      <c r="H269" s="945">
        <v>1</v>
      </c>
      <c r="I269" s="20" t="s">
        <v>14728</v>
      </c>
      <c r="J269" s="1078" t="s">
        <v>14729</v>
      </c>
      <c r="K269" s="20">
        <v>100</v>
      </c>
      <c r="L269" s="841" t="s">
        <v>14718</v>
      </c>
      <c r="M269" s="1061"/>
    </row>
    <row r="270" spans="1:13" ht="110.4">
      <c r="A270" s="1376"/>
      <c r="B270" s="945" t="s">
        <v>14695</v>
      </c>
      <c r="C270" s="942" t="s">
        <v>14696</v>
      </c>
      <c r="D270" s="841" t="s">
        <v>14697</v>
      </c>
      <c r="E270" s="945" t="s">
        <v>8</v>
      </c>
      <c r="F270" s="840" t="s">
        <v>1526</v>
      </c>
      <c r="G270" s="840" t="s">
        <v>14224</v>
      </c>
      <c r="H270" s="945">
        <v>1</v>
      </c>
      <c r="I270" s="20" t="s">
        <v>14730</v>
      </c>
      <c r="J270" s="1078" t="s">
        <v>14731</v>
      </c>
      <c r="K270" s="20">
        <v>100</v>
      </c>
      <c r="L270" s="841" t="s">
        <v>14718</v>
      </c>
      <c r="M270" s="1061"/>
    </row>
    <row r="271" spans="1:13" ht="110.4">
      <c r="A271" s="1376"/>
      <c r="B271" s="945" t="s">
        <v>14695</v>
      </c>
      <c r="C271" s="942" t="s">
        <v>14696</v>
      </c>
      <c r="D271" s="841" t="s">
        <v>14697</v>
      </c>
      <c r="E271" s="945" t="s">
        <v>8</v>
      </c>
      <c r="F271" s="840" t="s">
        <v>1526</v>
      </c>
      <c r="G271" s="840" t="s">
        <v>14224</v>
      </c>
      <c r="H271" s="945">
        <v>1</v>
      </c>
      <c r="I271" s="20" t="s">
        <v>14732</v>
      </c>
      <c r="J271" s="1078" t="s">
        <v>14733</v>
      </c>
      <c r="K271" s="20">
        <v>100</v>
      </c>
      <c r="L271" s="841" t="s">
        <v>14718</v>
      </c>
      <c r="M271" s="1061"/>
    </row>
    <row r="272" spans="1:13" ht="110.4">
      <c r="A272" s="1376"/>
      <c r="B272" s="945" t="s">
        <v>14695</v>
      </c>
      <c r="C272" s="942" t="s">
        <v>14696</v>
      </c>
      <c r="D272" s="841" t="s">
        <v>14697</v>
      </c>
      <c r="E272" s="945" t="s">
        <v>8</v>
      </c>
      <c r="F272" s="840" t="s">
        <v>1526</v>
      </c>
      <c r="G272" s="840" t="s">
        <v>14224</v>
      </c>
      <c r="H272" s="945">
        <v>1</v>
      </c>
      <c r="I272" s="20" t="s">
        <v>14734</v>
      </c>
      <c r="J272" s="1078">
        <v>71443010112</v>
      </c>
      <c r="K272" s="20">
        <v>100</v>
      </c>
      <c r="L272" s="841" t="s">
        <v>14718</v>
      </c>
      <c r="M272" s="1061"/>
    </row>
    <row r="273" spans="1:13" ht="110.4">
      <c r="A273" s="1376"/>
      <c r="B273" s="945" t="s">
        <v>14695</v>
      </c>
      <c r="C273" s="942" t="s">
        <v>14696</v>
      </c>
      <c r="D273" s="841" t="s">
        <v>14697</v>
      </c>
      <c r="E273" s="945" t="s">
        <v>8</v>
      </c>
      <c r="F273" s="840" t="s">
        <v>1526</v>
      </c>
      <c r="G273" s="840" t="s">
        <v>14224</v>
      </c>
      <c r="H273" s="945">
        <v>1</v>
      </c>
      <c r="I273" s="20" t="s">
        <v>14735</v>
      </c>
      <c r="J273" s="1078">
        <v>71443010113</v>
      </c>
      <c r="K273" s="20">
        <v>100</v>
      </c>
      <c r="L273" s="841" t="s">
        <v>14718</v>
      </c>
      <c r="M273" s="1061"/>
    </row>
    <row r="274" spans="1:13" ht="96.6">
      <c r="A274" s="1376"/>
      <c r="B274" s="945" t="s">
        <v>14695</v>
      </c>
      <c r="C274" s="942" t="s">
        <v>14696</v>
      </c>
      <c r="D274" s="841" t="s">
        <v>14736</v>
      </c>
      <c r="E274" s="945" t="s">
        <v>6</v>
      </c>
      <c r="F274" s="840" t="s">
        <v>1526</v>
      </c>
      <c r="G274" s="840" t="s">
        <v>14224</v>
      </c>
      <c r="H274" s="945">
        <v>1</v>
      </c>
      <c r="I274" s="20" t="s">
        <v>14737</v>
      </c>
      <c r="J274" s="1078">
        <v>79029</v>
      </c>
      <c r="K274" s="20">
        <v>9</v>
      </c>
      <c r="L274" s="841" t="s">
        <v>14738</v>
      </c>
      <c r="M274" s="1061"/>
    </row>
    <row r="275" spans="1:13" ht="96.6">
      <c r="A275" s="1376"/>
      <c r="B275" s="945" t="s">
        <v>14695</v>
      </c>
      <c r="C275" s="942" t="s">
        <v>14696</v>
      </c>
      <c r="D275" s="841" t="s">
        <v>14736</v>
      </c>
      <c r="E275" s="945" t="s">
        <v>6</v>
      </c>
      <c r="F275" s="840" t="s">
        <v>1526</v>
      </c>
      <c r="G275" s="840" t="s">
        <v>14224</v>
      </c>
      <c r="H275" s="945">
        <v>1</v>
      </c>
      <c r="I275" s="20" t="s">
        <v>14739</v>
      </c>
      <c r="J275" s="1078">
        <v>40496</v>
      </c>
      <c r="K275" s="20">
        <v>12</v>
      </c>
      <c r="L275" s="841" t="s">
        <v>14740</v>
      </c>
      <c r="M275" s="1061"/>
    </row>
    <row r="276" spans="1:13" ht="82.5" customHeight="1">
      <c r="A276" s="1358"/>
      <c r="B276" s="945" t="s">
        <v>14695</v>
      </c>
      <c r="C276" s="942" t="s">
        <v>14696</v>
      </c>
      <c r="D276" s="841" t="s">
        <v>14697</v>
      </c>
      <c r="E276" s="945" t="s">
        <v>8</v>
      </c>
      <c r="F276" s="840" t="s">
        <v>1526</v>
      </c>
      <c r="G276" s="840" t="s">
        <v>14224</v>
      </c>
      <c r="H276" s="945">
        <v>1</v>
      </c>
      <c r="I276" s="20" t="s">
        <v>14741</v>
      </c>
      <c r="J276" s="1078">
        <v>71443010114</v>
      </c>
      <c r="K276" s="20">
        <v>100</v>
      </c>
      <c r="L276" s="841" t="s">
        <v>14718</v>
      </c>
      <c r="M276" s="1061"/>
    </row>
    <row r="277" spans="1:13" ht="84.75" customHeight="1">
      <c r="A277" s="1505">
        <v>10</v>
      </c>
      <c r="B277" s="1071" t="s">
        <v>14742</v>
      </c>
      <c r="C277" s="1088" t="s">
        <v>14743</v>
      </c>
      <c r="D277" s="1005" t="s">
        <v>14744</v>
      </c>
      <c r="E277" s="1065" t="s">
        <v>133</v>
      </c>
      <c r="F277" s="995" t="s">
        <v>1526</v>
      </c>
      <c r="G277" s="995" t="s">
        <v>14224</v>
      </c>
      <c r="H277" s="1065">
        <v>1</v>
      </c>
      <c r="I277" s="895" t="s">
        <v>14745</v>
      </c>
      <c r="J277" s="897" t="s">
        <v>848</v>
      </c>
      <c r="K277" s="895">
        <v>16</v>
      </c>
      <c r="L277" s="995" t="s">
        <v>14746</v>
      </c>
      <c r="M277" s="1061"/>
    </row>
    <row r="278" spans="1:13" ht="69.75" customHeight="1">
      <c r="A278" s="1376"/>
      <c r="B278" s="841" t="s">
        <v>14742</v>
      </c>
      <c r="C278" s="942" t="s">
        <v>14743</v>
      </c>
      <c r="D278" s="841" t="s">
        <v>14744</v>
      </c>
      <c r="E278" s="1065" t="s">
        <v>133</v>
      </c>
      <c r="F278" s="995" t="s">
        <v>1526</v>
      </c>
      <c r="G278" s="995" t="s">
        <v>14224</v>
      </c>
      <c r="H278" s="1065">
        <v>1</v>
      </c>
      <c r="I278" s="895" t="s">
        <v>14747</v>
      </c>
      <c r="J278" s="897" t="s">
        <v>14748</v>
      </c>
      <c r="K278" s="895">
        <v>45.2</v>
      </c>
      <c r="L278" s="995" t="s">
        <v>14746</v>
      </c>
      <c r="M278" s="1068"/>
    </row>
    <row r="279" spans="1:13" ht="63.75" customHeight="1">
      <c r="A279" s="1376"/>
      <c r="B279" s="841" t="s">
        <v>14742</v>
      </c>
      <c r="C279" s="942" t="s">
        <v>14743</v>
      </c>
      <c r="D279" s="841" t="s">
        <v>14744</v>
      </c>
      <c r="E279" s="1065" t="s">
        <v>133</v>
      </c>
      <c r="F279" s="995" t="s">
        <v>1526</v>
      </c>
      <c r="G279" s="995" t="s">
        <v>14224</v>
      </c>
      <c r="H279" s="1065">
        <v>1</v>
      </c>
      <c r="I279" s="895" t="s">
        <v>14749</v>
      </c>
      <c r="J279" s="897" t="s">
        <v>14750</v>
      </c>
      <c r="K279" s="895">
        <v>45</v>
      </c>
      <c r="L279" s="995" t="s">
        <v>14746</v>
      </c>
      <c r="M279" s="1068"/>
    </row>
    <row r="280" spans="1:13" ht="72" customHeight="1">
      <c r="A280" s="1376"/>
      <c r="B280" s="841" t="s">
        <v>14742</v>
      </c>
      <c r="C280" s="942" t="s">
        <v>14743</v>
      </c>
      <c r="D280" s="841" t="s">
        <v>14744</v>
      </c>
      <c r="E280" s="1065" t="s">
        <v>133</v>
      </c>
      <c r="F280" s="995" t="s">
        <v>1526</v>
      </c>
      <c r="G280" s="995" t="s">
        <v>14224</v>
      </c>
      <c r="H280" s="1065">
        <v>1</v>
      </c>
      <c r="I280" s="895" t="s">
        <v>14751</v>
      </c>
      <c r="J280" s="897" t="s">
        <v>14752</v>
      </c>
      <c r="K280" s="895">
        <v>5</v>
      </c>
      <c r="L280" s="995" t="s">
        <v>14746</v>
      </c>
      <c r="M280" s="1068"/>
    </row>
    <row r="281" spans="1:13" ht="70.5" customHeight="1">
      <c r="A281" s="1376"/>
      <c r="B281" s="841" t="s">
        <v>14742</v>
      </c>
      <c r="C281" s="942" t="s">
        <v>14743</v>
      </c>
      <c r="D281" s="841" t="s">
        <v>14744</v>
      </c>
      <c r="E281" s="755" t="s">
        <v>133</v>
      </c>
      <c r="F281" s="755" t="s">
        <v>1526</v>
      </c>
      <c r="G281" s="755" t="s">
        <v>14224</v>
      </c>
      <c r="H281" s="1065">
        <v>1</v>
      </c>
      <c r="I281" s="895" t="s">
        <v>14753</v>
      </c>
      <c r="J281" s="897" t="s">
        <v>14754</v>
      </c>
      <c r="K281" s="1089">
        <v>58.5</v>
      </c>
      <c r="L281" s="755" t="s">
        <v>14755</v>
      </c>
      <c r="M281" s="1068"/>
    </row>
    <row r="282" spans="1:13" ht="57" customHeight="1">
      <c r="A282" s="1376"/>
      <c r="B282" s="841" t="s">
        <v>14742</v>
      </c>
      <c r="C282" s="942" t="s">
        <v>14743</v>
      </c>
      <c r="D282" s="841" t="s">
        <v>14744</v>
      </c>
      <c r="E282" s="755" t="s">
        <v>133</v>
      </c>
      <c r="F282" s="755" t="s">
        <v>1526</v>
      </c>
      <c r="G282" s="755" t="s">
        <v>14224</v>
      </c>
      <c r="H282" s="1065">
        <v>1</v>
      </c>
      <c r="I282" s="895" t="s">
        <v>14756</v>
      </c>
      <c r="J282" s="897" t="s">
        <v>14757</v>
      </c>
      <c r="K282" s="1089">
        <v>58.5</v>
      </c>
      <c r="L282" s="755" t="s">
        <v>14755</v>
      </c>
      <c r="M282" s="1068"/>
    </row>
    <row r="283" spans="1:13" ht="78" customHeight="1">
      <c r="A283" s="1376"/>
      <c r="B283" s="841" t="s">
        <v>14742</v>
      </c>
      <c r="C283" s="942" t="s">
        <v>14743</v>
      </c>
      <c r="D283" s="841" t="s">
        <v>14744</v>
      </c>
      <c r="E283" s="755" t="s">
        <v>133</v>
      </c>
      <c r="F283" s="755" t="s">
        <v>1526</v>
      </c>
      <c r="G283" s="755" t="s">
        <v>14224</v>
      </c>
      <c r="H283" s="1065">
        <v>1</v>
      </c>
      <c r="I283" s="895" t="s">
        <v>14758</v>
      </c>
      <c r="J283" s="897" t="s">
        <v>14759</v>
      </c>
      <c r="K283" s="895">
        <v>40.47</v>
      </c>
      <c r="L283" s="755" t="s">
        <v>14755</v>
      </c>
      <c r="M283" s="1068"/>
    </row>
    <row r="284" spans="1:13" ht="78.75" customHeight="1">
      <c r="A284" s="1376"/>
      <c r="B284" s="841" t="s">
        <v>14742</v>
      </c>
      <c r="C284" s="942" t="s">
        <v>14743</v>
      </c>
      <c r="D284" s="841" t="s">
        <v>14744</v>
      </c>
      <c r="E284" s="895" t="s">
        <v>6</v>
      </c>
      <c r="F284" s="755" t="s">
        <v>1526</v>
      </c>
      <c r="G284" s="755" t="s">
        <v>14224</v>
      </c>
      <c r="H284" s="895">
        <v>1</v>
      </c>
      <c r="I284" s="895" t="s">
        <v>14760</v>
      </c>
      <c r="J284" s="897" t="s">
        <v>810</v>
      </c>
      <c r="K284" s="895">
        <v>8</v>
      </c>
      <c r="L284" s="755" t="s">
        <v>14761</v>
      </c>
      <c r="M284" s="1068"/>
    </row>
    <row r="285" spans="1:13" ht="66" customHeight="1">
      <c r="A285" s="1376"/>
      <c r="B285" s="841" t="s">
        <v>14742</v>
      </c>
      <c r="C285" s="942" t="s">
        <v>14743</v>
      </c>
      <c r="D285" s="841" t="s">
        <v>14744</v>
      </c>
      <c r="E285" s="895" t="s">
        <v>6</v>
      </c>
      <c r="F285" s="755" t="s">
        <v>1526</v>
      </c>
      <c r="G285" s="755" t="s">
        <v>14224</v>
      </c>
      <c r="H285" s="895">
        <v>1</v>
      </c>
      <c r="I285" s="895" t="s">
        <v>14762</v>
      </c>
      <c r="J285" s="897" t="s">
        <v>809</v>
      </c>
      <c r="K285" s="895">
        <v>8</v>
      </c>
      <c r="L285" s="886" t="s">
        <v>14763</v>
      </c>
      <c r="M285" s="1068"/>
    </row>
    <row r="286" spans="1:13" ht="69.75" customHeight="1">
      <c r="A286" s="1376"/>
      <c r="B286" s="841" t="s">
        <v>14742</v>
      </c>
      <c r="C286" s="942" t="s">
        <v>14743</v>
      </c>
      <c r="D286" s="841" t="s">
        <v>14744</v>
      </c>
      <c r="E286" s="895" t="s">
        <v>6</v>
      </c>
      <c r="F286" s="755" t="s">
        <v>1526</v>
      </c>
      <c r="G286" s="755" t="s">
        <v>14224</v>
      </c>
      <c r="H286" s="895">
        <v>1</v>
      </c>
      <c r="I286" s="895" t="s">
        <v>14764</v>
      </c>
      <c r="J286" s="897" t="s">
        <v>818</v>
      </c>
      <c r="K286" s="895">
        <v>8</v>
      </c>
      <c r="L286" s="886" t="s">
        <v>14765</v>
      </c>
      <c r="M286" s="1090"/>
    </row>
    <row r="287" spans="1:13" ht="63" customHeight="1">
      <c r="A287" s="1376"/>
      <c r="B287" s="841" t="s">
        <v>14742</v>
      </c>
      <c r="C287" s="942" t="s">
        <v>14743</v>
      </c>
      <c r="D287" s="841" t="s">
        <v>14744</v>
      </c>
      <c r="E287" s="895" t="s">
        <v>6</v>
      </c>
      <c r="F287" s="755" t="s">
        <v>1526</v>
      </c>
      <c r="G287" s="755" t="s">
        <v>14224</v>
      </c>
      <c r="H287" s="895">
        <v>1</v>
      </c>
      <c r="I287" s="895" t="s">
        <v>14766</v>
      </c>
      <c r="J287" s="897" t="s">
        <v>14767</v>
      </c>
      <c r="K287" s="895">
        <v>9</v>
      </c>
      <c r="L287" s="886" t="s">
        <v>14768</v>
      </c>
      <c r="M287" s="1090"/>
    </row>
    <row r="288" spans="1:13" ht="75" customHeight="1">
      <c r="A288" s="1376"/>
      <c r="B288" s="841" t="s">
        <v>14742</v>
      </c>
      <c r="C288" s="942" t="s">
        <v>14743</v>
      </c>
      <c r="D288" s="841" t="s">
        <v>14744</v>
      </c>
      <c r="E288" s="895" t="s">
        <v>6</v>
      </c>
      <c r="F288" s="755" t="s">
        <v>1526</v>
      </c>
      <c r="G288" s="755" t="s">
        <v>14224</v>
      </c>
      <c r="H288" s="895">
        <v>1</v>
      </c>
      <c r="I288" s="895" t="s">
        <v>14769</v>
      </c>
      <c r="J288" s="897" t="s">
        <v>14770</v>
      </c>
      <c r="K288" s="895">
        <v>4.8</v>
      </c>
      <c r="L288" s="886" t="s">
        <v>14771</v>
      </c>
      <c r="M288" s="1090"/>
    </row>
    <row r="289" spans="1:13" ht="66" customHeight="1">
      <c r="A289" s="1376"/>
      <c r="B289" s="841" t="s">
        <v>14742</v>
      </c>
      <c r="C289" s="942" t="s">
        <v>14743</v>
      </c>
      <c r="D289" s="841" t="s">
        <v>14744</v>
      </c>
      <c r="E289" s="895" t="s">
        <v>6</v>
      </c>
      <c r="F289" s="755" t="s">
        <v>1526</v>
      </c>
      <c r="G289" s="755" t="s">
        <v>14224</v>
      </c>
      <c r="H289" s="895">
        <v>1</v>
      </c>
      <c r="I289" s="895" t="s">
        <v>14772</v>
      </c>
      <c r="J289" s="897" t="s">
        <v>14773</v>
      </c>
      <c r="K289" s="895">
        <v>4.8</v>
      </c>
      <c r="L289" s="755" t="s">
        <v>14774</v>
      </c>
      <c r="M289" s="1090"/>
    </row>
    <row r="290" spans="1:13" ht="70.5" customHeight="1">
      <c r="A290" s="1376"/>
      <c r="B290" s="841" t="s">
        <v>14742</v>
      </c>
      <c r="C290" s="942" t="s">
        <v>14743</v>
      </c>
      <c r="D290" s="841" t="s">
        <v>14744</v>
      </c>
      <c r="E290" s="895" t="s">
        <v>6</v>
      </c>
      <c r="F290" s="755" t="s">
        <v>1526</v>
      </c>
      <c r="G290" s="755" t="s">
        <v>14224</v>
      </c>
      <c r="H290" s="895">
        <v>1</v>
      </c>
      <c r="I290" s="895" t="s">
        <v>14775</v>
      </c>
      <c r="J290" s="897" t="s">
        <v>818</v>
      </c>
      <c r="K290" s="895">
        <v>8</v>
      </c>
      <c r="L290" s="755" t="s">
        <v>14776</v>
      </c>
      <c r="M290" s="1068"/>
    </row>
    <row r="291" spans="1:13" ht="48" customHeight="1">
      <c r="A291" s="1358"/>
      <c r="B291" s="841" t="s">
        <v>14742</v>
      </c>
      <c r="C291" s="942" t="s">
        <v>14743</v>
      </c>
      <c r="D291" s="840" t="s">
        <v>14744</v>
      </c>
      <c r="E291" s="895" t="s">
        <v>6</v>
      </c>
      <c r="F291" s="755" t="s">
        <v>1526</v>
      </c>
      <c r="G291" s="755" t="s">
        <v>14224</v>
      </c>
      <c r="H291" s="895">
        <v>1</v>
      </c>
      <c r="I291" s="895" t="s">
        <v>14777</v>
      </c>
      <c r="J291" s="897" t="s">
        <v>812</v>
      </c>
      <c r="K291" s="895">
        <v>8</v>
      </c>
      <c r="L291" s="755" t="s">
        <v>14778</v>
      </c>
      <c r="M291" s="1068"/>
    </row>
    <row r="292" spans="1:13" ht="51" customHeight="1">
      <c r="A292" s="1505">
        <v>11</v>
      </c>
      <c r="B292" s="841" t="s">
        <v>14779</v>
      </c>
      <c r="C292" s="942" t="s">
        <v>14780</v>
      </c>
      <c r="D292" s="787" t="s">
        <v>14781</v>
      </c>
      <c r="E292" s="945" t="s">
        <v>8</v>
      </c>
      <c r="F292" s="841" t="s">
        <v>1526</v>
      </c>
      <c r="G292" s="841" t="s">
        <v>14224</v>
      </c>
      <c r="H292" s="945">
        <v>1</v>
      </c>
      <c r="I292" s="949" t="s">
        <v>14782</v>
      </c>
      <c r="J292" s="949" t="s">
        <v>14783</v>
      </c>
      <c r="K292" s="945">
        <v>47</v>
      </c>
      <c r="L292" s="841" t="s">
        <v>14784</v>
      </c>
      <c r="M292" s="1068"/>
    </row>
    <row r="293" spans="1:13" ht="81" customHeight="1">
      <c r="A293" s="1376"/>
      <c r="B293" s="945" t="s">
        <v>14779</v>
      </c>
      <c r="C293" s="942" t="s">
        <v>14780</v>
      </c>
      <c r="D293" s="841" t="s">
        <v>14781</v>
      </c>
      <c r="E293" s="945" t="s">
        <v>8</v>
      </c>
      <c r="F293" s="841" t="s">
        <v>1526</v>
      </c>
      <c r="G293" s="841" t="s">
        <v>14224</v>
      </c>
      <c r="H293" s="945">
        <v>1</v>
      </c>
      <c r="I293" s="949" t="s">
        <v>14785</v>
      </c>
      <c r="J293" s="949" t="s">
        <v>14786</v>
      </c>
      <c r="K293" s="945">
        <v>47</v>
      </c>
      <c r="L293" s="841" t="s">
        <v>14784</v>
      </c>
      <c r="M293" s="1061"/>
    </row>
    <row r="294" spans="1:13" ht="82.8">
      <c r="A294" s="1376"/>
      <c r="B294" s="945" t="s">
        <v>14779</v>
      </c>
      <c r="C294" s="942" t="s">
        <v>14780</v>
      </c>
      <c r="D294" s="841" t="s">
        <v>14781</v>
      </c>
      <c r="E294" s="945" t="s">
        <v>8</v>
      </c>
      <c r="F294" s="841" t="s">
        <v>1526</v>
      </c>
      <c r="G294" s="841" t="s">
        <v>14224</v>
      </c>
      <c r="H294" s="945">
        <v>1</v>
      </c>
      <c r="I294" s="949" t="s">
        <v>14787</v>
      </c>
      <c r="J294" s="949" t="s">
        <v>14788</v>
      </c>
      <c r="K294" s="945">
        <v>47</v>
      </c>
      <c r="L294" s="841" t="s">
        <v>14784</v>
      </c>
      <c r="M294" s="1061"/>
    </row>
    <row r="295" spans="1:13" ht="82.8">
      <c r="A295" s="1376"/>
      <c r="B295" s="945" t="s">
        <v>14779</v>
      </c>
      <c r="C295" s="942" t="s">
        <v>14780</v>
      </c>
      <c r="D295" s="841" t="s">
        <v>14781</v>
      </c>
      <c r="E295" s="945" t="s">
        <v>8</v>
      </c>
      <c r="F295" s="841" t="s">
        <v>1526</v>
      </c>
      <c r="G295" s="841" t="s">
        <v>14224</v>
      </c>
      <c r="H295" s="945">
        <v>1</v>
      </c>
      <c r="I295" s="949" t="s">
        <v>14789</v>
      </c>
      <c r="J295" s="949" t="s">
        <v>14790</v>
      </c>
      <c r="K295" s="945">
        <v>47</v>
      </c>
      <c r="L295" s="841" t="s">
        <v>14784</v>
      </c>
      <c r="M295" s="1061"/>
    </row>
    <row r="296" spans="1:13" ht="82.8">
      <c r="A296" s="1376"/>
      <c r="B296" s="945" t="s">
        <v>14779</v>
      </c>
      <c r="C296" s="942" t="s">
        <v>14780</v>
      </c>
      <c r="D296" s="841" t="s">
        <v>14781</v>
      </c>
      <c r="E296" s="945" t="s">
        <v>8</v>
      </c>
      <c r="F296" s="841" t="s">
        <v>1526</v>
      </c>
      <c r="G296" s="841" t="s">
        <v>14224</v>
      </c>
      <c r="H296" s="945">
        <v>1</v>
      </c>
      <c r="I296" s="949" t="s">
        <v>14791</v>
      </c>
      <c r="J296" s="949" t="s">
        <v>14792</v>
      </c>
      <c r="K296" s="945">
        <v>47</v>
      </c>
      <c r="L296" s="841" t="s">
        <v>14784</v>
      </c>
      <c r="M296" s="1061"/>
    </row>
    <row r="297" spans="1:13" ht="82.8">
      <c r="A297" s="1376"/>
      <c r="B297" s="945" t="s">
        <v>14779</v>
      </c>
      <c r="C297" s="942" t="s">
        <v>14780</v>
      </c>
      <c r="D297" s="841" t="s">
        <v>14781</v>
      </c>
      <c r="E297" s="945" t="s">
        <v>8</v>
      </c>
      <c r="F297" s="841" t="s">
        <v>1526</v>
      </c>
      <c r="G297" s="841" t="s">
        <v>14224</v>
      </c>
      <c r="H297" s="945">
        <v>1</v>
      </c>
      <c r="I297" s="949" t="s">
        <v>14793</v>
      </c>
      <c r="J297" s="949" t="s">
        <v>14794</v>
      </c>
      <c r="K297" s="945">
        <v>47</v>
      </c>
      <c r="L297" s="841" t="s">
        <v>14784</v>
      </c>
      <c r="M297" s="1061"/>
    </row>
    <row r="298" spans="1:13" ht="82.8">
      <c r="A298" s="1376"/>
      <c r="B298" s="945" t="s">
        <v>14779</v>
      </c>
      <c r="C298" s="942" t="s">
        <v>14780</v>
      </c>
      <c r="D298" s="841" t="s">
        <v>14781</v>
      </c>
      <c r="E298" s="945" t="s">
        <v>8</v>
      </c>
      <c r="F298" s="841" t="s">
        <v>1526</v>
      </c>
      <c r="G298" s="841" t="s">
        <v>14224</v>
      </c>
      <c r="H298" s="945">
        <v>1</v>
      </c>
      <c r="I298" s="949" t="s">
        <v>14795</v>
      </c>
      <c r="J298" s="949" t="s">
        <v>14796</v>
      </c>
      <c r="K298" s="945">
        <v>47</v>
      </c>
      <c r="L298" s="841" t="s">
        <v>14784</v>
      </c>
      <c r="M298" s="1061"/>
    </row>
    <row r="299" spans="1:13" ht="82.8">
      <c r="A299" s="1376"/>
      <c r="B299" s="945" t="s">
        <v>14779</v>
      </c>
      <c r="C299" s="942" t="s">
        <v>14780</v>
      </c>
      <c r="D299" s="841" t="s">
        <v>14781</v>
      </c>
      <c r="E299" s="945" t="s">
        <v>8</v>
      </c>
      <c r="F299" s="841" t="s">
        <v>1526</v>
      </c>
      <c r="G299" s="841" t="s">
        <v>14224</v>
      </c>
      <c r="H299" s="945">
        <v>1</v>
      </c>
      <c r="I299" s="949" t="s">
        <v>14797</v>
      </c>
      <c r="J299" s="949" t="s">
        <v>14798</v>
      </c>
      <c r="K299" s="945">
        <v>47</v>
      </c>
      <c r="L299" s="841" t="s">
        <v>14784</v>
      </c>
      <c r="M299" s="1061"/>
    </row>
    <row r="300" spans="1:13" ht="82.8">
      <c r="A300" s="1376"/>
      <c r="B300" s="945" t="s">
        <v>14779</v>
      </c>
      <c r="C300" s="942" t="s">
        <v>14780</v>
      </c>
      <c r="D300" s="841" t="s">
        <v>14781</v>
      </c>
      <c r="E300" s="945" t="s">
        <v>8</v>
      </c>
      <c r="F300" s="841" t="s">
        <v>1526</v>
      </c>
      <c r="G300" s="841" t="s">
        <v>14224</v>
      </c>
      <c r="H300" s="945">
        <v>1</v>
      </c>
      <c r="I300" s="949" t="s">
        <v>14799</v>
      </c>
      <c r="J300" s="949" t="s">
        <v>14800</v>
      </c>
      <c r="K300" s="945">
        <v>47</v>
      </c>
      <c r="L300" s="841" t="s">
        <v>14784</v>
      </c>
      <c r="M300" s="1061"/>
    </row>
    <row r="301" spans="1:13" ht="82.8">
      <c r="A301" s="1376"/>
      <c r="B301" s="945" t="s">
        <v>14779</v>
      </c>
      <c r="C301" s="942" t="s">
        <v>14780</v>
      </c>
      <c r="D301" s="841" t="s">
        <v>14781</v>
      </c>
      <c r="E301" s="945" t="s">
        <v>8</v>
      </c>
      <c r="F301" s="841" t="s">
        <v>1526</v>
      </c>
      <c r="G301" s="841" t="s">
        <v>14224</v>
      </c>
      <c r="H301" s="945">
        <v>1</v>
      </c>
      <c r="I301" s="949" t="s">
        <v>14801</v>
      </c>
      <c r="J301" s="949" t="s">
        <v>14802</v>
      </c>
      <c r="K301" s="945">
        <v>47</v>
      </c>
      <c r="L301" s="841" t="s">
        <v>14784</v>
      </c>
      <c r="M301" s="1061"/>
    </row>
    <row r="302" spans="1:13" ht="82.8">
      <c r="A302" s="1376"/>
      <c r="B302" s="945" t="s">
        <v>14779</v>
      </c>
      <c r="C302" s="942" t="s">
        <v>14780</v>
      </c>
      <c r="D302" s="841" t="s">
        <v>14781</v>
      </c>
      <c r="E302" s="945" t="s">
        <v>8</v>
      </c>
      <c r="F302" s="841" t="s">
        <v>1526</v>
      </c>
      <c r="G302" s="841" t="s">
        <v>14224</v>
      </c>
      <c r="H302" s="945">
        <v>1</v>
      </c>
      <c r="I302" s="949" t="s">
        <v>14803</v>
      </c>
      <c r="J302" s="949">
        <v>25</v>
      </c>
      <c r="K302" s="945">
        <v>5</v>
      </c>
      <c r="L302" s="841" t="s">
        <v>14784</v>
      </c>
      <c r="M302" s="1061"/>
    </row>
    <row r="303" spans="1:13" ht="82.8">
      <c r="A303" s="1376"/>
      <c r="B303" s="945" t="s">
        <v>14779</v>
      </c>
      <c r="C303" s="942" t="s">
        <v>14780</v>
      </c>
      <c r="D303" s="841" t="s">
        <v>14781</v>
      </c>
      <c r="E303" s="945" t="s">
        <v>8</v>
      </c>
      <c r="F303" s="841" t="s">
        <v>1526</v>
      </c>
      <c r="G303" s="841" t="s">
        <v>14224</v>
      </c>
      <c r="H303" s="945">
        <v>1</v>
      </c>
      <c r="I303" s="949" t="s">
        <v>14804</v>
      </c>
      <c r="J303" s="949">
        <v>24</v>
      </c>
      <c r="K303" s="949">
        <v>5</v>
      </c>
      <c r="L303" s="841" t="s">
        <v>14784</v>
      </c>
      <c r="M303" s="1061"/>
    </row>
    <row r="304" spans="1:13" ht="82.8">
      <c r="A304" s="1376"/>
      <c r="B304" s="945" t="s">
        <v>14779</v>
      </c>
      <c r="C304" s="942" t="s">
        <v>14780</v>
      </c>
      <c r="D304" s="841" t="s">
        <v>14781</v>
      </c>
      <c r="E304" s="945" t="s">
        <v>8</v>
      </c>
      <c r="F304" s="841" t="s">
        <v>1526</v>
      </c>
      <c r="G304" s="841" t="s">
        <v>14224</v>
      </c>
      <c r="H304" s="945">
        <v>1</v>
      </c>
      <c r="I304" s="949" t="s">
        <v>14805</v>
      </c>
      <c r="J304" s="949">
        <v>7811</v>
      </c>
      <c r="K304" s="945">
        <v>4.2</v>
      </c>
      <c r="L304" s="841" t="s">
        <v>14784</v>
      </c>
      <c r="M304" s="1061"/>
    </row>
    <row r="305" spans="1:13" ht="82.8">
      <c r="A305" s="1376"/>
      <c r="B305" s="945" t="s">
        <v>14779</v>
      </c>
      <c r="C305" s="942" t="s">
        <v>14780</v>
      </c>
      <c r="D305" s="841" t="s">
        <v>14781</v>
      </c>
      <c r="E305" s="945" t="s">
        <v>8</v>
      </c>
      <c r="F305" s="841" t="s">
        <v>1526</v>
      </c>
      <c r="G305" s="841" t="s">
        <v>14224</v>
      </c>
      <c r="H305" s="945">
        <v>1</v>
      </c>
      <c r="I305" s="949" t="s">
        <v>14806</v>
      </c>
      <c r="J305" s="949">
        <v>3352</v>
      </c>
      <c r="K305" s="945">
        <v>4.2</v>
      </c>
      <c r="L305" s="841" t="s">
        <v>14784</v>
      </c>
      <c r="M305" s="1061"/>
    </row>
    <row r="306" spans="1:13" ht="82.8">
      <c r="A306" s="1376"/>
      <c r="B306" s="945" t="s">
        <v>14779</v>
      </c>
      <c r="C306" s="942" t="s">
        <v>14780</v>
      </c>
      <c r="D306" s="841" t="s">
        <v>14781</v>
      </c>
      <c r="E306" s="945" t="s">
        <v>8</v>
      </c>
      <c r="F306" s="841" t="s">
        <v>1526</v>
      </c>
      <c r="G306" s="841" t="s">
        <v>14224</v>
      </c>
      <c r="H306" s="945">
        <v>1</v>
      </c>
      <c r="I306" s="949" t="s">
        <v>14807</v>
      </c>
      <c r="J306" s="949">
        <v>16</v>
      </c>
      <c r="K306" s="945">
        <v>5</v>
      </c>
      <c r="L306" s="841" t="s">
        <v>14784</v>
      </c>
      <c r="M306" s="1061"/>
    </row>
    <row r="307" spans="1:13" ht="82.8">
      <c r="A307" s="1376"/>
      <c r="B307" s="945" t="s">
        <v>14779</v>
      </c>
      <c r="C307" s="942" t="s">
        <v>14780</v>
      </c>
      <c r="D307" s="841" t="s">
        <v>14781</v>
      </c>
      <c r="E307" s="945" t="s">
        <v>8</v>
      </c>
      <c r="F307" s="841" t="s">
        <v>1526</v>
      </c>
      <c r="G307" s="841" t="s">
        <v>14224</v>
      </c>
      <c r="H307" s="945">
        <v>1</v>
      </c>
      <c r="I307" s="949" t="s">
        <v>14808</v>
      </c>
      <c r="J307" s="949">
        <v>17</v>
      </c>
      <c r="K307" s="945">
        <v>5</v>
      </c>
      <c r="L307" s="841" t="s">
        <v>14784</v>
      </c>
      <c r="M307" s="1061"/>
    </row>
    <row r="308" spans="1:13" ht="82.8">
      <c r="A308" s="1376"/>
      <c r="B308" s="945" t="s">
        <v>14779</v>
      </c>
      <c r="C308" s="942" t="s">
        <v>14780</v>
      </c>
      <c r="D308" s="841" t="s">
        <v>14781</v>
      </c>
      <c r="E308" s="945" t="s">
        <v>8</v>
      </c>
      <c r="F308" s="841" t="s">
        <v>1526</v>
      </c>
      <c r="G308" s="841" t="s">
        <v>14224</v>
      </c>
      <c r="H308" s="945">
        <v>1</v>
      </c>
      <c r="I308" s="949" t="s">
        <v>14809</v>
      </c>
      <c r="J308" s="949">
        <v>1398</v>
      </c>
      <c r="K308" s="945">
        <v>5</v>
      </c>
      <c r="L308" s="841" t="s">
        <v>14784</v>
      </c>
      <c r="M308" s="1061"/>
    </row>
    <row r="309" spans="1:13" ht="82.8">
      <c r="A309" s="1376"/>
      <c r="B309" s="945" t="s">
        <v>14779</v>
      </c>
      <c r="C309" s="942" t="s">
        <v>14780</v>
      </c>
      <c r="D309" s="841" t="s">
        <v>14781</v>
      </c>
      <c r="E309" s="945" t="s">
        <v>8</v>
      </c>
      <c r="F309" s="841" t="s">
        <v>1526</v>
      </c>
      <c r="G309" s="841" t="s">
        <v>14224</v>
      </c>
      <c r="H309" s="945">
        <v>1</v>
      </c>
      <c r="I309" s="949" t="s">
        <v>14810</v>
      </c>
      <c r="J309" s="949">
        <v>1904</v>
      </c>
      <c r="K309" s="949">
        <v>5</v>
      </c>
      <c r="L309" s="841" t="s">
        <v>14784</v>
      </c>
      <c r="M309" s="1061"/>
    </row>
    <row r="310" spans="1:13" ht="82.8">
      <c r="A310" s="1376"/>
      <c r="B310" s="945" t="s">
        <v>14779</v>
      </c>
      <c r="C310" s="942" t="s">
        <v>14780</v>
      </c>
      <c r="D310" s="841" t="s">
        <v>14781</v>
      </c>
      <c r="E310" s="945" t="s">
        <v>8</v>
      </c>
      <c r="F310" s="841" t="s">
        <v>1526</v>
      </c>
      <c r="G310" s="841" t="s">
        <v>14224</v>
      </c>
      <c r="H310" s="945">
        <v>1</v>
      </c>
      <c r="I310" s="949" t="s">
        <v>14811</v>
      </c>
      <c r="J310" s="949" t="s">
        <v>14812</v>
      </c>
      <c r="K310" s="949">
        <v>8</v>
      </c>
      <c r="L310" s="841" t="s">
        <v>14784</v>
      </c>
      <c r="M310" s="1061"/>
    </row>
    <row r="311" spans="1:13" ht="82.8">
      <c r="A311" s="1376"/>
      <c r="B311" s="945" t="s">
        <v>14779</v>
      </c>
      <c r="C311" s="942" t="s">
        <v>14780</v>
      </c>
      <c r="D311" s="841" t="s">
        <v>14781</v>
      </c>
      <c r="E311" s="945" t="s">
        <v>8</v>
      </c>
      <c r="F311" s="841" t="s">
        <v>1526</v>
      </c>
      <c r="G311" s="841" t="s">
        <v>14224</v>
      </c>
      <c r="H311" s="945">
        <v>1</v>
      </c>
      <c r="I311" s="949" t="s">
        <v>14813</v>
      </c>
      <c r="J311" s="949" t="s">
        <v>14814</v>
      </c>
      <c r="K311" s="949">
        <v>10</v>
      </c>
      <c r="L311" s="841" t="s">
        <v>14784</v>
      </c>
      <c r="M311" s="1061"/>
    </row>
    <row r="312" spans="1:13" ht="82.8">
      <c r="A312" s="1376"/>
      <c r="B312" s="945" t="s">
        <v>14779</v>
      </c>
      <c r="C312" s="942" t="s">
        <v>14780</v>
      </c>
      <c r="D312" s="841" t="s">
        <v>14781</v>
      </c>
      <c r="E312" s="945" t="s">
        <v>8</v>
      </c>
      <c r="F312" s="841" t="s">
        <v>1526</v>
      </c>
      <c r="G312" s="841" t="s">
        <v>14224</v>
      </c>
      <c r="H312" s="945">
        <v>1</v>
      </c>
      <c r="I312" s="949" t="s">
        <v>14815</v>
      </c>
      <c r="J312" s="949" t="s">
        <v>14816</v>
      </c>
      <c r="K312" s="949">
        <v>40</v>
      </c>
      <c r="L312" s="841" t="s">
        <v>14784</v>
      </c>
      <c r="M312" s="1061"/>
    </row>
    <row r="313" spans="1:13" ht="82.8">
      <c r="A313" s="1376"/>
      <c r="B313" s="945" t="s">
        <v>14779</v>
      </c>
      <c r="C313" s="942" t="s">
        <v>14780</v>
      </c>
      <c r="D313" s="841" t="s">
        <v>14781</v>
      </c>
      <c r="E313" s="945" t="s">
        <v>8</v>
      </c>
      <c r="F313" s="841" t="s">
        <v>1526</v>
      </c>
      <c r="G313" s="841" t="s">
        <v>14224</v>
      </c>
      <c r="H313" s="945">
        <v>1</v>
      </c>
      <c r="I313" s="949" t="s">
        <v>14817</v>
      </c>
      <c r="J313" s="949">
        <v>17699</v>
      </c>
      <c r="K313" s="949">
        <v>12</v>
      </c>
      <c r="L313" s="841" t="s">
        <v>14784</v>
      </c>
      <c r="M313" s="1061"/>
    </row>
    <row r="314" spans="1:13" ht="82.8">
      <c r="A314" s="1376"/>
      <c r="B314" s="945" t="s">
        <v>14779</v>
      </c>
      <c r="C314" s="942" t="s">
        <v>14780</v>
      </c>
      <c r="D314" s="841" t="s">
        <v>14781</v>
      </c>
      <c r="E314" s="945" t="s">
        <v>8</v>
      </c>
      <c r="F314" s="841" t="s">
        <v>1526</v>
      </c>
      <c r="G314" s="841" t="s">
        <v>14224</v>
      </c>
      <c r="H314" s="945">
        <v>1</v>
      </c>
      <c r="I314" s="949" t="s">
        <v>14818</v>
      </c>
      <c r="J314" s="949" t="s">
        <v>14819</v>
      </c>
      <c r="K314" s="949">
        <v>34</v>
      </c>
      <c r="L314" s="841" t="s">
        <v>14784</v>
      </c>
      <c r="M314" s="1061"/>
    </row>
    <row r="315" spans="1:13" ht="82.8">
      <c r="A315" s="1376"/>
      <c r="B315" s="945" t="s">
        <v>14779</v>
      </c>
      <c r="C315" s="942" t="s">
        <v>14780</v>
      </c>
      <c r="D315" s="841" t="s">
        <v>14781</v>
      </c>
      <c r="E315" s="945" t="s">
        <v>8</v>
      </c>
      <c r="F315" s="841" t="s">
        <v>1526</v>
      </c>
      <c r="G315" s="841" t="s">
        <v>14224</v>
      </c>
      <c r="H315" s="945">
        <v>1</v>
      </c>
      <c r="I315" s="949" t="s">
        <v>14820</v>
      </c>
      <c r="J315" s="949" t="s">
        <v>14821</v>
      </c>
      <c r="K315" s="949">
        <v>25.34</v>
      </c>
      <c r="L315" s="841" t="s">
        <v>14784</v>
      </c>
      <c r="M315" s="1061"/>
    </row>
    <row r="316" spans="1:13" ht="82.8">
      <c r="A316" s="1376"/>
      <c r="B316" s="945" t="s">
        <v>14779</v>
      </c>
      <c r="C316" s="942" t="s">
        <v>14780</v>
      </c>
      <c r="D316" s="841" t="s">
        <v>14781</v>
      </c>
      <c r="E316" s="895" t="s">
        <v>6</v>
      </c>
      <c r="F316" s="755" t="s">
        <v>1526</v>
      </c>
      <c r="G316" s="755" t="s">
        <v>14224</v>
      </c>
      <c r="H316" s="1065">
        <v>1</v>
      </c>
      <c r="I316" s="895" t="s">
        <v>14822</v>
      </c>
      <c r="J316" s="895">
        <v>4383</v>
      </c>
      <c r="K316" s="1065">
        <v>5</v>
      </c>
      <c r="L316" s="755" t="s">
        <v>14823</v>
      </c>
      <c r="M316" s="1061"/>
    </row>
    <row r="317" spans="1:13" ht="82.8">
      <c r="A317" s="1376"/>
      <c r="B317" s="945" t="s">
        <v>14779</v>
      </c>
      <c r="C317" s="942" t="s">
        <v>14780</v>
      </c>
      <c r="D317" s="841" t="s">
        <v>14781</v>
      </c>
      <c r="E317" s="895" t="s">
        <v>6</v>
      </c>
      <c r="F317" s="755" t="s">
        <v>1526</v>
      </c>
      <c r="G317" s="755" t="s">
        <v>14224</v>
      </c>
      <c r="H317" s="895">
        <v>1</v>
      </c>
      <c r="I317" s="895" t="s">
        <v>14824</v>
      </c>
      <c r="J317" s="895">
        <v>606</v>
      </c>
      <c r="K317" s="1065">
        <v>10</v>
      </c>
      <c r="L317" s="755" t="s">
        <v>14825</v>
      </c>
      <c r="M317" s="1068"/>
    </row>
    <row r="318" spans="1:13" ht="82.8">
      <c r="A318" s="1376"/>
      <c r="B318" s="945" t="s">
        <v>14779</v>
      </c>
      <c r="C318" s="942" t="s">
        <v>14780</v>
      </c>
      <c r="D318" s="841" t="s">
        <v>14781</v>
      </c>
      <c r="E318" s="895" t="s">
        <v>6</v>
      </c>
      <c r="F318" s="755" t="s">
        <v>1526</v>
      </c>
      <c r="G318" s="755" t="s">
        <v>14224</v>
      </c>
      <c r="H318" s="895">
        <v>1</v>
      </c>
      <c r="I318" s="895" t="s">
        <v>14826</v>
      </c>
      <c r="J318" s="895">
        <v>820</v>
      </c>
      <c r="K318" s="895">
        <v>10</v>
      </c>
      <c r="L318" s="755" t="s">
        <v>14827</v>
      </c>
      <c r="M318" s="1068"/>
    </row>
    <row r="319" spans="1:13" ht="82.8">
      <c r="A319" s="1376"/>
      <c r="B319" s="945" t="s">
        <v>14779</v>
      </c>
      <c r="C319" s="942" t="s">
        <v>14780</v>
      </c>
      <c r="D319" s="841" t="s">
        <v>14781</v>
      </c>
      <c r="E319" s="895" t="s">
        <v>6</v>
      </c>
      <c r="F319" s="755" t="s">
        <v>1526</v>
      </c>
      <c r="G319" s="755" t="s">
        <v>14224</v>
      </c>
      <c r="H319" s="895">
        <v>1</v>
      </c>
      <c r="I319" s="895" t="s">
        <v>14828</v>
      </c>
      <c r="J319" s="895">
        <v>822</v>
      </c>
      <c r="K319" s="895">
        <v>10</v>
      </c>
      <c r="L319" s="755" t="s">
        <v>14829</v>
      </c>
      <c r="M319" s="1068"/>
    </row>
    <row r="320" spans="1:13" ht="82.8">
      <c r="A320" s="1376"/>
      <c r="B320" s="945" t="s">
        <v>14779</v>
      </c>
      <c r="C320" s="942" t="s">
        <v>14780</v>
      </c>
      <c r="D320" s="841" t="s">
        <v>14781</v>
      </c>
      <c r="E320" s="895" t="s">
        <v>6</v>
      </c>
      <c r="F320" s="755" t="s">
        <v>1526</v>
      </c>
      <c r="G320" s="755" t="s">
        <v>14224</v>
      </c>
      <c r="H320" s="895">
        <v>1</v>
      </c>
      <c r="I320" s="895" t="s">
        <v>14830</v>
      </c>
      <c r="J320" s="895">
        <v>582</v>
      </c>
      <c r="K320" s="895">
        <v>10</v>
      </c>
      <c r="L320" s="755" t="s">
        <v>14831</v>
      </c>
      <c r="M320" s="1068"/>
    </row>
    <row r="321" spans="1:13" ht="82.8">
      <c r="A321" s="1376"/>
      <c r="B321" s="945" t="s">
        <v>14779</v>
      </c>
      <c r="C321" s="942" t="s">
        <v>14780</v>
      </c>
      <c r="D321" s="841" t="s">
        <v>14781</v>
      </c>
      <c r="E321" s="895" t="s">
        <v>6</v>
      </c>
      <c r="F321" s="755" t="s">
        <v>1526</v>
      </c>
      <c r="G321" s="755" t="s">
        <v>14224</v>
      </c>
      <c r="H321" s="895">
        <v>1</v>
      </c>
      <c r="I321" s="895" t="s">
        <v>14832</v>
      </c>
      <c r="J321" s="895">
        <v>585</v>
      </c>
      <c r="K321" s="895">
        <v>10</v>
      </c>
      <c r="L321" s="755" t="s">
        <v>14833</v>
      </c>
      <c r="M321" s="1068"/>
    </row>
    <row r="322" spans="1:13" ht="82.8">
      <c r="A322" s="1376"/>
      <c r="B322" s="945" t="s">
        <v>14779</v>
      </c>
      <c r="C322" s="942" t="s">
        <v>14780</v>
      </c>
      <c r="D322" s="841" t="s">
        <v>14781</v>
      </c>
      <c r="E322" s="895" t="s">
        <v>6</v>
      </c>
      <c r="F322" s="755" t="s">
        <v>1526</v>
      </c>
      <c r="G322" s="755" t="s">
        <v>14224</v>
      </c>
      <c r="H322" s="895">
        <v>1</v>
      </c>
      <c r="I322" s="895" t="s">
        <v>14834</v>
      </c>
      <c r="J322" s="895">
        <v>632</v>
      </c>
      <c r="K322" s="895">
        <v>10</v>
      </c>
      <c r="L322" s="755" t="s">
        <v>14835</v>
      </c>
      <c r="M322" s="1068"/>
    </row>
    <row r="323" spans="1:13" ht="82.8">
      <c r="A323" s="1376"/>
      <c r="B323" s="945" t="s">
        <v>14779</v>
      </c>
      <c r="C323" s="942" t="s">
        <v>14780</v>
      </c>
      <c r="D323" s="841" t="s">
        <v>14781</v>
      </c>
      <c r="E323" s="895" t="s">
        <v>6</v>
      </c>
      <c r="F323" s="755" t="s">
        <v>1526</v>
      </c>
      <c r="G323" s="755" t="s">
        <v>14224</v>
      </c>
      <c r="H323" s="895">
        <v>1</v>
      </c>
      <c r="I323" s="895" t="s">
        <v>14836</v>
      </c>
      <c r="J323" s="895">
        <v>643</v>
      </c>
      <c r="K323" s="895">
        <v>10</v>
      </c>
      <c r="L323" s="755" t="s">
        <v>14837</v>
      </c>
      <c r="M323" s="1068"/>
    </row>
    <row r="324" spans="1:13" ht="82.8">
      <c r="A324" s="1376"/>
      <c r="B324" s="945" t="s">
        <v>14779</v>
      </c>
      <c r="C324" s="942" t="s">
        <v>14780</v>
      </c>
      <c r="D324" s="841" t="s">
        <v>14781</v>
      </c>
      <c r="E324" s="895" t="s">
        <v>6</v>
      </c>
      <c r="F324" s="755" t="s">
        <v>1526</v>
      </c>
      <c r="G324" s="755" t="s">
        <v>14224</v>
      </c>
      <c r="H324" s="895">
        <v>1</v>
      </c>
      <c r="I324" s="895" t="s">
        <v>14838</v>
      </c>
      <c r="J324" s="895">
        <v>649</v>
      </c>
      <c r="K324" s="895">
        <v>10</v>
      </c>
      <c r="L324" s="755" t="s">
        <v>14839</v>
      </c>
      <c r="M324" s="1068"/>
    </row>
    <row r="325" spans="1:13" ht="82.8">
      <c r="A325" s="1376"/>
      <c r="B325" s="945" t="s">
        <v>14779</v>
      </c>
      <c r="C325" s="942" t="s">
        <v>14780</v>
      </c>
      <c r="D325" s="841" t="s">
        <v>14781</v>
      </c>
      <c r="E325" s="895" t="s">
        <v>6</v>
      </c>
      <c r="F325" s="755" t="s">
        <v>1526</v>
      </c>
      <c r="G325" s="755" t="s">
        <v>14224</v>
      </c>
      <c r="H325" s="895">
        <v>1</v>
      </c>
      <c r="I325" s="895" t="s">
        <v>14840</v>
      </c>
      <c r="J325" s="895">
        <v>648</v>
      </c>
      <c r="K325" s="895">
        <v>10</v>
      </c>
      <c r="L325" s="755" t="s">
        <v>14841</v>
      </c>
      <c r="M325" s="1068"/>
    </row>
    <row r="326" spans="1:13" ht="82.8">
      <c r="A326" s="1376"/>
      <c r="B326" s="945" t="s">
        <v>14779</v>
      </c>
      <c r="C326" s="942" t="s">
        <v>14780</v>
      </c>
      <c r="D326" s="841" t="s">
        <v>14781</v>
      </c>
      <c r="E326" s="895" t="s">
        <v>6</v>
      </c>
      <c r="F326" s="755" t="s">
        <v>1526</v>
      </c>
      <c r="G326" s="755" t="s">
        <v>14224</v>
      </c>
      <c r="H326" s="895">
        <v>1</v>
      </c>
      <c r="I326" s="895" t="s">
        <v>14842</v>
      </c>
      <c r="J326" s="895">
        <v>758</v>
      </c>
      <c r="K326" s="895">
        <v>10</v>
      </c>
      <c r="L326" s="755" t="s">
        <v>14843</v>
      </c>
      <c r="M326" s="1068"/>
    </row>
    <row r="327" spans="1:13" ht="82.8">
      <c r="A327" s="1376"/>
      <c r="B327" s="945" t="s">
        <v>14779</v>
      </c>
      <c r="C327" s="942" t="s">
        <v>14780</v>
      </c>
      <c r="D327" s="841" t="s">
        <v>14781</v>
      </c>
      <c r="E327" s="895" t="s">
        <v>6</v>
      </c>
      <c r="F327" s="755" t="s">
        <v>1526</v>
      </c>
      <c r="G327" s="755" t="s">
        <v>14224</v>
      </c>
      <c r="H327" s="895">
        <v>1</v>
      </c>
      <c r="I327" s="895" t="s">
        <v>14844</v>
      </c>
      <c r="J327" s="895">
        <v>800</v>
      </c>
      <c r="K327" s="895">
        <v>10</v>
      </c>
      <c r="L327" s="755" t="s">
        <v>14845</v>
      </c>
      <c r="M327" s="1068"/>
    </row>
    <row r="328" spans="1:13" ht="82.8">
      <c r="A328" s="1376"/>
      <c r="B328" s="945" t="s">
        <v>14779</v>
      </c>
      <c r="C328" s="942" t="s">
        <v>14780</v>
      </c>
      <c r="D328" s="841" t="s">
        <v>14781</v>
      </c>
      <c r="E328" s="895" t="s">
        <v>6</v>
      </c>
      <c r="F328" s="755" t="s">
        <v>1526</v>
      </c>
      <c r="G328" s="755" t="s">
        <v>14224</v>
      </c>
      <c r="H328" s="895">
        <v>1</v>
      </c>
      <c r="I328" s="895" t="s">
        <v>14674</v>
      </c>
      <c r="J328" s="895">
        <v>642</v>
      </c>
      <c r="K328" s="895">
        <v>10</v>
      </c>
      <c r="L328" s="755" t="s">
        <v>14846</v>
      </c>
      <c r="M328" s="1068"/>
    </row>
    <row r="329" spans="1:13" ht="82.8">
      <c r="A329" s="1376"/>
      <c r="B329" s="945" t="s">
        <v>14779</v>
      </c>
      <c r="C329" s="942" t="s">
        <v>14780</v>
      </c>
      <c r="D329" s="841" t="s">
        <v>14781</v>
      </c>
      <c r="E329" s="895" t="s">
        <v>6</v>
      </c>
      <c r="F329" s="755" t="s">
        <v>1526</v>
      </c>
      <c r="G329" s="755" t="s">
        <v>14224</v>
      </c>
      <c r="H329" s="895">
        <v>1</v>
      </c>
      <c r="I329" s="895" t="s">
        <v>14847</v>
      </c>
      <c r="J329" s="895" t="s">
        <v>14848</v>
      </c>
      <c r="K329" s="895">
        <v>10</v>
      </c>
      <c r="L329" s="755" t="s">
        <v>14784</v>
      </c>
      <c r="M329" s="1068"/>
    </row>
    <row r="330" spans="1:13" ht="82.8">
      <c r="A330" s="1376"/>
      <c r="B330" s="945" t="s">
        <v>14779</v>
      </c>
      <c r="C330" s="942" t="s">
        <v>14780</v>
      </c>
      <c r="D330" s="841" t="s">
        <v>14781</v>
      </c>
      <c r="E330" s="895" t="s">
        <v>6</v>
      </c>
      <c r="F330" s="755" t="s">
        <v>1526</v>
      </c>
      <c r="G330" s="755" t="s">
        <v>14224</v>
      </c>
      <c r="H330" s="895">
        <v>1</v>
      </c>
      <c r="I330" s="895" t="s">
        <v>14849</v>
      </c>
      <c r="J330" s="895">
        <v>51813</v>
      </c>
      <c r="K330" s="895">
        <v>5</v>
      </c>
      <c r="L330" s="755" t="s">
        <v>14850</v>
      </c>
      <c r="M330" s="1068"/>
    </row>
    <row r="331" spans="1:13" ht="82.8">
      <c r="A331" s="1376"/>
      <c r="B331" s="945" t="s">
        <v>14779</v>
      </c>
      <c r="C331" s="942" t="s">
        <v>14780</v>
      </c>
      <c r="D331" s="841" t="s">
        <v>14781</v>
      </c>
      <c r="E331" s="895" t="s">
        <v>6</v>
      </c>
      <c r="F331" s="755" t="s">
        <v>1526</v>
      </c>
      <c r="G331" s="755" t="s">
        <v>14224</v>
      </c>
      <c r="H331" s="895">
        <v>1</v>
      </c>
      <c r="I331" s="895" t="s">
        <v>14851</v>
      </c>
      <c r="J331" s="895">
        <v>60</v>
      </c>
      <c r="K331" s="895">
        <v>10</v>
      </c>
      <c r="L331" s="22" t="s">
        <v>14852</v>
      </c>
      <c r="M331" s="1068"/>
    </row>
    <row r="332" spans="1:13" ht="82.8">
      <c r="A332" s="1376"/>
      <c r="B332" s="945" t="s">
        <v>14779</v>
      </c>
      <c r="C332" s="942" t="s">
        <v>14780</v>
      </c>
      <c r="D332" s="841" t="s">
        <v>14781</v>
      </c>
      <c r="E332" s="895" t="s">
        <v>6</v>
      </c>
      <c r="F332" s="755" t="s">
        <v>1526</v>
      </c>
      <c r="G332" s="755" t="s">
        <v>14224</v>
      </c>
      <c r="H332" s="895">
        <v>1</v>
      </c>
      <c r="I332" s="895" t="s">
        <v>14853</v>
      </c>
      <c r="J332" s="895">
        <v>23371</v>
      </c>
      <c r="K332" s="895">
        <v>6.7</v>
      </c>
      <c r="L332" s="22" t="s">
        <v>14854</v>
      </c>
      <c r="M332" s="1068"/>
    </row>
    <row r="333" spans="1:13" ht="82.8">
      <c r="A333" s="1376"/>
      <c r="B333" s="945" t="s">
        <v>14779</v>
      </c>
      <c r="C333" s="942" t="s">
        <v>14780</v>
      </c>
      <c r="D333" s="841" t="s">
        <v>14781</v>
      </c>
      <c r="E333" s="895" t="s">
        <v>6</v>
      </c>
      <c r="F333" s="755" t="s">
        <v>1526</v>
      </c>
      <c r="G333" s="755" t="s">
        <v>14224</v>
      </c>
      <c r="H333" s="895">
        <v>1</v>
      </c>
      <c r="I333" s="895" t="s">
        <v>14855</v>
      </c>
      <c r="J333" s="895" t="s">
        <v>14856</v>
      </c>
      <c r="K333" s="895">
        <v>10</v>
      </c>
      <c r="L333" s="755" t="s">
        <v>14857</v>
      </c>
      <c r="M333" s="1091"/>
    </row>
    <row r="334" spans="1:13" ht="82.8">
      <c r="A334" s="1376"/>
      <c r="B334" s="945" t="s">
        <v>14779</v>
      </c>
      <c r="C334" s="942" t="s">
        <v>14780</v>
      </c>
      <c r="D334" s="841" t="s">
        <v>14781</v>
      </c>
      <c r="E334" s="895" t="s">
        <v>8</v>
      </c>
      <c r="F334" s="755" t="s">
        <v>1526</v>
      </c>
      <c r="G334" s="755" t="s">
        <v>14224</v>
      </c>
      <c r="H334" s="895">
        <v>1</v>
      </c>
      <c r="I334" s="895" t="s">
        <v>14858</v>
      </c>
      <c r="J334" s="895" t="s">
        <v>14859</v>
      </c>
      <c r="K334" s="895">
        <v>25</v>
      </c>
      <c r="L334" s="23" t="s">
        <v>14784</v>
      </c>
      <c r="M334" s="1068"/>
    </row>
    <row r="335" spans="1:13" ht="82.8">
      <c r="A335" s="1376"/>
      <c r="B335" s="945" t="s">
        <v>14779</v>
      </c>
      <c r="C335" s="942" t="s">
        <v>14780</v>
      </c>
      <c r="D335" s="841" t="s">
        <v>14781</v>
      </c>
      <c r="E335" s="895" t="s">
        <v>6</v>
      </c>
      <c r="F335" s="755" t="s">
        <v>1526</v>
      </c>
      <c r="G335" s="755" t="s">
        <v>14224</v>
      </c>
      <c r="H335" s="895">
        <v>1</v>
      </c>
      <c r="I335" s="895" t="s">
        <v>14860</v>
      </c>
      <c r="J335" s="895">
        <v>4110</v>
      </c>
      <c r="K335" s="895">
        <v>12</v>
      </c>
      <c r="L335" s="755" t="s">
        <v>14861</v>
      </c>
      <c r="M335" s="1091"/>
    </row>
    <row r="336" spans="1:13" ht="82.8">
      <c r="A336" s="1376"/>
      <c r="B336" s="945" t="s">
        <v>14779</v>
      </c>
      <c r="C336" s="942" t="s">
        <v>14780</v>
      </c>
      <c r="D336" s="841" t="s">
        <v>14781</v>
      </c>
      <c r="E336" s="895" t="s">
        <v>6</v>
      </c>
      <c r="F336" s="755" t="s">
        <v>1526</v>
      </c>
      <c r="G336" s="755" t="s">
        <v>14224</v>
      </c>
      <c r="H336" s="895">
        <v>1</v>
      </c>
      <c r="I336" s="895" t="s">
        <v>14862</v>
      </c>
      <c r="J336" s="895">
        <v>5733</v>
      </c>
      <c r="K336" s="895">
        <v>10</v>
      </c>
      <c r="L336" s="755" t="s">
        <v>14863</v>
      </c>
      <c r="M336" s="1068"/>
    </row>
    <row r="337" spans="1:13" ht="82.8">
      <c r="A337" s="1376"/>
      <c r="B337" s="945" t="s">
        <v>14779</v>
      </c>
      <c r="C337" s="942" t="s">
        <v>14780</v>
      </c>
      <c r="D337" s="841" t="s">
        <v>14781</v>
      </c>
      <c r="E337" s="895" t="s">
        <v>6</v>
      </c>
      <c r="F337" s="755" t="s">
        <v>1526</v>
      </c>
      <c r="G337" s="755" t="s">
        <v>14224</v>
      </c>
      <c r="H337" s="895">
        <v>1</v>
      </c>
      <c r="I337" s="895" t="s">
        <v>14864</v>
      </c>
      <c r="J337" s="895" t="s">
        <v>14865</v>
      </c>
      <c r="K337" s="895">
        <v>4.97</v>
      </c>
      <c r="L337" s="995" t="s">
        <v>14866</v>
      </c>
      <c r="M337" s="1090"/>
    </row>
    <row r="338" spans="1:13" ht="82.8">
      <c r="A338" s="1376"/>
      <c r="B338" s="945" t="s">
        <v>14779</v>
      </c>
      <c r="C338" s="942" t="s">
        <v>14780</v>
      </c>
      <c r="D338" s="841" t="s">
        <v>14781</v>
      </c>
      <c r="E338" s="895" t="s">
        <v>6</v>
      </c>
      <c r="F338" s="755" t="s">
        <v>1526</v>
      </c>
      <c r="G338" s="755" t="s">
        <v>14224</v>
      </c>
      <c r="H338" s="895">
        <v>1</v>
      </c>
      <c r="I338" s="895" t="s">
        <v>14867</v>
      </c>
      <c r="J338" s="895" t="s">
        <v>14868</v>
      </c>
      <c r="K338" s="895">
        <v>4.97</v>
      </c>
      <c r="L338" s="995" t="s">
        <v>14866</v>
      </c>
      <c r="M338" s="1068"/>
    </row>
    <row r="339" spans="1:13" ht="82.8">
      <c r="A339" s="1376"/>
      <c r="B339" s="945" t="s">
        <v>14779</v>
      </c>
      <c r="C339" s="942" t="s">
        <v>14780</v>
      </c>
      <c r="D339" s="841" t="s">
        <v>14781</v>
      </c>
      <c r="E339" s="895" t="s">
        <v>6</v>
      </c>
      <c r="F339" s="755" t="s">
        <v>1526</v>
      </c>
      <c r="G339" s="755" t="s">
        <v>14224</v>
      </c>
      <c r="H339" s="895">
        <v>1</v>
      </c>
      <c r="I339" s="895" t="s">
        <v>14869</v>
      </c>
      <c r="J339" s="895">
        <v>17276</v>
      </c>
      <c r="K339" s="895">
        <v>4.97</v>
      </c>
      <c r="L339" s="995" t="s">
        <v>14870</v>
      </c>
      <c r="M339" s="1068"/>
    </row>
    <row r="340" spans="1:13" ht="82.8">
      <c r="A340" s="1376"/>
      <c r="B340" s="945" t="s">
        <v>14779</v>
      </c>
      <c r="C340" s="942" t="s">
        <v>14780</v>
      </c>
      <c r="D340" s="841" t="s">
        <v>14781</v>
      </c>
      <c r="E340" s="895" t="s">
        <v>6</v>
      </c>
      <c r="F340" s="755" t="s">
        <v>1526</v>
      </c>
      <c r="G340" s="755" t="s">
        <v>14224</v>
      </c>
      <c r="H340" s="895">
        <v>1</v>
      </c>
      <c r="I340" s="895" t="s">
        <v>14871</v>
      </c>
      <c r="J340" s="895">
        <v>23556</v>
      </c>
      <c r="K340" s="895">
        <v>4.97</v>
      </c>
      <c r="L340" s="995" t="s">
        <v>14870</v>
      </c>
      <c r="M340" s="1068"/>
    </row>
    <row r="341" spans="1:13" ht="82.8">
      <c r="A341" s="1376"/>
      <c r="B341" s="945" t="s">
        <v>14779</v>
      </c>
      <c r="C341" s="942" t="s">
        <v>14780</v>
      </c>
      <c r="D341" s="841" t="s">
        <v>14781</v>
      </c>
      <c r="E341" s="895" t="s">
        <v>6</v>
      </c>
      <c r="F341" s="755" t="s">
        <v>1526</v>
      </c>
      <c r="G341" s="755" t="s">
        <v>14224</v>
      </c>
      <c r="H341" s="895">
        <v>1</v>
      </c>
      <c r="I341" s="895" t="s">
        <v>14684</v>
      </c>
      <c r="J341" s="895">
        <v>3147</v>
      </c>
      <c r="K341" s="895">
        <v>4.97</v>
      </c>
      <c r="L341" s="995" t="s">
        <v>14872</v>
      </c>
      <c r="M341" s="1068"/>
    </row>
    <row r="342" spans="1:13" ht="82.8">
      <c r="A342" s="1376"/>
      <c r="B342" s="945" t="s">
        <v>14779</v>
      </c>
      <c r="C342" s="942" t="s">
        <v>14780</v>
      </c>
      <c r="D342" s="841" t="s">
        <v>14781</v>
      </c>
      <c r="E342" s="895" t="s">
        <v>6</v>
      </c>
      <c r="F342" s="755" t="s">
        <v>1526</v>
      </c>
      <c r="G342" s="755" t="s">
        <v>14224</v>
      </c>
      <c r="H342" s="895">
        <v>1</v>
      </c>
      <c r="I342" s="895" t="s">
        <v>14683</v>
      </c>
      <c r="J342" s="895" t="s">
        <v>14873</v>
      </c>
      <c r="K342" s="895">
        <v>4.97</v>
      </c>
      <c r="L342" s="995" t="s">
        <v>14872</v>
      </c>
      <c r="M342" s="1068"/>
    </row>
    <row r="343" spans="1:13" ht="82.8">
      <c r="A343" s="1376"/>
      <c r="B343" s="945" t="s">
        <v>14779</v>
      </c>
      <c r="C343" s="942" t="s">
        <v>14780</v>
      </c>
      <c r="D343" s="841" t="s">
        <v>14781</v>
      </c>
      <c r="E343" s="895" t="s">
        <v>6</v>
      </c>
      <c r="F343" s="755" t="s">
        <v>1526</v>
      </c>
      <c r="G343" s="755" t="s">
        <v>14224</v>
      </c>
      <c r="H343" s="895">
        <v>1</v>
      </c>
      <c r="I343" s="895" t="s">
        <v>14874</v>
      </c>
      <c r="J343" s="895">
        <v>901</v>
      </c>
      <c r="K343" s="1065">
        <v>10</v>
      </c>
      <c r="L343" s="755" t="s">
        <v>14875</v>
      </c>
      <c r="M343" s="1068"/>
    </row>
    <row r="344" spans="1:13" ht="82.8">
      <c r="A344" s="1376"/>
      <c r="B344" s="945" t="s">
        <v>14779</v>
      </c>
      <c r="C344" s="942" t="s">
        <v>14780</v>
      </c>
      <c r="D344" s="841" t="s">
        <v>14781</v>
      </c>
      <c r="E344" s="895" t="s">
        <v>6</v>
      </c>
      <c r="F344" s="755" t="s">
        <v>1526</v>
      </c>
      <c r="G344" s="755" t="s">
        <v>14224</v>
      </c>
      <c r="H344" s="895">
        <v>1</v>
      </c>
      <c r="I344" s="895" t="s">
        <v>14876</v>
      </c>
      <c r="J344" s="895">
        <v>960</v>
      </c>
      <c r="K344" s="1065">
        <v>10</v>
      </c>
      <c r="L344" s="996" t="s">
        <v>14877</v>
      </c>
      <c r="M344" s="1068"/>
    </row>
    <row r="345" spans="1:13" ht="82.8">
      <c r="A345" s="1376"/>
      <c r="B345" s="945" t="s">
        <v>14779</v>
      </c>
      <c r="C345" s="942" t="s">
        <v>14780</v>
      </c>
      <c r="D345" s="841" t="s">
        <v>14781</v>
      </c>
      <c r="E345" s="895" t="s">
        <v>6</v>
      </c>
      <c r="F345" s="755" t="s">
        <v>1526</v>
      </c>
      <c r="G345" s="755" t="s">
        <v>14224</v>
      </c>
      <c r="H345" s="895">
        <v>1</v>
      </c>
      <c r="I345" s="895" t="s">
        <v>14878</v>
      </c>
      <c r="J345" s="895">
        <v>1158</v>
      </c>
      <c r="K345" s="1065">
        <v>10</v>
      </c>
      <c r="L345" s="755" t="s">
        <v>14879</v>
      </c>
      <c r="M345" s="1068"/>
    </row>
    <row r="346" spans="1:13" ht="82.8">
      <c r="A346" s="1376"/>
      <c r="B346" s="945" t="s">
        <v>14779</v>
      </c>
      <c r="C346" s="942" t="s">
        <v>14780</v>
      </c>
      <c r="D346" s="841" t="s">
        <v>14781</v>
      </c>
      <c r="E346" s="895" t="s">
        <v>6</v>
      </c>
      <c r="F346" s="755" t="s">
        <v>1526</v>
      </c>
      <c r="G346" s="755" t="s">
        <v>14224</v>
      </c>
      <c r="H346" s="895">
        <v>1</v>
      </c>
      <c r="I346" s="895" t="s">
        <v>14880</v>
      </c>
      <c r="J346" s="895">
        <v>38</v>
      </c>
      <c r="K346" s="1065">
        <v>10</v>
      </c>
      <c r="L346" s="755" t="s">
        <v>14881</v>
      </c>
      <c r="M346" s="1068"/>
    </row>
    <row r="347" spans="1:13" ht="82.8">
      <c r="A347" s="1376"/>
      <c r="B347" s="945" t="s">
        <v>14779</v>
      </c>
      <c r="C347" s="942" t="s">
        <v>14780</v>
      </c>
      <c r="D347" s="841" t="s">
        <v>14781</v>
      </c>
      <c r="E347" s="895" t="s">
        <v>6</v>
      </c>
      <c r="F347" s="755" t="s">
        <v>1526</v>
      </c>
      <c r="G347" s="755" t="s">
        <v>14224</v>
      </c>
      <c r="H347" s="1065">
        <v>1</v>
      </c>
      <c r="I347" s="895" t="s">
        <v>14882</v>
      </c>
      <c r="J347" s="895">
        <v>40</v>
      </c>
      <c r="K347" s="1065">
        <v>10</v>
      </c>
      <c r="L347" s="995" t="s">
        <v>14883</v>
      </c>
      <c r="M347" s="1068"/>
    </row>
    <row r="348" spans="1:13" ht="82.8">
      <c r="A348" s="1376"/>
      <c r="B348" s="945" t="s">
        <v>14779</v>
      </c>
      <c r="C348" s="942" t="s">
        <v>14780</v>
      </c>
      <c r="D348" s="841" t="s">
        <v>14781</v>
      </c>
      <c r="E348" s="1065" t="s">
        <v>6</v>
      </c>
      <c r="F348" s="995" t="s">
        <v>1526</v>
      </c>
      <c r="G348" s="995" t="s">
        <v>14224</v>
      </c>
      <c r="H348" s="1065">
        <v>1</v>
      </c>
      <c r="I348" s="895" t="s">
        <v>14884</v>
      </c>
      <c r="J348" s="895">
        <v>2546</v>
      </c>
      <c r="K348" s="1065">
        <v>100</v>
      </c>
      <c r="L348" s="995" t="s">
        <v>14885</v>
      </c>
      <c r="M348" s="1068"/>
    </row>
    <row r="349" spans="1:13" ht="82.8">
      <c r="A349" s="1376"/>
      <c r="B349" s="945" t="s">
        <v>14779</v>
      </c>
      <c r="C349" s="942" t="s">
        <v>14780</v>
      </c>
      <c r="D349" s="841" t="s">
        <v>14781</v>
      </c>
      <c r="E349" s="1065" t="s">
        <v>6</v>
      </c>
      <c r="F349" s="995" t="s">
        <v>1526</v>
      </c>
      <c r="G349" s="995" t="s">
        <v>14224</v>
      </c>
      <c r="H349" s="1065">
        <v>1</v>
      </c>
      <c r="I349" s="895" t="s">
        <v>14886</v>
      </c>
      <c r="J349" s="895">
        <v>2555</v>
      </c>
      <c r="K349" s="1065">
        <v>100</v>
      </c>
      <c r="L349" s="995" t="s">
        <v>14885</v>
      </c>
      <c r="M349" s="1068"/>
    </row>
    <row r="350" spans="1:13" ht="82.8">
      <c r="A350" s="1376"/>
      <c r="B350" s="945" t="s">
        <v>14779</v>
      </c>
      <c r="C350" s="942" t="s">
        <v>14780</v>
      </c>
      <c r="D350" s="841" t="s">
        <v>14781</v>
      </c>
      <c r="E350" s="1065" t="s">
        <v>6</v>
      </c>
      <c r="F350" s="995" t="s">
        <v>1526</v>
      </c>
      <c r="G350" s="995" t="s">
        <v>14224</v>
      </c>
      <c r="H350" s="1065">
        <v>1</v>
      </c>
      <c r="I350" s="895" t="s">
        <v>14887</v>
      </c>
      <c r="J350" s="895">
        <v>2550</v>
      </c>
      <c r="K350" s="1065">
        <v>100</v>
      </c>
      <c r="L350" s="995" t="s">
        <v>14885</v>
      </c>
      <c r="M350" s="1068"/>
    </row>
    <row r="351" spans="1:13" ht="82.8">
      <c r="A351" s="1376"/>
      <c r="B351" s="945" t="s">
        <v>14779</v>
      </c>
      <c r="C351" s="942" t="s">
        <v>14780</v>
      </c>
      <c r="D351" s="841" t="s">
        <v>14781</v>
      </c>
      <c r="E351" s="1065" t="s">
        <v>6</v>
      </c>
      <c r="F351" s="995" t="s">
        <v>1526</v>
      </c>
      <c r="G351" s="995" t="s">
        <v>14224</v>
      </c>
      <c r="H351" s="1065">
        <v>1</v>
      </c>
      <c r="I351" s="895" t="s">
        <v>14888</v>
      </c>
      <c r="J351" s="895">
        <v>2548</v>
      </c>
      <c r="K351" s="1065">
        <v>100</v>
      </c>
      <c r="L351" s="995" t="s">
        <v>14885</v>
      </c>
      <c r="M351" s="1068"/>
    </row>
    <row r="352" spans="1:13" ht="60" customHeight="1">
      <c r="A352" s="1376"/>
      <c r="B352" s="945" t="s">
        <v>14779</v>
      </c>
      <c r="C352" s="942" t="s">
        <v>14780</v>
      </c>
      <c r="D352" s="841" t="s">
        <v>14889</v>
      </c>
      <c r="E352" s="1065" t="s">
        <v>6</v>
      </c>
      <c r="F352" s="995" t="s">
        <v>1526</v>
      </c>
      <c r="G352" s="995" t="s">
        <v>14224</v>
      </c>
      <c r="H352" s="1065">
        <v>1</v>
      </c>
      <c r="I352" s="895" t="s">
        <v>14890</v>
      </c>
      <c r="J352" s="895">
        <v>652</v>
      </c>
      <c r="K352" s="1065">
        <v>10</v>
      </c>
      <c r="L352" s="995" t="s">
        <v>14891</v>
      </c>
      <c r="M352" s="1068"/>
    </row>
    <row r="353" spans="1:13" ht="96.6">
      <c r="A353" s="1376"/>
      <c r="B353" s="945" t="s">
        <v>14779</v>
      </c>
      <c r="C353" s="942" t="s">
        <v>14780</v>
      </c>
      <c r="D353" s="841" t="s">
        <v>14889</v>
      </c>
      <c r="E353" s="1065" t="s">
        <v>6</v>
      </c>
      <c r="F353" s="995" t="s">
        <v>1526</v>
      </c>
      <c r="G353" s="995" t="s">
        <v>14224</v>
      </c>
      <c r="H353" s="1065">
        <v>1</v>
      </c>
      <c r="I353" s="895" t="s">
        <v>14892</v>
      </c>
      <c r="J353" s="895">
        <v>1169</v>
      </c>
      <c r="K353" s="1065">
        <v>10</v>
      </c>
      <c r="L353" s="995" t="s">
        <v>14893</v>
      </c>
      <c r="M353" s="1068"/>
    </row>
    <row r="354" spans="1:13" ht="96.6">
      <c r="A354" s="1376"/>
      <c r="B354" s="945" t="s">
        <v>14779</v>
      </c>
      <c r="C354" s="942" t="s">
        <v>14780</v>
      </c>
      <c r="D354" s="841" t="s">
        <v>14889</v>
      </c>
      <c r="E354" s="1065" t="s">
        <v>6</v>
      </c>
      <c r="F354" s="995" t="s">
        <v>1526</v>
      </c>
      <c r="G354" s="995" t="s">
        <v>14224</v>
      </c>
      <c r="H354" s="1065">
        <v>1</v>
      </c>
      <c r="I354" s="895" t="s">
        <v>14894</v>
      </c>
      <c r="J354" s="895">
        <v>5110</v>
      </c>
      <c r="K354" s="1065">
        <v>5</v>
      </c>
      <c r="L354" s="995" t="s">
        <v>14895</v>
      </c>
      <c r="M354" s="1068"/>
    </row>
    <row r="355" spans="1:13" ht="96.6">
      <c r="A355" s="1376"/>
      <c r="B355" s="945" t="s">
        <v>14779</v>
      </c>
      <c r="C355" s="942" t="s">
        <v>14780</v>
      </c>
      <c r="D355" s="841" t="s">
        <v>14889</v>
      </c>
      <c r="E355" s="1065" t="s">
        <v>6</v>
      </c>
      <c r="F355" s="995" t="s">
        <v>1526</v>
      </c>
      <c r="G355" s="995" t="s">
        <v>14224</v>
      </c>
      <c r="H355" s="1065">
        <v>1</v>
      </c>
      <c r="I355" s="895" t="s">
        <v>14896</v>
      </c>
      <c r="J355" s="895">
        <v>607</v>
      </c>
      <c r="K355" s="1065">
        <v>10</v>
      </c>
      <c r="L355" s="995" t="s">
        <v>14897</v>
      </c>
      <c r="M355" s="1068"/>
    </row>
    <row r="356" spans="1:13" ht="96.6">
      <c r="A356" s="1376"/>
      <c r="B356" s="945" t="s">
        <v>14779</v>
      </c>
      <c r="C356" s="942" t="s">
        <v>14780</v>
      </c>
      <c r="D356" s="841" t="s">
        <v>14889</v>
      </c>
      <c r="E356" s="1065" t="s">
        <v>6</v>
      </c>
      <c r="F356" s="995" t="s">
        <v>1526</v>
      </c>
      <c r="G356" s="995" t="s">
        <v>14224</v>
      </c>
      <c r="H356" s="1065">
        <v>1</v>
      </c>
      <c r="I356" s="895" t="s">
        <v>14898</v>
      </c>
      <c r="J356" s="895">
        <v>31170</v>
      </c>
      <c r="K356" s="1065">
        <v>5</v>
      </c>
      <c r="L356" s="995" t="s">
        <v>14895</v>
      </c>
      <c r="M356" s="1068"/>
    </row>
    <row r="357" spans="1:13" ht="69">
      <c r="A357" s="1376"/>
      <c r="B357" s="841" t="s">
        <v>14899</v>
      </c>
      <c r="C357" s="942" t="s">
        <v>14900</v>
      </c>
      <c r="D357" s="841" t="s">
        <v>14901</v>
      </c>
      <c r="E357" s="945" t="s">
        <v>8</v>
      </c>
      <c r="F357" s="841" t="s">
        <v>1526</v>
      </c>
      <c r="G357" s="841" t="s">
        <v>14224</v>
      </c>
      <c r="H357" s="945">
        <v>1</v>
      </c>
      <c r="I357" s="949" t="s">
        <v>14902</v>
      </c>
      <c r="J357" s="949">
        <v>12765</v>
      </c>
      <c r="K357" s="945">
        <v>100</v>
      </c>
      <c r="L357" s="841" t="s">
        <v>14903</v>
      </c>
      <c r="M357" s="1068"/>
    </row>
    <row r="358" spans="1:13" ht="81" customHeight="1">
      <c r="A358" s="1376"/>
      <c r="B358" s="841" t="s">
        <v>14899</v>
      </c>
      <c r="C358" s="21">
        <v>190540016110</v>
      </c>
      <c r="D358" s="841" t="s">
        <v>14901</v>
      </c>
      <c r="E358" s="945" t="s">
        <v>8</v>
      </c>
      <c r="F358" s="841" t="s">
        <v>1526</v>
      </c>
      <c r="G358" s="841" t="s">
        <v>14224</v>
      </c>
      <c r="H358" s="945">
        <v>1</v>
      </c>
      <c r="I358" s="949" t="s">
        <v>14904</v>
      </c>
      <c r="J358" s="949">
        <v>13115</v>
      </c>
      <c r="K358" s="945">
        <v>100</v>
      </c>
      <c r="L358" s="841" t="s">
        <v>14903</v>
      </c>
      <c r="M358" s="1068"/>
    </row>
    <row r="359" spans="1:13" ht="114" customHeight="1">
      <c r="A359" s="1376"/>
      <c r="B359" s="841" t="s">
        <v>14899</v>
      </c>
      <c r="C359" s="21">
        <v>190540016110</v>
      </c>
      <c r="D359" s="841" t="s">
        <v>14901</v>
      </c>
      <c r="E359" s="945" t="s">
        <v>8</v>
      </c>
      <c r="F359" s="841" t="s">
        <v>1526</v>
      </c>
      <c r="G359" s="841" t="s">
        <v>14224</v>
      </c>
      <c r="H359" s="945">
        <v>1</v>
      </c>
      <c r="I359" s="949" t="s">
        <v>14905</v>
      </c>
      <c r="J359" s="949">
        <v>12258</v>
      </c>
      <c r="K359" s="945">
        <v>100</v>
      </c>
      <c r="L359" s="841" t="s">
        <v>14903</v>
      </c>
      <c r="M359" s="1068"/>
    </row>
    <row r="360" spans="1:13" ht="69">
      <c r="A360" s="1358"/>
      <c r="B360" s="841" t="s">
        <v>14899</v>
      </c>
      <c r="C360" s="21">
        <v>190540016110</v>
      </c>
      <c r="D360" s="841" t="s">
        <v>14901</v>
      </c>
      <c r="E360" s="945" t="s">
        <v>8</v>
      </c>
      <c r="F360" s="841" t="s">
        <v>1526</v>
      </c>
      <c r="G360" s="841" t="s">
        <v>14224</v>
      </c>
      <c r="H360" s="945">
        <v>1</v>
      </c>
      <c r="I360" s="949" t="s">
        <v>14906</v>
      </c>
      <c r="J360" s="949">
        <v>13268</v>
      </c>
      <c r="K360" s="945">
        <v>100</v>
      </c>
      <c r="L360" s="841" t="s">
        <v>14903</v>
      </c>
      <c r="M360" s="1068"/>
    </row>
    <row r="361" spans="1:13" ht="69">
      <c r="A361" s="1505">
        <v>12</v>
      </c>
      <c r="B361" s="841" t="s">
        <v>14899</v>
      </c>
      <c r="C361" s="21">
        <v>190540016110</v>
      </c>
      <c r="D361" s="841" t="s">
        <v>14901</v>
      </c>
      <c r="E361" s="945" t="s">
        <v>8</v>
      </c>
      <c r="F361" s="841" t="s">
        <v>1526</v>
      </c>
      <c r="G361" s="841" t="s">
        <v>14224</v>
      </c>
      <c r="H361" s="945">
        <v>1</v>
      </c>
      <c r="I361" s="949" t="s">
        <v>14907</v>
      </c>
      <c r="J361" s="949">
        <v>12866</v>
      </c>
      <c r="K361" s="945">
        <v>100</v>
      </c>
      <c r="L361" s="841" t="s">
        <v>14903</v>
      </c>
      <c r="M361" s="1068"/>
    </row>
    <row r="362" spans="1:13" ht="65.25" customHeight="1">
      <c r="A362" s="1376"/>
      <c r="B362" s="841" t="s">
        <v>14899</v>
      </c>
      <c r="C362" s="21">
        <v>190540016110</v>
      </c>
      <c r="D362" s="841" t="s">
        <v>14901</v>
      </c>
      <c r="E362" s="945" t="s">
        <v>8</v>
      </c>
      <c r="F362" s="841" t="s">
        <v>1526</v>
      </c>
      <c r="G362" s="841" t="s">
        <v>14224</v>
      </c>
      <c r="H362" s="945">
        <v>1</v>
      </c>
      <c r="I362" s="949" t="s">
        <v>14908</v>
      </c>
      <c r="J362" s="949">
        <v>13202</v>
      </c>
      <c r="K362" s="945">
        <v>100</v>
      </c>
      <c r="L362" s="841" t="s">
        <v>14903</v>
      </c>
      <c r="M362" s="1061"/>
    </row>
    <row r="363" spans="1:13" ht="69">
      <c r="A363" s="1376"/>
      <c r="B363" s="841" t="s">
        <v>14899</v>
      </c>
      <c r="C363" s="21">
        <v>190540016110</v>
      </c>
      <c r="D363" s="841" t="s">
        <v>14901</v>
      </c>
      <c r="E363" s="945" t="s">
        <v>8</v>
      </c>
      <c r="F363" s="841" t="s">
        <v>1526</v>
      </c>
      <c r="G363" s="841" t="s">
        <v>14224</v>
      </c>
      <c r="H363" s="945">
        <v>1</v>
      </c>
      <c r="I363" s="949" t="s">
        <v>14909</v>
      </c>
      <c r="J363" s="949">
        <v>13159</v>
      </c>
      <c r="K363" s="945">
        <v>100</v>
      </c>
      <c r="L363" s="841" t="s">
        <v>14903</v>
      </c>
      <c r="M363" s="1061"/>
    </row>
    <row r="364" spans="1:13" ht="69">
      <c r="A364" s="1376"/>
      <c r="B364" s="841" t="s">
        <v>14899</v>
      </c>
      <c r="C364" s="21">
        <v>190540016110</v>
      </c>
      <c r="D364" s="841" t="s">
        <v>14901</v>
      </c>
      <c r="E364" s="945" t="s">
        <v>8</v>
      </c>
      <c r="F364" s="841" t="s">
        <v>1526</v>
      </c>
      <c r="G364" s="841" t="s">
        <v>14224</v>
      </c>
      <c r="H364" s="945">
        <v>1</v>
      </c>
      <c r="I364" s="949" t="s">
        <v>14910</v>
      </c>
      <c r="J364" s="949">
        <v>13118</v>
      </c>
      <c r="K364" s="945">
        <v>100</v>
      </c>
      <c r="L364" s="841" t="s">
        <v>14903</v>
      </c>
      <c r="M364" s="1061"/>
    </row>
    <row r="365" spans="1:13" ht="69">
      <c r="A365" s="1376"/>
      <c r="B365" s="841" t="s">
        <v>14899</v>
      </c>
      <c r="C365" s="21">
        <v>190540016110</v>
      </c>
      <c r="D365" s="841" t="s">
        <v>14901</v>
      </c>
      <c r="E365" s="945" t="s">
        <v>8</v>
      </c>
      <c r="F365" s="841" t="s">
        <v>1526</v>
      </c>
      <c r="G365" s="841" t="s">
        <v>14224</v>
      </c>
      <c r="H365" s="945">
        <v>1</v>
      </c>
      <c r="I365" s="949" t="s">
        <v>14911</v>
      </c>
      <c r="J365" s="949">
        <v>13361</v>
      </c>
      <c r="K365" s="945">
        <v>100</v>
      </c>
      <c r="L365" s="841" t="s">
        <v>14903</v>
      </c>
      <c r="M365" s="1061"/>
    </row>
    <row r="366" spans="1:13" ht="69">
      <c r="A366" s="1376"/>
      <c r="B366" s="841" t="s">
        <v>14899</v>
      </c>
      <c r="C366" s="21">
        <v>190540016110</v>
      </c>
      <c r="D366" s="841" t="s">
        <v>14901</v>
      </c>
      <c r="E366" s="945" t="s">
        <v>8</v>
      </c>
      <c r="F366" s="841" t="s">
        <v>1526</v>
      </c>
      <c r="G366" s="841" t="s">
        <v>14224</v>
      </c>
      <c r="H366" s="945">
        <v>1</v>
      </c>
      <c r="I366" s="949" t="s">
        <v>14912</v>
      </c>
      <c r="J366" s="949">
        <v>13354</v>
      </c>
      <c r="K366" s="945">
        <v>100</v>
      </c>
      <c r="L366" s="841" t="s">
        <v>14903</v>
      </c>
      <c r="M366" s="1061"/>
    </row>
    <row r="367" spans="1:13" ht="69">
      <c r="A367" s="1376"/>
      <c r="B367" s="841" t="s">
        <v>14899</v>
      </c>
      <c r="C367" s="21">
        <v>190540016110</v>
      </c>
      <c r="D367" s="841" t="s">
        <v>14901</v>
      </c>
      <c r="E367" s="945" t="s">
        <v>8</v>
      </c>
      <c r="F367" s="841" t="s">
        <v>1526</v>
      </c>
      <c r="G367" s="841" t="s">
        <v>14224</v>
      </c>
      <c r="H367" s="945">
        <v>1</v>
      </c>
      <c r="I367" s="949" t="s">
        <v>14913</v>
      </c>
      <c r="J367" s="949">
        <v>13342</v>
      </c>
      <c r="K367" s="945">
        <v>100</v>
      </c>
      <c r="L367" s="841" t="s">
        <v>14903</v>
      </c>
      <c r="M367" s="1061"/>
    </row>
    <row r="368" spans="1:13" ht="69">
      <c r="A368" s="1376"/>
      <c r="B368" s="841" t="s">
        <v>14899</v>
      </c>
      <c r="C368" s="21">
        <v>190540016110</v>
      </c>
      <c r="D368" s="841" t="s">
        <v>14901</v>
      </c>
      <c r="E368" s="949" t="s">
        <v>6</v>
      </c>
      <c r="F368" s="840" t="s">
        <v>1526</v>
      </c>
      <c r="G368" s="840" t="s">
        <v>14224</v>
      </c>
      <c r="H368" s="949">
        <v>1</v>
      </c>
      <c r="I368" s="840" t="s">
        <v>14914</v>
      </c>
      <c r="J368" s="840" t="s">
        <v>14915</v>
      </c>
      <c r="K368" s="949">
        <v>10</v>
      </c>
      <c r="L368" s="887" t="s">
        <v>14916</v>
      </c>
      <c r="M368" s="1061"/>
    </row>
    <row r="369" spans="1:13" ht="69">
      <c r="A369" s="1376"/>
      <c r="B369" s="841" t="s">
        <v>14899</v>
      </c>
      <c r="C369" s="21">
        <v>190540016110</v>
      </c>
      <c r="D369" s="841" t="s">
        <v>14901</v>
      </c>
      <c r="E369" s="949" t="s">
        <v>6</v>
      </c>
      <c r="F369" s="840" t="s">
        <v>1526</v>
      </c>
      <c r="G369" s="840" t="s">
        <v>14224</v>
      </c>
      <c r="H369" s="949">
        <v>1</v>
      </c>
      <c r="I369" s="840" t="s">
        <v>14917</v>
      </c>
      <c r="J369" s="840" t="s">
        <v>14918</v>
      </c>
      <c r="K369" s="949">
        <v>10</v>
      </c>
      <c r="L369" s="887" t="s">
        <v>14919</v>
      </c>
      <c r="M369" s="1061"/>
    </row>
    <row r="370" spans="1:13" ht="69">
      <c r="A370" s="1376"/>
      <c r="B370" s="841" t="s">
        <v>14899</v>
      </c>
      <c r="C370" s="21">
        <v>190540016110</v>
      </c>
      <c r="D370" s="841" t="s">
        <v>14901</v>
      </c>
      <c r="E370" s="949" t="s">
        <v>6</v>
      </c>
      <c r="F370" s="840" t="s">
        <v>1526</v>
      </c>
      <c r="G370" s="840" t="s">
        <v>14224</v>
      </c>
      <c r="H370" s="949">
        <v>1</v>
      </c>
      <c r="I370" s="840" t="s">
        <v>14920</v>
      </c>
      <c r="J370" s="840" t="s">
        <v>14921</v>
      </c>
      <c r="K370" s="949">
        <v>10</v>
      </c>
      <c r="L370" s="887" t="s">
        <v>14922</v>
      </c>
      <c r="M370" s="1061"/>
    </row>
    <row r="371" spans="1:13" ht="69">
      <c r="A371" s="1376"/>
      <c r="B371" s="841" t="s">
        <v>14899</v>
      </c>
      <c r="C371" s="21">
        <v>190540016110</v>
      </c>
      <c r="D371" s="841" t="s">
        <v>14901</v>
      </c>
      <c r="E371" s="949" t="s">
        <v>6</v>
      </c>
      <c r="F371" s="840" t="s">
        <v>1526</v>
      </c>
      <c r="G371" s="840" t="s">
        <v>14224</v>
      </c>
      <c r="H371" s="949">
        <v>1</v>
      </c>
      <c r="I371" s="840" t="s">
        <v>14923</v>
      </c>
      <c r="J371" s="840" t="s">
        <v>14924</v>
      </c>
      <c r="K371" s="949">
        <v>10</v>
      </c>
      <c r="L371" s="887" t="s">
        <v>14925</v>
      </c>
      <c r="M371" s="1061"/>
    </row>
    <row r="372" spans="1:13" ht="69">
      <c r="A372" s="1376"/>
      <c r="B372" s="841" t="s">
        <v>14899</v>
      </c>
      <c r="C372" s="21">
        <v>190540016110</v>
      </c>
      <c r="D372" s="841" t="s">
        <v>14901</v>
      </c>
      <c r="E372" s="949" t="s">
        <v>6</v>
      </c>
      <c r="F372" s="840" t="s">
        <v>1526</v>
      </c>
      <c r="G372" s="840" t="s">
        <v>14224</v>
      </c>
      <c r="H372" s="949">
        <v>1</v>
      </c>
      <c r="I372" s="840" t="s">
        <v>14926</v>
      </c>
      <c r="J372" s="840" t="s">
        <v>14927</v>
      </c>
      <c r="K372" s="949">
        <v>10</v>
      </c>
      <c r="L372" s="840" t="s">
        <v>14928</v>
      </c>
      <c r="M372" s="1061"/>
    </row>
    <row r="373" spans="1:13" ht="69">
      <c r="A373" s="1376"/>
      <c r="B373" s="841" t="s">
        <v>14899</v>
      </c>
      <c r="C373" s="21">
        <v>190540016110</v>
      </c>
      <c r="D373" s="841" t="s">
        <v>14901</v>
      </c>
      <c r="E373" s="949" t="s">
        <v>6</v>
      </c>
      <c r="F373" s="840" t="s">
        <v>1526</v>
      </c>
      <c r="G373" s="840" t="s">
        <v>14224</v>
      </c>
      <c r="H373" s="949">
        <v>1</v>
      </c>
      <c r="I373" s="840" t="s">
        <v>14929</v>
      </c>
      <c r="J373" s="840" t="s">
        <v>14930</v>
      </c>
      <c r="K373" s="949">
        <v>10</v>
      </c>
      <c r="L373" s="840" t="s">
        <v>14931</v>
      </c>
      <c r="M373" s="1092"/>
    </row>
    <row r="374" spans="1:13" ht="69">
      <c r="A374" s="1376"/>
      <c r="B374" s="841" t="s">
        <v>14899</v>
      </c>
      <c r="C374" s="21">
        <v>190540016110</v>
      </c>
      <c r="D374" s="841" t="s">
        <v>14901</v>
      </c>
      <c r="E374" s="949" t="s">
        <v>6</v>
      </c>
      <c r="F374" s="840" t="s">
        <v>1526</v>
      </c>
      <c r="G374" s="840" t="s">
        <v>14224</v>
      </c>
      <c r="H374" s="949">
        <v>1</v>
      </c>
      <c r="I374" s="755" t="s">
        <v>14932</v>
      </c>
      <c r="J374" s="755" t="s">
        <v>14933</v>
      </c>
      <c r="K374" s="949">
        <v>10</v>
      </c>
      <c r="L374" s="840" t="s">
        <v>14934</v>
      </c>
      <c r="M374" s="1092"/>
    </row>
    <row r="375" spans="1:13" ht="69">
      <c r="A375" s="1376"/>
      <c r="B375" s="841" t="s">
        <v>14899</v>
      </c>
      <c r="C375" s="21">
        <v>190540016110</v>
      </c>
      <c r="D375" s="841" t="s">
        <v>14901</v>
      </c>
      <c r="E375" s="949" t="s">
        <v>6</v>
      </c>
      <c r="F375" s="840" t="s">
        <v>1526</v>
      </c>
      <c r="G375" s="840" t="s">
        <v>14224</v>
      </c>
      <c r="H375" s="949">
        <v>1</v>
      </c>
      <c r="I375" s="840" t="s">
        <v>14935</v>
      </c>
      <c r="J375" s="840" t="s">
        <v>14936</v>
      </c>
      <c r="K375" s="949">
        <v>10</v>
      </c>
      <c r="L375" s="840" t="s">
        <v>14937</v>
      </c>
      <c r="M375" s="1092"/>
    </row>
    <row r="376" spans="1:13" ht="69">
      <c r="A376" s="1376"/>
      <c r="B376" s="841" t="s">
        <v>14899</v>
      </c>
      <c r="C376" s="21">
        <v>190540016110</v>
      </c>
      <c r="D376" s="841" t="s">
        <v>14901</v>
      </c>
      <c r="E376" s="949" t="s">
        <v>6</v>
      </c>
      <c r="F376" s="840" t="s">
        <v>1526</v>
      </c>
      <c r="G376" s="840" t="s">
        <v>14224</v>
      </c>
      <c r="H376" s="949">
        <v>1</v>
      </c>
      <c r="I376" s="840" t="s">
        <v>14938</v>
      </c>
      <c r="J376" s="840" t="s">
        <v>14939</v>
      </c>
      <c r="K376" s="949">
        <v>10</v>
      </c>
      <c r="L376" s="840" t="s">
        <v>14940</v>
      </c>
      <c r="M376" s="1092"/>
    </row>
    <row r="377" spans="1:13" ht="69">
      <c r="A377" s="1376"/>
      <c r="B377" s="841" t="s">
        <v>14899</v>
      </c>
      <c r="C377" s="21">
        <v>190540016110</v>
      </c>
      <c r="D377" s="841" t="s">
        <v>14901</v>
      </c>
      <c r="E377" s="949" t="s">
        <v>6</v>
      </c>
      <c r="F377" s="840" t="s">
        <v>1526</v>
      </c>
      <c r="G377" s="840" t="s">
        <v>14224</v>
      </c>
      <c r="H377" s="949">
        <v>1</v>
      </c>
      <c r="I377" s="840" t="s">
        <v>14941</v>
      </c>
      <c r="J377" s="840" t="s">
        <v>14942</v>
      </c>
      <c r="K377" s="949">
        <v>10</v>
      </c>
      <c r="L377" s="840" t="s">
        <v>14943</v>
      </c>
      <c r="M377" s="1061"/>
    </row>
    <row r="378" spans="1:13" ht="69">
      <c r="A378" s="1376"/>
      <c r="B378" s="841" t="s">
        <v>14899</v>
      </c>
      <c r="C378" s="21">
        <v>190540016110</v>
      </c>
      <c r="D378" s="841" t="s">
        <v>14901</v>
      </c>
      <c r="E378" s="949" t="s">
        <v>6</v>
      </c>
      <c r="F378" s="840" t="s">
        <v>1526</v>
      </c>
      <c r="G378" s="840" t="s">
        <v>14224</v>
      </c>
      <c r="H378" s="949">
        <v>1</v>
      </c>
      <c r="I378" s="840" t="s">
        <v>14944</v>
      </c>
      <c r="J378" s="840" t="s">
        <v>14945</v>
      </c>
      <c r="K378" s="949">
        <v>10</v>
      </c>
      <c r="L378" s="840" t="s">
        <v>14946</v>
      </c>
      <c r="M378" s="1061"/>
    </row>
    <row r="379" spans="1:13" ht="69">
      <c r="A379" s="1376"/>
      <c r="B379" s="841" t="s">
        <v>14899</v>
      </c>
      <c r="C379" s="21">
        <v>190540016110</v>
      </c>
      <c r="D379" s="841" t="s">
        <v>14901</v>
      </c>
      <c r="E379" s="949" t="s">
        <v>6</v>
      </c>
      <c r="F379" s="840" t="s">
        <v>1526</v>
      </c>
      <c r="G379" s="840" t="s">
        <v>14224</v>
      </c>
      <c r="H379" s="949">
        <v>1</v>
      </c>
      <c r="I379" s="840" t="s">
        <v>14947</v>
      </c>
      <c r="J379" s="840">
        <v>16737</v>
      </c>
      <c r="K379" s="949">
        <v>5</v>
      </c>
      <c r="L379" s="840" t="s">
        <v>14948</v>
      </c>
      <c r="M379" s="1061"/>
    </row>
    <row r="380" spans="1:13" ht="69">
      <c r="A380" s="1376"/>
      <c r="B380" s="841" t="s">
        <v>14899</v>
      </c>
      <c r="C380" s="21">
        <v>190540016110</v>
      </c>
      <c r="D380" s="841" t="s">
        <v>14901</v>
      </c>
      <c r="E380" s="949" t="s">
        <v>6</v>
      </c>
      <c r="F380" s="840" t="s">
        <v>1526</v>
      </c>
      <c r="G380" s="840" t="s">
        <v>14224</v>
      </c>
      <c r="H380" s="949">
        <v>1</v>
      </c>
      <c r="I380" s="840" t="s">
        <v>14949</v>
      </c>
      <c r="J380" s="840" t="s">
        <v>14950</v>
      </c>
      <c r="K380" s="949">
        <v>10</v>
      </c>
      <c r="L380" s="840" t="s">
        <v>14951</v>
      </c>
      <c r="M380" s="1061"/>
    </row>
    <row r="381" spans="1:13" ht="69">
      <c r="A381" s="1376"/>
      <c r="B381" s="841" t="s">
        <v>14899</v>
      </c>
      <c r="C381" s="21">
        <v>190540016110</v>
      </c>
      <c r="D381" s="841" t="s">
        <v>14901</v>
      </c>
      <c r="E381" s="949" t="s">
        <v>6</v>
      </c>
      <c r="F381" s="840" t="s">
        <v>1526</v>
      </c>
      <c r="G381" s="840" t="s">
        <v>14224</v>
      </c>
      <c r="H381" s="949">
        <v>1</v>
      </c>
      <c r="I381" s="840" t="s">
        <v>14952</v>
      </c>
      <c r="J381" s="840" t="s">
        <v>14953</v>
      </c>
      <c r="K381" s="949">
        <v>10</v>
      </c>
      <c r="L381" s="840" t="s">
        <v>14954</v>
      </c>
      <c r="M381" s="1061"/>
    </row>
    <row r="382" spans="1:13" ht="69">
      <c r="A382" s="1376"/>
      <c r="B382" s="841" t="s">
        <v>14899</v>
      </c>
      <c r="C382" s="21">
        <v>190540016110</v>
      </c>
      <c r="D382" s="841" t="s">
        <v>14901</v>
      </c>
      <c r="E382" s="949" t="s">
        <v>6</v>
      </c>
      <c r="F382" s="840" t="s">
        <v>1526</v>
      </c>
      <c r="G382" s="840" t="s">
        <v>14224</v>
      </c>
      <c r="H382" s="949">
        <v>1</v>
      </c>
      <c r="I382" s="840" t="s">
        <v>14955</v>
      </c>
      <c r="J382" s="840" t="s">
        <v>14956</v>
      </c>
      <c r="K382" s="949">
        <v>10</v>
      </c>
      <c r="L382" s="840" t="s">
        <v>14957</v>
      </c>
      <c r="M382" s="1061"/>
    </row>
    <row r="383" spans="1:13" ht="69">
      <c r="A383" s="1376"/>
      <c r="B383" s="841" t="s">
        <v>14899</v>
      </c>
      <c r="C383" s="21">
        <v>190540016110</v>
      </c>
      <c r="D383" s="841" t="s">
        <v>14901</v>
      </c>
      <c r="E383" s="949" t="s">
        <v>6</v>
      </c>
      <c r="F383" s="840" t="s">
        <v>1526</v>
      </c>
      <c r="G383" s="840" t="s">
        <v>14224</v>
      </c>
      <c r="H383" s="949">
        <v>1</v>
      </c>
      <c r="I383" s="840" t="s">
        <v>14958</v>
      </c>
      <c r="J383" s="840" t="s">
        <v>14959</v>
      </c>
      <c r="K383" s="949">
        <v>10</v>
      </c>
      <c r="L383" s="840" t="s">
        <v>14960</v>
      </c>
      <c r="M383" s="1061"/>
    </row>
    <row r="384" spans="1:13" ht="69">
      <c r="A384" s="1376"/>
      <c r="B384" s="841" t="s">
        <v>14899</v>
      </c>
      <c r="C384" s="21">
        <v>190540016110</v>
      </c>
      <c r="D384" s="841" t="s">
        <v>14901</v>
      </c>
      <c r="E384" s="949" t="s">
        <v>6</v>
      </c>
      <c r="F384" s="840" t="s">
        <v>1526</v>
      </c>
      <c r="G384" s="840" t="s">
        <v>14224</v>
      </c>
      <c r="H384" s="949">
        <v>1</v>
      </c>
      <c r="I384" s="840" t="s">
        <v>14961</v>
      </c>
      <c r="J384" s="840" t="s">
        <v>14962</v>
      </c>
      <c r="K384" s="949">
        <v>10</v>
      </c>
      <c r="L384" s="840" t="s">
        <v>14963</v>
      </c>
      <c r="M384" s="1061"/>
    </row>
    <row r="385" spans="1:13" ht="69">
      <c r="A385" s="1376"/>
      <c r="B385" s="841" t="s">
        <v>14899</v>
      </c>
      <c r="C385" s="21">
        <v>190540016110</v>
      </c>
      <c r="D385" s="841" t="s">
        <v>14901</v>
      </c>
      <c r="E385" s="949" t="s">
        <v>6</v>
      </c>
      <c r="F385" s="840" t="s">
        <v>1526</v>
      </c>
      <c r="G385" s="840" t="s">
        <v>14224</v>
      </c>
      <c r="H385" s="949">
        <v>1</v>
      </c>
      <c r="I385" s="755" t="s">
        <v>14964</v>
      </c>
      <c r="J385" s="755" t="s">
        <v>14965</v>
      </c>
      <c r="K385" s="949">
        <v>10</v>
      </c>
      <c r="L385" s="840" t="s">
        <v>14966</v>
      </c>
      <c r="M385" s="1061"/>
    </row>
    <row r="386" spans="1:13" ht="69">
      <c r="A386" s="1376"/>
      <c r="B386" s="841" t="s">
        <v>14899</v>
      </c>
      <c r="C386" s="21">
        <v>190540016110</v>
      </c>
      <c r="D386" s="841" t="s">
        <v>14901</v>
      </c>
      <c r="E386" s="949" t="s">
        <v>6</v>
      </c>
      <c r="F386" s="840" t="s">
        <v>1526</v>
      </c>
      <c r="G386" s="840" t="s">
        <v>14224</v>
      </c>
      <c r="H386" s="949">
        <v>1</v>
      </c>
      <c r="I386" s="755" t="s">
        <v>14967</v>
      </c>
      <c r="J386" s="755" t="s">
        <v>14968</v>
      </c>
      <c r="K386" s="949">
        <v>10</v>
      </c>
      <c r="L386" s="840" t="s">
        <v>14969</v>
      </c>
      <c r="M386" s="1061"/>
    </row>
    <row r="387" spans="1:13" ht="82.8">
      <c r="A387" s="1376"/>
      <c r="B387" s="841" t="s">
        <v>14899</v>
      </c>
      <c r="C387" s="21">
        <v>190540016110</v>
      </c>
      <c r="D387" s="841" t="s">
        <v>14901</v>
      </c>
      <c r="E387" s="949" t="s">
        <v>6</v>
      </c>
      <c r="F387" s="840" t="s">
        <v>1526</v>
      </c>
      <c r="G387" s="840" t="s">
        <v>14224</v>
      </c>
      <c r="H387" s="949">
        <v>1</v>
      </c>
      <c r="I387" s="755" t="s">
        <v>14970</v>
      </c>
      <c r="J387" s="755" t="s">
        <v>14971</v>
      </c>
      <c r="K387" s="949">
        <v>20</v>
      </c>
      <c r="L387" s="840" t="s">
        <v>14972</v>
      </c>
      <c r="M387" s="1061"/>
    </row>
    <row r="388" spans="1:13" ht="82.8">
      <c r="A388" s="1376"/>
      <c r="B388" s="840" t="s">
        <v>14973</v>
      </c>
      <c r="C388" s="21">
        <v>180340025704</v>
      </c>
      <c r="D388" s="841" t="s">
        <v>14974</v>
      </c>
      <c r="E388" s="1093" t="s">
        <v>6</v>
      </c>
      <c r="F388" s="840" t="s">
        <v>14975</v>
      </c>
      <c r="G388" s="840" t="s">
        <v>14976</v>
      </c>
      <c r="H388" s="949">
        <v>1</v>
      </c>
      <c r="I388" s="949" t="s">
        <v>14977</v>
      </c>
      <c r="J388" s="840">
        <v>6259</v>
      </c>
      <c r="K388" s="840">
        <v>7.25</v>
      </c>
      <c r="L388" s="840" t="s">
        <v>14978</v>
      </c>
      <c r="M388" s="1061"/>
    </row>
    <row r="389" spans="1:13" ht="82.8">
      <c r="A389" s="1376"/>
      <c r="B389" s="840" t="s">
        <v>14973</v>
      </c>
      <c r="C389" s="21">
        <v>180340025704</v>
      </c>
      <c r="D389" s="841" t="s">
        <v>14974</v>
      </c>
      <c r="E389" s="1093" t="s">
        <v>6</v>
      </c>
      <c r="F389" s="840" t="s">
        <v>14975</v>
      </c>
      <c r="G389" s="840" t="s">
        <v>14976</v>
      </c>
      <c r="H389" s="949">
        <v>1</v>
      </c>
      <c r="I389" s="949" t="s">
        <v>14253</v>
      </c>
      <c r="J389" s="840">
        <v>15</v>
      </c>
      <c r="K389" s="840">
        <v>8</v>
      </c>
      <c r="L389" s="840" t="s">
        <v>14979</v>
      </c>
      <c r="M389" s="1061"/>
    </row>
    <row r="390" spans="1:13" ht="82.8">
      <c r="A390" s="1376"/>
      <c r="B390" s="840" t="s">
        <v>14973</v>
      </c>
      <c r="C390" s="21">
        <v>180340025704</v>
      </c>
      <c r="D390" s="841" t="s">
        <v>14974</v>
      </c>
      <c r="E390" s="1093" t="s">
        <v>6</v>
      </c>
      <c r="F390" s="840" t="s">
        <v>14975</v>
      </c>
      <c r="G390" s="840" t="s">
        <v>14976</v>
      </c>
      <c r="H390" s="949">
        <v>1</v>
      </c>
      <c r="I390" s="949" t="s">
        <v>14980</v>
      </c>
      <c r="J390" s="840">
        <v>6255</v>
      </c>
      <c r="K390" s="840">
        <v>7.25</v>
      </c>
      <c r="L390" s="840" t="s">
        <v>14981</v>
      </c>
      <c r="M390" s="1061"/>
    </row>
    <row r="391" spans="1:13" ht="82.8">
      <c r="A391" s="1358"/>
      <c r="B391" s="840" t="s">
        <v>14973</v>
      </c>
      <c r="C391" s="21">
        <v>180340025704</v>
      </c>
      <c r="D391" s="841" t="s">
        <v>14974</v>
      </c>
      <c r="E391" s="1093" t="s">
        <v>6</v>
      </c>
      <c r="F391" s="840" t="s">
        <v>14975</v>
      </c>
      <c r="G391" s="840" t="s">
        <v>14976</v>
      </c>
      <c r="H391" s="949">
        <v>1</v>
      </c>
      <c r="I391" s="949" t="s">
        <v>14982</v>
      </c>
      <c r="J391" s="840">
        <v>6243</v>
      </c>
      <c r="K391" s="840">
        <v>7.25</v>
      </c>
      <c r="L391" s="840" t="s">
        <v>14983</v>
      </c>
      <c r="M391" s="1061"/>
    </row>
    <row r="392" spans="1:13" ht="82.8">
      <c r="A392" s="1505">
        <v>13</v>
      </c>
      <c r="B392" s="840" t="s">
        <v>14973</v>
      </c>
      <c r="C392" s="21">
        <v>180340025704</v>
      </c>
      <c r="D392" s="841" t="s">
        <v>14974</v>
      </c>
      <c r="E392" s="1093" t="s">
        <v>6</v>
      </c>
      <c r="F392" s="840" t="s">
        <v>14975</v>
      </c>
      <c r="G392" s="840" t="s">
        <v>14976</v>
      </c>
      <c r="H392" s="949">
        <v>1</v>
      </c>
      <c r="I392" s="949" t="s">
        <v>14243</v>
      </c>
      <c r="J392" s="840">
        <v>655</v>
      </c>
      <c r="K392" s="840">
        <v>8</v>
      </c>
      <c r="L392" s="840" t="s">
        <v>14984</v>
      </c>
      <c r="M392" s="1061"/>
    </row>
    <row r="393" spans="1:13" ht="60" customHeight="1">
      <c r="A393" s="1376"/>
      <c r="B393" s="841" t="s">
        <v>14985</v>
      </c>
      <c r="C393" s="21">
        <v>191140025820</v>
      </c>
      <c r="D393" s="841" t="s">
        <v>14986</v>
      </c>
      <c r="E393" s="1093" t="s">
        <v>6</v>
      </c>
      <c r="F393" s="840" t="s">
        <v>14975</v>
      </c>
      <c r="G393" s="840" t="s">
        <v>14976</v>
      </c>
      <c r="H393" s="949">
        <v>1</v>
      </c>
      <c r="I393" s="949" t="s">
        <v>14987</v>
      </c>
      <c r="J393" s="787">
        <v>3561</v>
      </c>
      <c r="K393" s="787">
        <v>5.6</v>
      </c>
      <c r="L393" s="840" t="s">
        <v>14988</v>
      </c>
      <c r="M393" s="1061"/>
    </row>
    <row r="394" spans="1:13" ht="82.8">
      <c r="A394" s="1376"/>
      <c r="B394" s="841" t="s">
        <v>14985</v>
      </c>
      <c r="C394" s="21">
        <v>191140025820</v>
      </c>
      <c r="D394" s="841" t="s">
        <v>14986</v>
      </c>
      <c r="E394" s="1093" t="s">
        <v>6</v>
      </c>
      <c r="F394" s="840" t="s">
        <v>14975</v>
      </c>
      <c r="G394" s="840" t="s">
        <v>14976</v>
      </c>
      <c r="H394" s="949">
        <v>1</v>
      </c>
      <c r="I394" s="949" t="s">
        <v>14989</v>
      </c>
      <c r="J394" s="787">
        <v>3867</v>
      </c>
      <c r="K394" s="787">
        <v>5.6</v>
      </c>
      <c r="L394" s="840" t="s">
        <v>14990</v>
      </c>
      <c r="M394" s="1061"/>
    </row>
    <row r="395" spans="1:13" ht="82.8">
      <c r="A395" s="1376"/>
      <c r="B395" s="841" t="s">
        <v>14985</v>
      </c>
      <c r="C395" s="21">
        <v>191140025820</v>
      </c>
      <c r="D395" s="841" t="s">
        <v>14986</v>
      </c>
      <c r="E395" s="1093" t="s">
        <v>6</v>
      </c>
      <c r="F395" s="840" t="s">
        <v>14975</v>
      </c>
      <c r="G395" s="840" t="s">
        <v>14976</v>
      </c>
      <c r="H395" s="949">
        <v>1</v>
      </c>
      <c r="I395" s="949" t="s">
        <v>14991</v>
      </c>
      <c r="J395" s="787" t="s">
        <v>14992</v>
      </c>
      <c r="K395" s="787">
        <v>10</v>
      </c>
      <c r="L395" s="840" t="s">
        <v>14993</v>
      </c>
      <c r="M395" s="1061"/>
    </row>
    <row r="396" spans="1:13" ht="82.8">
      <c r="A396" s="1358"/>
      <c r="B396" s="841" t="s">
        <v>14985</v>
      </c>
      <c r="C396" s="21">
        <v>191140025820</v>
      </c>
      <c r="D396" s="841" t="s">
        <v>14986</v>
      </c>
      <c r="E396" s="1093" t="s">
        <v>6</v>
      </c>
      <c r="F396" s="840" t="s">
        <v>14975</v>
      </c>
      <c r="G396" s="840" t="s">
        <v>14976</v>
      </c>
      <c r="H396" s="949">
        <v>1</v>
      </c>
      <c r="I396" s="949" t="s">
        <v>14994</v>
      </c>
      <c r="J396" s="787">
        <v>5454</v>
      </c>
      <c r="K396" s="787">
        <v>9.6</v>
      </c>
      <c r="L396" s="840" t="s">
        <v>14995</v>
      </c>
      <c r="M396" s="1061"/>
    </row>
    <row r="397" spans="1:13" ht="82.8">
      <c r="A397" s="1505">
        <v>14</v>
      </c>
      <c r="B397" s="841" t="s">
        <v>14985</v>
      </c>
      <c r="C397" s="21">
        <v>191140025820</v>
      </c>
      <c r="D397" s="841" t="s">
        <v>14986</v>
      </c>
      <c r="E397" s="1093" t="s">
        <v>6</v>
      </c>
      <c r="F397" s="840" t="s">
        <v>14975</v>
      </c>
      <c r="G397" s="840" t="s">
        <v>14976</v>
      </c>
      <c r="H397" s="949">
        <v>1</v>
      </c>
      <c r="I397" s="949" t="s">
        <v>14996</v>
      </c>
      <c r="J397" s="787">
        <v>3874</v>
      </c>
      <c r="K397" s="787">
        <v>5.6</v>
      </c>
      <c r="L397" s="840" t="s">
        <v>14997</v>
      </c>
      <c r="M397" s="1061"/>
    </row>
    <row r="398" spans="1:13" ht="82.8">
      <c r="A398" s="1376"/>
      <c r="B398" s="841" t="s">
        <v>14985</v>
      </c>
      <c r="C398" s="21">
        <v>191140025820</v>
      </c>
      <c r="D398" s="841" t="s">
        <v>14986</v>
      </c>
      <c r="E398" s="1093" t="s">
        <v>6</v>
      </c>
      <c r="F398" s="840" t="s">
        <v>14975</v>
      </c>
      <c r="G398" s="840" t="s">
        <v>14976</v>
      </c>
      <c r="H398" s="949">
        <v>1</v>
      </c>
      <c r="I398" s="949" t="s">
        <v>14998</v>
      </c>
      <c r="J398" s="787" t="s">
        <v>14999</v>
      </c>
      <c r="K398" s="787">
        <v>10</v>
      </c>
      <c r="L398" s="840" t="s">
        <v>15000</v>
      </c>
      <c r="M398" s="1061"/>
    </row>
    <row r="399" spans="1:13" ht="82.8">
      <c r="A399" s="1376"/>
      <c r="B399" s="841" t="s">
        <v>14985</v>
      </c>
      <c r="C399" s="21">
        <v>191140025820</v>
      </c>
      <c r="D399" s="841" t="s">
        <v>14986</v>
      </c>
      <c r="E399" s="1093" t="s">
        <v>6</v>
      </c>
      <c r="F399" s="840" t="s">
        <v>14975</v>
      </c>
      <c r="G399" s="840" t="s">
        <v>14976</v>
      </c>
      <c r="H399" s="949">
        <v>1</v>
      </c>
      <c r="I399" s="949" t="s">
        <v>15001</v>
      </c>
      <c r="J399" s="787" t="s">
        <v>15002</v>
      </c>
      <c r="K399" s="787">
        <v>5.6</v>
      </c>
      <c r="L399" s="840" t="s">
        <v>15003</v>
      </c>
      <c r="M399" s="1061"/>
    </row>
    <row r="400" spans="1:13" ht="124.2">
      <c r="A400" s="1376"/>
      <c r="B400" s="841" t="s">
        <v>15004</v>
      </c>
      <c r="C400" s="21">
        <v>200240009228</v>
      </c>
      <c r="D400" s="841" t="s">
        <v>15005</v>
      </c>
      <c r="E400" s="1093" t="s">
        <v>6</v>
      </c>
      <c r="F400" s="840" t="s">
        <v>14975</v>
      </c>
      <c r="G400" s="840" t="s">
        <v>14976</v>
      </c>
      <c r="H400" s="949">
        <v>1</v>
      </c>
      <c r="I400" s="949" t="s">
        <v>15006</v>
      </c>
      <c r="J400" s="787">
        <v>17028</v>
      </c>
      <c r="K400" s="787">
        <v>4.5999999999999996</v>
      </c>
      <c r="L400" s="840" t="s">
        <v>15007</v>
      </c>
      <c r="M400" s="1061"/>
    </row>
    <row r="401" spans="1:13" ht="124.2">
      <c r="A401" s="1376"/>
      <c r="B401" s="841" t="s">
        <v>15004</v>
      </c>
      <c r="C401" s="21">
        <v>200240009228</v>
      </c>
      <c r="D401" s="841" t="s">
        <v>15005</v>
      </c>
      <c r="E401" s="1093" t="s">
        <v>6</v>
      </c>
      <c r="F401" s="840" t="s">
        <v>14975</v>
      </c>
      <c r="G401" s="840" t="s">
        <v>14976</v>
      </c>
      <c r="H401" s="949">
        <v>1</v>
      </c>
      <c r="I401" s="949" t="s">
        <v>15008</v>
      </c>
      <c r="J401" s="787">
        <v>17012</v>
      </c>
      <c r="K401" s="787">
        <v>4.5999999999999996</v>
      </c>
      <c r="L401" s="840" t="s">
        <v>15009</v>
      </c>
      <c r="M401" s="1061"/>
    </row>
    <row r="402" spans="1:13" ht="124.2">
      <c r="A402" s="1376"/>
      <c r="B402" s="841" t="s">
        <v>15004</v>
      </c>
      <c r="C402" s="21">
        <v>200240009228</v>
      </c>
      <c r="D402" s="841" t="s">
        <v>15005</v>
      </c>
      <c r="E402" s="1093" t="s">
        <v>6</v>
      </c>
      <c r="F402" s="840" t="s">
        <v>14975</v>
      </c>
      <c r="G402" s="840" t="s">
        <v>14976</v>
      </c>
      <c r="H402" s="949">
        <v>1</v>
      </c>
      <c r="I402" s="949" t="s">
        <v>15010</v>
      </c>
      <c r="J402" s="787">
        <v>1772</v>
      </c>
      <c r="K402" s="787">
        <v>4.5999999999999996</v>
      </c>
      <c r="L402" s="840" t="s">
        <v>15011</v>
      </c>
      <c r="M402" s="1061"/>
    </row>
    <row r="403" spans="1:13" ht="124.2">
      <c r="A403" s="1358"/>
      <c r="B403" s="841" t="s">
        <v>15004</v>
      </c>
      <c r="C403" s="21">
        <v>200240009228</v>
      </c>
      <c r="D403" s="841" t="s">
        <v>15005</v>
      </c>
      <c r="E403" s="1093" t="s">
        <v>6</v>
      </c>
      <c r="F403" s="840" t="s">
        <v>14975</v>
      </c>
      <c r="G403" s="840" t="s">
        <v>14976</v>
      </c>
      <c r="H403" s="949">
        <v>1</v>
      </c>
      <c r="I403" s="949" t="s">
        <v>15012</v>
      </c>
      <c r="J403" s="787">
        <v>17026</v>
      </c>
      <c r="K403" s="787">
        <v>4.5999999999999996</v>
      </c>
      <c r="L403" s="840" t="s">
        <v>15013</v>
      </c>
      <c r="M403" s="1061"/>
    </row>
    <row r="404" spans="1:13" ht="124.2">
      <c r="A404" s="1505">
        <v>15</v>
      </c>
      <c r="B404" s="841" t="s">
        <v>15004</v>
      </c>
      <c r="C404" s="21">
        <v>200240009228</v>
      </c>
      <c r="D404" s="841" t="s">
        <v>15005</v>
      </c>
      <c r="E404" s="1093" t="s">
        <v>6</v>
      </c>
      <c r="F404" s="840" t="s">
        <v>14975</v>
      </c>
      <c r="G404" s="840" t="s">
        <v>14976</v>
      </c>
      <c r="H404" s="949">
        <v>1</v>
      </c>
      <c r="I404" s="949" t="s">
        <v>15014</v>
      </c>
      <c r="J404" s="787">
        <v>17042</v>
      </c>
      <c r="K404" s="787">
        <v>4.5999999999999996</v>
      </c>
      <c r="L404" s="840" t="s">
        <v>15015</v>
      </c>
      <c r="M404" s="1061"/>
    </row>
    <row r="405" spans="1:13" ht="124.2">
      <c r="A405" s="1376"/>
      <c r="B405" s="841" t="s">
        <v>15004</v>
      </c>
      <c r="C405" s="21">
        <v>200240009228</v>
      </c>
      <c r="D405" s="841" t="s">
        <v>15005</v>
      </c>
      <c r="E405" s="1093" t="s">
        <v>6</v>
      </c>
      <c r="F405" s="840" t="s">
        <v>14975</v>
      </c>
      <c r="G405" s="840" t="s">
        <v>14976</v>
      </c>
      <c r="H405" s="949">
        <v>1</v>
      </c>
      <c r="I405" s="949" t="s">
        <v>15016</v>
      </c>
      <c r="J405" s="787">
        <v>17035</v>
      </c>
      <c r="K405" s="787">
        <v>4.5999999999999996</v>
      </c>
      <c r="L405" s="840" t="s">
        <v>15017</v>
      </c>
      <c r="M405" s="1061"/>
    </row>
    <row r="406" spans="1:13" ht="82.8">
      <c r="A406" s="1376"/>
      <c r="B406" s="841" t="s">
        <v>15018</v>
      </c>
      <c r="C406" s="21" t="s">
        <v>15019</v>
      </c>
      <c r="D406" s="841" t="s">
        <v>15020</v>
      </c>
      <c r="E406" s="1093" t="s">
        <v>6</v>
      </c>
      <c r="F406" s="840" t="s">
        <v>14975</v>
      </c>
      <c r="G406" s="840" t="s">
        <v>14976</v>
      </c>
      <c r="H406" s="949">
        <v>1</v>
      </c>
      <c r="I406" s="755" t="s">
        <v>15021</v>
      </c>
      <c r="J406" s="840">
        <v>84</v>
      </c>
      <c r="K406" s="755">
        <v>10</v>
      </c>
      <c r="L406" s="755" t="s">
        <v>15022</v>
      </c>
      <c r="M406" s="1061"/>
    </row>
    <row r="407" spans="1:13" ht="82.8">
      <c r="A407" s="1376"/>
      <c r="B407" s="841" t="s">
        <v>15018</v>
      </c>
      <c r="C407" s="21" t="s">
        <v>15019</v>
      </c>
      <c r="D407" s="841" t="s">
        <v>15020</v>
      </c>
      <c r="E407" s="1093" t="s">
        <v>6</v>
      </c>
      <c r="F407" s="840" t="s">
        <v>14975</v>
      </c>
      <c r="G407" s="840" t="s">
        <v>14976</v>
      </c>
      <c r="H407" s="949">
        <v>1</v>
      </c>
      <c r="I407" s="755" t="s">
        <v>15023</v>
      </c>
      <c r="J407" s="840">
        <v>85</v>
      </c>
      <c r="K407" s="755">
        <v>10</v>
      </c>
      <c r="L407" s="840" t="s">
        <v>15024</v>
      </c>
      <c r="M407" s="1061"/>
    </row>
    <row r="408" spans="1:13" ht="124.2">
      <c r="A408" s="1376"/>
      <c r="B408" s="841" t="s">
        <v>15018</v>
      </c>
      <c r="C408" s="21" t="s">
        <v>15019</v>
      </c>
      <c r="D408" s="841" t="s">
        <v>15020</v>
      </c>
      <c r="E408" s="1093" t="s">
        <v>6</v>
      </c>
      <c r="F408" s="840" t="s">
        <v>14975</v>
      </c>
      <c r="G408" s="840" t="s">
        <v>14976</v>
      </c>
      <c r="H408" s="949">
        <v>1</v>
      </c>
      <c r="I408" s="755" t="s">
        <v>15025</v>
      </c>
      <c r="J408" s="840">
        <v>78</v>
      </c>
      <c r="K408" s="840">
        <v>10</v>
      </c>
      <c r="L408" s="840" t="s">
        <v>15026</v>
      </c>
      <c r="M408" s="1061"/>
    </row>
    <row r="409" spans="1:13" ht="82.8">
      <c r="A409" s="1358"/>
      <c r="B409" s="841" t="s">
        <v>15018</v>
      </c>
      <c r="C409" s="21" t="s">
        <v>15019</v>
      </c>
      <c r="D409" s="841" t="s">
        <v>15020</v>
      </c>
      <c r="E409" s="1093" t="s">
        <v>6</v>
      </c>
      <c r="F409" s="840" t="s">
        <v>14975</v>
      </c>
      <c r="G409" s="840" t="s">
        <v>14976</v>
      </c>
      <c r="H409" s="949">
        <v>1</v>
      </c>
      <c r="I409" s="755" t="s">
        <v>15027</v>
      </c>
      <c r="J409" s="840">
        <v>79</v>
      </c>
      <c r="K409" s="840">
        <v>10</v>
      </c>
      <c r="L409" s="840" t="s">
        <v>15028</v>
      </c>
      <c r="M409" s="1061"/>
    </row>
    <row r="410" spans="1:13" ht="82.8">
      <c r="A410" s="1505">
        <v>16</v>
      </c>
      <c r="B410" s="841" t="s">
        <v>15018</v>
      </c>
      <c r="C410" s="21" t="s">
        <v>15019</v>
      </c>
      <c r="D410" s="841" t="s">
        <v>15020</v>
      </c>
      <c r="E410" s="1093" t="s">
        <v>6</v>
      </c>
      <c r="F410" s="840" t="s">
        <v>14975</v>
      </c>
      <c r="G410" s="840" t="s">
        <v>14976</v>
      </c>
      <c r="H410" s="949">
        <v>1</v>
      </c>
      <c r="I410" s="755" t="s">
        <v>15029</v>
      </c>
      <c r="J410" s="840">
        <v>23073</v>
      </c>
      <c r="K410" s="755">
        <v>6.7</v>
      </c>
      <c r="L410" s="1094" t="s">
        <v>15030</v>
      </c>
      <c r="M410" s="1061"/>
    </row>
    <row r="411" spans="1:13" ht="82.8">
      <c r="A411" s="1376"/>
      <c r="B411" s="841" t="s">
        <v>15018</v>
      </c>
      <c r="C411" s="21" t="s">
        <v>15019</v>
      </c>
      <c r="D411" s="841" t="s">
        <v>15020</v>
      </c>
      <c r="E411" s="1093" t="s">
        <v>6</v>
      </c>
      <c r="F411" s="840" t="s">
        <v>14975</v>
      </c>
      <c r="G411" s="840" t="s">
        <v>14976</v>
      </c>
      <c r="H411" s="949">
        <v>1</v>
      </c>
      <c r="I411" s="895" t="s">
        <v>15031</v>
      </c>
      <c r="J411" s="840">
        <v>81</v>
      </c>
      <c r="K411" s="1095">
        <v>10</v>
      </c>
      <c r="L411" s="1096" t="s">
        <v>15032</v>
      </c>
      <c r="M411" s="1068"/>
    </row>
    <row r="412" spans="1:13" ht="82.8">
      <c r="A412" s="1376"/>
      <c r="B412" s="841" t="s">
        <v>15018</v>
      </c>
      <c r="C412" s="21" t="s">
        <v>15019</v>
      </c>
      <c r="D412" s="841" t="s">
        <v>15020</v>
      </c>
      <c r="E412" s="841" t="s">
        <v>6</v>
      </c>
      <c r="F412" s="841" t="s">
        <v>14975</v>
      </c>
      <c r="G412" s="841" t="s">
        <v>14976</v>
      </c>
      <c r="H412" s="945">
        <v>1</v>
      </c>
      <c r="I412" s="949" t="s">
        <v>15033</v>
      </c>
      <c r="J412" s="787">
        <v>76811</v>
      </c>
      <c r="K412" s="787">
        <v>5</v>
      </c>
      <c r="L412" s="841" t="s">
        <v>15034</v>
      </c>
      <c r="M412" s="1061"/>
    </row>
    <row r="413" spans="1:13" ht="82.8">
      <c r="A413" s="1376"/>
      <c r="B413" s="841" t="s">
        <v>15018</v>
      </c>
      <c r="C413" s="21" t="s">
        <v>15019</v>
      </c>
      <c r="D413" s="841" t="s">
        <v>15020</v>
      </c>
      <c r="E413" s="841" t="s">
        <v>6</v>
      </c>
      <c r="F413" s="841" t="s">
        <v>14975</v>
      </c>
      <c r="G413" s="841" t="s">
        <v>14976</v>
      </c>
      <c r="H413" s="945">
        <v>1</v>
      </c>
      <c r="I413" s="949" t="s">
        <v>15035</v>
      </c>
      <c r="J413" s="787">
        <v>1283</v>
      </c>
      <c r="K413" s="787">
        <v>5</v>
      </c>
      <c r="L413" s="841" t="s">
        <v>15034</v>
      </c>
      <c r="M413" s="1061"/>
    </row>
    <row r="414" spans="1:13" ht="82.8">
      <c r="A414" s="1376"/>
      <c r="B414" s="841" t="s">
        <v>15018</v>
      </c>
      <c r="C414" s="21" t="s">
        <v>15019</v>
      </c>
      <c r="D414" s="841" t="s">
        <v>15020</v>
      </c>
      <c r="E414" s="1093" t="s">
        <v>6</v>
      </c>
      <c r="F414" s="840" t="s">
        <v>14975</v>
      </c>
      <c r="G414" s="840" t="s">
        <v>14976</v>
      </c>
      <c r="H414" s="949">
        <v>1</v>
      </c>
      <c r="I414" s="840" t="s">
        <v>15036</v>
      </c>
      <c r="J414" s="840">
        <v>531</v>
      </c>
      <c r="K414" s="949">
        <v>8</v>
      </c>
      <c r="L414" s="840" t="s">
        <v>15037</v>
      </c>
      <c r="M414" s="1061"/>
    </row>
    <row r="415" spans="1:13" ht="82.8">
      <c r="A415" s="1376"/>
      <c r="B415" s="841" t="s">
        <v>15018</v>
      </c>
      <c r="C415" s="21" t="s">
        <v>15019</v>
      </c>
      <c r="D415" s="841" t="s">
        <v>15020</v>
      </c>
      <c r="E415" s="1093" t="s">
        <v>6</v>
      </c>
      <c r="F415" s="840" t="s">
        <v>14975</v>
      </c>
      <c r="G415" s="840" t="s">
        <v>14976</v>
      </c>
      <c r="H415" s="949">
        <v>1</v>
      </c>
      <c r="I415" s="840" t="s">
        <v>15038</v>
      </c>
      <c r="J415" s="840">
        <v>1031</v>
      </c>
      <c r="K415" s="949">
        <v>6</v>
      </c>
      <c r="L415" s="840" t="s">
        <v>15039</v>
      </c>
      <c r="M415" s="1097"/>
    </row>
    <row r="416" spans="1:13" ht="82.8">
      <c r="A416" s="1376"/>
      <c r="B416" s="841" t="s">
        <v>15018</v>
      </c>
      <c r="C416" s="21" t="s">
        <v>15019</v>
      </c>
      <c r="D416" s="841" t="s">
        <v>15020</v>
      </c>
      <c r="E416" s="841" t="s">
        <v>133</v>
      </c>
      <c r="F416" s="841" t="s">
        <v>14975</v>
      </c>
      <c r="G416" s="841" t="s">
        <v>14976</v>
      </c>
      <c r="H416" s="841">
        <v>1</v>
      </c>
      <c r="I416" s="20" t="s">
        <v>15040</v>
      </c>
      <c r="J416" s="1078">
        <v>1612</v>
      </c>
      <c r="K416" s="949">
        <v>5</v>
      </c>
      <c r="L416" s="840" t="s">
        <v>15041</v>
      </c>
      <c r="M416" s="1098"/>
    </row>
    <row r="417" spans="1:13" ht="51" customHeight="1">
      <c r="A417" s="1376"/>
      <c r="B417" s="841" t="s">
        <v>15018</v>
      </c>
      <c r="C417" s="21" t="s">
        <v>15019</v>
      </c>
      <c r="D417" s="841" t="s">
        <v>15020</v>
      </c>
      <c r="E417" s="841" t="s">
        <v>133</v>
      </c>
      <c r="F417" s="841" t="s">
        <v>14975</v>
      </c>
      <c r="G417" s="841" t="s">
        <v>14976</v>
      </c>
      <c r="H417" s="841">
        <v>1</v>
      </c>
      <c r="I417" s="20" t="s">
        <v>15042</v>
      </c>
      <c r="J417" s="1078">
        <v>1613</v>
      </c>
      <c r="K417" s="949">
        <v>5</v>
      </c>
      <c r="L417" s="840" t="s">
        <v>15041</v>
      </c>
      <c r="M417" s="1061"/>
    </row>
    <row r="418" spans="1:13" ht="87.75" customHeight="1">
      <c r="A418" s="1376"/>
      <c r="B418" s="841" t="s">
        <v>15018</v>
      </c>
      <c r="C418" s="21" t="s">
        <v>15019</v>
      </c>
      <c r="D418" s="841" t="s">
        <v>15020</v>
      </c>
      <c r="E418" s="840" t="s">
        <v>133</v>
      </c>
      <c r="F418" s="840" t="s">
        <v>14975</v>
      </c>
      <c r="G418" s="840" t="s">
        <v>14976</v>
      </c>
      <c r="H418" s="840">
        <v>1</v>
      </c>
      <c r="I418" s="898" t="s">
        <v>15043</v>
      </c>
      <c r="J418" s="887">
        <v>1614</v>
      </c>
      <c r="K418" s="949">
        <v>5</v>
      </c>
      <c r="L418" s="840" t="s">
        <v>15041</v>
      </c>
      <c r="M418" s="1061"/>
    </row>
    <row r="419" spans="1:13" ht="207">
      <c r="A419" s="1376"/>
      <c r="B419" s="912" t="s">
        <v>15044</v>
      </c>
      <c r="C419" s="1099">
        <v>180140024273</v>
      </c>
      <c r="D419" s="912" t="s">
        <v>15045</v>
      </c>
      <c r="E419" s="914" t="s">
        <v>6</v>
      </c>
      <c r="F419" s="914" t="s">
        <v>15046</v>
      </c>
      <c r="G419" s="532" t="s">
        <v>48</v>
      </c>
      <c r="H419" s="472">
        <v>1</v>
      </c>
      <c r="I419" s="1100" t="s">
        <v>15047</v>
      </c>
      <c r="J419" s="1101" t="s">
        <v>14848</v>
      </c>
      <c r="K419" s="916">
        <v>10</v>
      </c>
      <c r="L419" s="532" t="s">
        <v>15048</v>
      </c>
      <c r="M419" s="1061"/>
    </row>
    <row r="420" spans="1:13" ht="207">
      <c r="A420" s="1376"/>
      <c r="B420" s="912" t="s">
        <v>15044</v>
      </c>
      <c r="C420" s="1099">
        <v>180140024273</v>
      </c>
      <c r="D420" s="912" t="s">
        <v>15045</v>
      </c>
      <c r="E420" s="914" t="s">
        <v>6</v>
      </c>
      <c r="F420" s="914" t="s">
        <v>15046</v>
      </c>
      <c r="G420" s="914" t="s">
        <v>48</v>
      </c>
      <c r="H420" s="916">
        <v>1</v>
      </c>
      <c r="I420" s="1100" t="s">
        <v>15049</v>
      </c>
      <c r="J420" s="1101">
        <v>17030</v>
      </c>
      <c r="K420" s="916">
        <v>4.5999999999999996</v>
      </c>
      <c r="L420" s="532" t="s">
        <v>15050</v>
      </c>
      <c r="M420" s="1061"/>
    </row>
    <row r="421" spans="1:13" ht="51" customHeight="1">
      <c r="A421" s="1376"/>
      <c r="B421" s="912" t="s">
        <v>15044</v>
      </c>
      <c r="C421" s="1099">
        <v>180140024273</v>
      </c>
      <c r="D421" s="912" t="s">
        <v>15045</v>
      </c>
      <c r="E421" s="914" t="s">
        <v>6</v>
      </c>
      <c r="F421" s="914" t="s">
        <v>15046</v>
      </c>
      <c r="G421" s="914" t="s">
        <v>48</v>
      </c>
      <c r="H421" s="916">
        <v>1</v>
      </c>
      <c r="I421" s="1100" t="s">
        <v>15051</v>
      </c>
      <c r="J421" s="1101">
        <v>19020</v>
      </c>
      <c r="K421" s="916">
        <v>8.5</v>
      </c>
      <c r="L421" s="532" t="s">
        <v>15052</v>
      </c>
      <c r="M421" s="1061"/>
    </row>
    <row r="422" spans="1:13" ht="69" customHeight="1">
      <c r="A422" s="1358"/>
      <c r="B422" s="912" t="s">
        <v>15044</v>
      </c>
      <c r="C422" s="1099">
        <v>180140024273</v>
      </c>
      <c r="D422" s="912" t="s">
        <v>15045</v>
      </c>
      <c r="E422" s="912" t="s">
        <v>6</v>
      </c>
      <c r="F422" s="912" t="s">
        <v>15046</v>
      </c>
      <c r="G422" s="912" t="s">
        <v>48</v>
      </c>
      <c r="H422" s="912">
        <v>1</v>
      </c>
      <c r="I422" s="1100" t="s">
        <v>15053</v>
      </c>
      <c r="J422" s="1101">
        <v>299</v>
      </c>
      <c r="K422" s="916">
        <v>10</v>
      </c>
      <c r="L422" s="912" t="s">
        <v>15054</v>
      </c>
      <c r="M422" s="1061"/>
    </row>
    <row r="423" spans="1:13" ht="87" customHeight="1">
      <c r="A423" s="1505">
        <v>17</v>
      </c>
      <c r="B423" s="912" t="s">
        <v>15044</v>
      </c>
      <c r="C423" s="1099">
        <v>180140024273</v>
      </c>
      <c r="D423" s="912" t="s">
        <v>15045</v>
      </c>
      <c r="E423" s="912" t="s">
        <v>6</v>
      </c>
      <c r="F423" s="912" t="s">
        <v>15046</v>
      </c>
      <c r="G423" s="912" t="s">
        <v>48</v>
      </c>
      <c r="H423" s="912">
        <v>1</v>
      </c>
      <c r="I423" s="1100" t="s">
        <v>15055</v>
      </c>
      <c r="J423" s="1101">
        <v>300</v>
      </c>
      <c r="K423" s="916">
        <v>10</v>
      </c>
      <c r="L423" s="912" t="s">
        <v>15054</v>
      </c>
      <c r="M423" s="1061"/>
    </row>
    <row r="424" spans="1:13" ht="122.25" customHeight="1">
      <c r="A424" s="1376"/>
      <c r="B424" s="912" t="s">
        <v>15044</v>
      </c>
      <c r="C424" s="1099">
        <v>180140024273</v>
      </c>
      <c r="D424" s="912" t="s">
        <v>15045</v>
      </c>
      <c r="E424" s="912" t="s">
        <v>6</v>
      </c>
      <c r="F424" s="912" t="s">
        <v>15046</v>
      </c>
      <c r="G424" s="912" t="s">
        <v>48</v>
      </c>
      <c r="H424" s="911">
        <v>1</v>
      </c>
      <c r="I424" s="1100" t="s">
        <v>15056</v>
      </c>
      <c r="J424" s="1101">
        <v>274</v>
      </c>
      <c r="K424" s="916">
        <v>10</v>
      </c>
      <c r="L424" s="912" t="s">
        <v>15057</v>
      </c>
      <c r="M424" s="1061"/>
    </row>
    <row r="425" spans="1:13" ht="122.25" customHeight="1">
      <c r="A425" s="1376"/>
      <c r="B425" s="912" t="s">
        <v>15044</v>
      </c>
      <c r="C425" s="1099">
        <v>180140024273</v>
      </c>
      <c r="D425" s="912" t="s">
        <v>15045</v>
      </c>
      <c r="E425" s="912" t="s">
        <v>6</v>
      </c>
      <c r="F425" s="912" t="s">
        <v>15046</v>
      </c>
      <c r="G425" s="912" t="s">
        <v>48</v>
      </c>
      <c r="H425" s="911">
        <v>1</v>
      </c>
      <c r="I425" s="1100" t="s">
        <v>15058</v>
      </c>
      <c r="J425" s="1101">
        <v>275</v>
      </c>
      <c r="K425" s="916">
        <v>10</v>
      </c>
      <c r="L425" s="912" t="s">
        <v>15057</v>
      </c>
      <c r="M425" s="1061"/>
    </row>
    <row r="426" spans="1:13" ht="122.25" customHeight="1">
      <c r="A426" s="1376"/>
      <c r="B426" s="912" t="s">
        <v>15044</v>
      </c>
      <c r="C426" s="1099">
        <v>180140024273</v>
      </c>
      <c r="D426" s="912" t="s">
        <v>15045</v>
      </c>
      <c r="E426" s="912" t="s">
        <v>6</v>
      </c>
      <c r="F426" s="912" t="s">
        <v>15046</v>
      </c>
      <c r="G426" s="912" t="s">
        <v>48</v>
      </c>
      <c r="H426" s="911">
        <v>1</v>
      </c>
      <c r="I426" s="1100" t="s">
        <v>15059</v>
      </c>
      <c r="J426" s="1101">
        <v>140</v>
      </c>
      <c r="K426" s="916">
        <v>10</v>
      </c>
      <c r="L426" s="912" t="s">
        <v>15060</v>
      </c>
      <c r="M426" s="1061"/>
    </row>
    <row r="427" spans="1:13" ht="147" customHeight="1">
      <c r="A427" s="1376"/>
      <c r="B427" s="912" t="s">
        <v>15044</v>
      </c>
      <c r="C427" s="1099">
        <v>180140024273</v>
      </c>
      <c r="D427" s="912" t="s">
        <v>15045</v>
      </c>
      <c r="E427" s="912" t="s">
        <v>6</v>
      </c>
      <c r="F427" s="912" t="s">
        <v>15046</v>
      </c>
      <c r="G427" s="532" t="s">
        <v>48</v>
      </c>
      <c r="H427" s="911">
        <v>1</v>
      </c>
      <c r="I427" s="1100" t="s">
        <v>15061</v>
      </c>
      <c r="J427" s="1101">
        <v>141</v>
      </c>
      <c r="K427" s="916">
        <v>10</v>
      </c>
      <c r="L427" s="912" t="s">
        <v>15060</v>
      </c>
      <c r="M427" s="1061"/>
    </row>
    <row r="428" spans="1:13" ht="122.25" customHeight="1">
      <c r="A428" s="1376"/>
      <c r="B428" s="912" t="s">
        <v>15044</v>
      </c>
      <c r="C428" s="1099">
        <v>180140024273</v>
      </c>
      <c r="D428" s="912" t="s">
        <v>15062</v>
      </c>
      <c r="E428" s="912" t="s">
        <v>8</v>
      </c>
      <c r="F428" s="914" t="s">
        <v>15046</v>
      </c>
      <c r="G428" s="914" t="s">
        <v>48</v>
      </c>
      <c r="H428" s="911">
        <v>1</v>
      </c>
      <c r="I428" s="1100" t="s">
        <v>15063</v>
      </c>
      <c r="J428" s="1101" t="s">
        <v>15064</v>
      </c>
      <c r="K428" s="916">
        <v>50</v>
      </c>
      <c r="L428" s="532" t="s">
        <v>15065</v>
      </c>
      <c r="M428" s="1061"/>
    </row>
    <row r="429" spans="1:13" ht="141" customHeight="1">
      <c r="A429" s="1376"/>
      <c r="B429" s="912" t="s">
        <v>15044</v>
      </c>
      <c r="C429" s="1099">
        <v>180140024273</v>
      </c>
      <c r="D429" s="912" t="s">
        <v>15062</v>
      </c>
      <c r="E429" s="912" t="s">
        <v>8</v>
      </c>
      <c r="F429" s="914" t="s">
        <v>15046</v>
      </c>
      <c r="G429" s="914" t="s">
        <v>48</v>
      </c>
      <c r="H429" s="911">
        <v>1</v>
      </c>
      <c r="I429" s="1100" t="s">
        <v>15066</v>
      </c>
      <c r="J429" s="1101" t="s">
        <v>15067</v>
      </c>
      <c r="K429" s="916">
        <v>50</v>
      </c>
      <c r="L429" s="532" t="s">
        <v>15065</v>
      </c>
      <c r="M429" s="1061"/>
    </row>
    <row r="430" spans="1:13" ht="141" customHeight="1">
      <c r="A430" s="1376"/>
      <c r="B430" s="912" t="s">
        <v>15044</v>
      </c>
      <c r="C430" s="1099">
        <v>180140024273</v>
      </c>
      <c r="D430" s="912" t="s">
        <v>15062</v>
      </c>
      <c r="E430" s="912" t="s">
        <v>8</v>
      </c>
      <c r="F430" s="914" t="s">
        <v>15046</v>
      </c>
      <c r="G430" s="914" t="s">
        <v>48</v>
      </c>
      <c r="H430" s="911">
        <v>1</v>
      </c>
      <c r="I430" s="1100" t="s">
        <v>15068</v>
      </c>
      <c r="J430" s="1101" t="s">
        <v>15069</v>
      </c>
      <c r="K430" s="916">
        <v>50</v>
      </c>
      <c r="L430" s="532" t="s">
        <v>15065</v>
      </c>
      <c r="M430" s="1061"/>
    </row>
    <row r="431" spans="1:13" ht="122.25" customHeight="1">
      <c r="A431" s="1376"/>
      <c r="B431" s="912" t="s">
        <v>15044</v>
      </c>
      <c r="C431" s="1099">
        <v>180140024273</v>
      </c>
      <c r="D431" s="912" t="s">
        <v>15062</v>
      </c>
      <c r="E431" s="912" t="s">
        <v>8</v>
      </c>
      <c r="F431" s="914" t="s">
        <v>15046</v>
      </c>
      <c r="G431" s="914" t="s">
        <v>48</v>
      </c>
      <c r="H431" s="911">
        <v>1</v>
      </c>
      <c r="I431" s="1100" t="s">
        <v>15070</v>
      </c>
      <c r="J431" s="1101" t="s">
        <v>15071</v>
      </c>
      <c r="K431" s="916">
        <v>50</v>
      </c>
      <c r="L431" s="532" t="s">
        <v>15065</v>
      </c>
      <c r="M431" s="1061"/>
    </row>
    <row r="432" spans="1:13" ht="122.25" customHeight="1">
      <c r="A432" s="1376"/>
      <c r="B432" s="912" t="s">
        <v>15044</v>
      </c>
      <c r="C432" s="1099">
        <v>180140024273</v>
      </c>
      <c r="D432" s="912" t="s">
        <v>15062</v>
      </c>
      <c r="E432" s="912" t="s">
        <v>8</v>
      </c>
      <c r="F432" s="914" t="s">
        <v>15046</v>
      </c>
      <c r="G432" s="914" t="s">
        <v>48</v>
      </c>
      <c r="H432" s="911">
        <v>1</v>
      </c>
      <c r="I432" s="1100" t="s">
        <v>15072</v>
      </c>
      <c r="J432" s="1101" t="s">
        <v>15073</v>
      </c>
      <c r="K432" s="916">
        <v>50</v>
      </c>
      <c r="L432" s="532" t="s">
        <v>15065</v>
      </c>
      <c r="M432" s="1061"/>
    </row>
    <row r="433" spans="1:13" ht="122.25" customHeight="1">
      <c r="A433" s="1376"/>
      <c r="B433" s="912" t="s">
        <v>15044</v>
      </c>
      <c r="C433" s="1099">
        <v>180140024273</v>
      </c>
      <c r="D433" s="912" t="s">
        <v>15062</v>
      </c>
      <c r="E433" s="912" t="s">
        <v>8</v>
      </c>
      <c r="F433" s="914" t="s">
        <v>15046</v>
      </c>
      <c r="G433" s="914" t="s">
        <v>48</v>
      </c>
      <c r="H433" s="911">
        <v>1</v>
      </c>
      <c r="I433" s="1100" t="s">
        <v>15074</v>
      </c>
      <c r="J433" s="1101" t="s">
        <v>15075</v>
      </c>
      <c r="K433" s="916">
        <v>50</v>
      </c>
      <c r="L433" s="532" t="s">
        <v>15065</v>
      </c>
      <c r="M433" s="1061"/>
    </row>
    <row r="434" spans="1:13" ht="122.25" customHeight="1">
      <c r="A434" s="1376"/>
      <c r="B434" s="912" t="s">
        <v>15044</v>
      </c>
      <c r="C434" s="1099">
        <v>180140024273</v>
      </c>
      <c r="D434" s="912" t="s">
        <v>15062</v>
      </c>
      <c r="E434" s="912" t="s">
        <v>8</v>
      </c>
      <c r="F434" s="914" t="s">
        <v>15046</v>
      </c>
      <c r="G434" s="914" t="s">
        <v>48</v>
      </c>
      <c r="H434" s="911">
        <v>1</v>
      </c>
      <c r="I434" s="1100" t="s">
        <v>15076</v>
      </c>
      <c r="J434" s="1101" t="s">
        <v>15077</v>
      </c>
      <c r="K434" s="916">
        <v>50</v>
      </c>
      <c r="L434" s="532" t="s">
        <v>15065</v>
      </c>
      <c r="M434" s="1061"/>
    </row>
    <row r="435" spans="1:13" ht="122.25" customHeight="1">
      <c r="A435" s="1376"/>
      <c r="B435" s="912" t="s">
        <v>15044</v>
      </c>
      <c r="C435" s="1099">
        <v>180140024273</v>
      </c>
      <c r="D435" s="912" t="s">
        <v>15062</v>
      </c>
      <c r="E435" s="912" t="s">
        <v>8</v>
      </c>
      <c r="F435" s="914" t="s">
        <v>15046</v>
      </c>
      <c r="G435" s="914" t="s">
        <v>48</v>
      </c>
      <c r="H435" s="911">
        <v>1</v>
      </c>
      <c r="I435" s="1100" t="s">
        <v>15078</v>
      </c>
      <c r="J435" s="1101" t="s">
        <v>15079</v>
      </c>
      <c r="K435" s="916">
        <v>50</v>
      </c>
      <c r="L435" s="532" t="s">
        <v>15065</v>
      </c>
      <c r="M435" s="1061"/>
    </row>
    <row r="436" spans="1:13" ht="122.25" customHeight="1">
      <c r="A436" s="1376"/>
      <c r="B436" s="912" t="s">
        <v>15044</v>
      </c>
      <c r="C436" s="1099">
        <v>180140024273</v>
      </c>
      <c r="D436" s="912" t="s">
        <v>15062</v>
      </c>
      <c r="E436" s="912" t="s">
        <v>8</v>
      </c>
      <c r="F436" s="914" t="s">
        <v>15046</v>
      </c>
      <c r="G436" s="914" t="s">
        <v>48</v>
      </c>
      <c r="H436" s="911">
        <v>1</v>
      </c>
      <c r="I436" s="1100" t="s">
        <v>15080</v>
      </c>
      <c r="J436" s="1101" t="s">
        <v>15081</v>
      </c>
      <c r="K436" s="916">
        <v>50</v>
      </c>
      <c r="L436" s="532" t="s">
        <v>15065</v>
      </c>
      <c r="M436" s="1061"/>
    </row>
    <row r="437" spans="1:13" ht="122.25" customHeight="1">
      <c r="A437" s="1376"/>
      <c r="B437" s="912" t="s">
        <v>15044</v>
      </c>
      <c r="C437" s="1099">
        <v>180140024273</v>
      </c>
      <c r="D437" s="912" t="s">
        <v>15062</v>
      </c>
      <c r="E437" s="912" t="s">
        <v>8</v>
      </c>
      <c r="F437" s="914" t="s">
        <v>15046</v>
      </c>
      <c r="G437" s="914" t="s">
        <v>48</v>
      </c>
      <c r="H437" s="911">
        <v>1</v>
      </c>
      <c r="I437" s="1100" t="s">
        <v>15082</v>
      </c>
      <c r="J437" s="1101" t="s">
        <v>15083</v>
      </c>
      <c r="K437" s="916">
        <v>50</v>
      </c>
      <c r="L437" s="532" t="s">
        <v>15065</v>
      </c>
      <c r="M437" s="1061"/>
    </row>
    <row r="438" spans="1:13" ht="122.25" customHeight="1">
      <c r="A438" s="1376"/>
      <c r="B438" s="912" t="s">
        <v>15044</v>
      </c>
      <c r="C438" s="1099">
        <v>180140024273</v>
      </c>
      <c r="D438" s="912" t="s">
        <v>15062</v>
      </c>
      <c r="E438" s="912" t="s">
        <v>8</v>
      </c>
      <c r="F438" s="914" t="s">
        <v>15046</v>
      </c>
      <c r="G438" s="914" t="s">
        <v>48</v>
      </c>
      <c r="H438" s="911">
        <v>1</v>
      </c>
      <c r="I438" s="1100" t="s">
        <v>15084</v>
      </c>
      <c r="J438" s="1101" t="s">
        <v>15085</v>
      </c>
      <c r="K438" s="916">
        <v>50</v>
      </c>
      <c r="L438" s="532" t="s">
        <v>15065</v>
      </c>
      <c r="M438" s="1061"/>
    </row>
    <row r="439" spans="1:13" ht="122.25" customHeight="1">
      <c r="A439" s="1376"/>
      <c r="B439" s="912" t="s">
        <v>15044</v>
      </c>
      <c r="C439" s="1099">
        <v>180140024273</v>
      </c>
      <c r="D439" s="912" t="s">
        <v>15062</v>
      </c>
      <c r="E439" s="912" t="s">
        <v>8</v>
      </c>
      <c r="F439" s="914" t="s">
        <v>15046</v>
      </c>
      <c r="G439" s="914" t="s">
        <v>48</v>
      </c>
      <c r="H439" s="911">
        <v>1</v>
      </c>
      <c r="I439" s="1100" t="s">
        <v>15086</v>
      </c>
      <c r="J439" s="1101" t="s">
        <v>15087</v>
      </c>
      <c r="K439" s="916">
        <v>50</v>
      </c>
      <c r="L439" s="532" t="s">
        <v>15065</v>
      </c>
      <c r="M439" s="1061"/>
    </row>
    <row r="440" spans="1:13" ht="122.25" customHeight="1">
      <c r="A440" s="1376"/>
      <c r="B440" s="912" t="s">
        <v>15044</v>
      </c>
      <c r="C440" s="1099">
        <v>180140024273</v>
      </c>
      <c r="D440" s="912" t="s">
        <v>15062</v>
      </c>
      <c r="E440" s="912" t="s">
        <v>8</v>
      </c>
      <c r="F440" s="914" t="s">
        <v>15046</v>
      </c>
      <c r="G440" s="914" t="s">
        <v>48</v>
      </c>
      <c r="H440" s="911">
        <v>1</v>
      </c>
      <c r="I440" s="1100" t="s">
        <v>15088</v>
      </c>
      <c r="J440" s="1101" t="s">
        <v>15089</v>
      </c>
      <c r="K440" s="916">
        <v>50</v>
      </c>
      <c r="L440" s="532" t="s">
        <v>15065</v>
      </c>
      <c r="M440" s="1061"/>
    </row>
    <row r="441" spans="1:13" ht="122.25" customHeight="1">
      <c r="A441" s="1376"/>
      <c r="B441" s="841" t="s">
        <v>15090</v>
      </c>
      <c r="C441" s="21">
        <v>180640032798</v>
      </c>
      <c r="D441" s="841" t="s">
        <v>15091</v>
      </c>
      <c r="E441" s="840" t="s">
        <v>6</v>
      </c>
      <c r="F441" s="635" t="s">
        <v>14975</v>
      </c>
      <c r="G441" s="636" t="s">
        <v>48</v>
      </c>
      <c r="H441" s="949">
        <v>1</v>
      </c>
      <c r="I441" s="19" t="s">
        <v>15092</v>
      </c>
      <c r="J441" s="994">
        <v>20125</v>
      </c>
      <c r="K441" s="947">
        <v>6.7</v>
      </c>
      <c r="L441" s="636" t="s">
        <v>15093</v>
      </c>
      <c r="M441" s="1061"/>
    </row>
    <row r="442" spans="1:13" ht="122.25" customHeight="1">
      <c r="A442" s="1376"/>
      <c r="B442" s="841" t="s">
        <v>15090</v>
      </c>
      <c r="C442" s="21">
        <v>180640032798</v>
      </c>
      <c r="D442" s="841" t="s">
        <v>15091</v>
      </c>
      <c r="E442" s="840" t="s">
        <v>6</v>
      </c>
      <c r="F442" s="635" t="s">
        <v>14975</v>
      </c>
      <c r="G442" s="636" t="s">
        <v>48</v>
      </c>
      <c r="H442" s="949">
        <v>1</v>
      </c>
      <c r="I442" s="19" t="s">
        <v>15094</v>
      </c>
      <c r="J442" s="994">
        <v>21375</v>
      </c>
      <c r="K442" s="947">
        <v>6.7</v>
      </c>
      <c r="L442" s="636" t="s">
        <v>15095</v>
      </c>
      <c r="M442" s="1061"/>
    </row>
    <row r="443" spans="1:13" ht="122.25" customHeight="1">
      <c r="A443" s="1376"/>
      <c r="B443" s="841" t="s">
        <v>15090</v>
      </c>
      <c r="C443" s="21">
        <v>180640032798</v>
      </c>
      <c r="D443" s="841" t="s">
        <v>15091</v>
      </c>
      <c r="E443" s="840" t="s">
        <v>6</v>
      </c>
      <c r="F443" s="635" t="s">
        <v>14975</v>
      </c>
      <c r="G443" s="636" t="s">
        <v>48</v>
      </c>
      <c r="H443" s="949">
        <v>1</v>
      </c>
      <c r="I443" s="19" t="s">
        <v>15096</v>
      </c>
      <c r="J443" s="994">
        <v>102</v>
      </c>
      <c r="K443" s="947">
        <v>10</v>
      </c>
      <c r="L443" s="636" t="s">
        <v>15097</v>
      </c>
      <c r="M443" s="1061"/>
    </row>
    <row r="444" spans="1:13" ht="122.25" customHeight="1">
      <c r="A444" s="1376"/>
      <c r="B444" s="841" t="s">
        <v>15090</v>
      </c>
      <c r="C444" s="21">
        <v>180640032798</v>
      </c>
      <c r="D444" s="841" t="s">
        <v>15091</v>
      </c>
      <c r="E444" s="840" t="s">
        <v>6</v>
      </c>
      <c r="F444" s="635" t="s">
        <v>14975</v>
      </c>
      <c r="G444" s="636" t="s">
        <v>48</v>
      </c>
      <c r="H444" s="949">
        <v>1</v>
      </c>
      <c r="I444" s="19" t="s">
        <v>15098</v>
      </c>
      <c r="J444" s="994">
        <v>105</v>
      </c>
      <c r="K444" s="947">
        <v>10</v>
      </c>
      <c r="L444" s="636" t="s">
        <v>15099</v>
      </c>
      <c r="M444" s="1061"/>
    </row>
    <row r="445" spans="1:13" ht="122.25" customHeight="1">
      <c r="A445" s="1358"/>
      <c r="B445" s="841" t="s">
        <v>15090</v>
      </c>
      <c r="C445" s="21">
        <v>180640032798</v>
      </c>
      <c r="D445" s="841" t="s">
        <v>15091</v>
      </c>
      <c r="E445" s="840" t="s">
        <v>6</v>
      </c>
      <c r="F445" s="635" t="s">
        <v>14975</v>
      </c>
      <c r="G445" s="636" t="s">
        <v>48</v>
      </c>
      <c r="H445" s="949">
        <v>1</v>
      </c>
      <c r="I445" s="19" t="s">
        <v>15100</v>
      </c>
      <c r="J445" s="994">
        <v>119</v>
      </c>
      <c r="K445" s="947">
        <v>10</v>
      </c>
      <c r="L445" s="636" t="s">
        <v>15101</v>
      </c>
      <c r="M445" s="1061"/>
    </row>
    <row r="446" spans="1:13" ht="122.25" customHeight="1">
      <c r="A446" s="1505">
        <v>18</v>
      </c>
      <c r="B446" s="841" t="s">
        <v>15090</v>
      </c>
      <c r="C446" s="21">
        <v>180640032798</v>
      </c>
      <c r="D446" s="841" t="s">
        <v>15091</v>
      </c>
      <c r="E446" s="840" t="s">
        <v>6</v>
      </c>
      <c r="F446" s="635" t="s">
        <v>14975</v>
      </c>
      <c r="G446" s="636" t="s">
        <v>48</v>
      </c>
      <c r="H446" s="949">
        <v>1</v>
      </c>
      <c r="I446" s="19" t="s">
        <v>15102</v>
      </c>
      <c r="J446" s="994">
        <v>100</v>
      </c>
      <c r="K446" s="947">
        <v>10</v>
      </c>
      <c r="L446" s="636" t="s">
        <v>15103</v>
      </c>
      <c r="M446" s="1061"/>
    </row>
    <row r="447" spans="1:13" ht="74.25" customHeight="1">
      <c r="A447" s="1376"/>
      <c r="B447" s="841" t="s">
        <v>15090</v>
      </c>
      <c r="C447" s="21">
        <v>180640032798</v>
      </c>
      <c r="D447" s="841" t="s">
        <v>15091</v>
      </c>
      <c r="E447" s="840" t="s">
        <v>6</v>
      </c>
      <c r="F447" s="635" t="s">
        <v>14975</v>
      </c>
      <c r="G447" s="636" t="s">
        <v>48</v>
      </c>
      <c r="H447" s="949">
        <v>1</v>
      </c>
      <c r="I447" s="19" t="s">
        <v>15104</v>
      </c>
      <c r="J447" s="994">
        <v>106</v>
      </c>
      <c r="K447" s="947">
        <v>10</v>
      </c>
      <c r="L447" s="636" t="s">
        <v>15105</v>
      </c>
      <c r="M447" s="1102"/>
    </row>
    <row r="448" spans="1:13" ht="69">
      <c r="A448" s="1376"/>
      <c r="B448" s="841" t="s">
        <v>15090</v>
      </c>
      <c r="C448" s="21">
        <v>180640032798</v>
      </c>
      <c r="D448" s="841" t="s">
        <v>15091</v>
      </c>
      <c r="E448" s="840" t="s">
        <v>6</v>
      </c>
      <c r="F448" s="635" t="s">
        <v>14975</v>
      </c>
      <c r="G448" s="636" t="s">
        <v>48</v>
      </c>
      <c r="H448" s="949">
        <v>1</v>
      </c>
      <c r="I448" s="19" t="s">
        <v>15106</v>
      </c>
      <c r="J448" s="994">
        <v>101</v>
      </c>
      <c r="K448" s="947">
        <v>10</v>
      </c>
      <c r="L448" s="636" t="s">
        <v>15107</v>
      </c>
      <c r="M448" s="1102"/>
    </row>
    <row r="449" spans="1:13" ht="69">
      <c r="A449" s="1376"/>
      <c r="B449" s="841" t="s">
        <v>15090</v>
      </c>
      <c r="C449" s="21">
        <v>180640032798</v>
      </c>
      <c r="D449" s="841" t="s">
        <v>15091</v>
      </c>
      <c r="E449" s="840" t="s">
        <v>6</v>
      </c>
      <c r="F449" s="635" t="s">
        <v>14975</v>
      </c>
      <c r="G449" s="636" t="s">
        <v>48</v>
      </c>
      <c r="H449" s="949">
        <v>1</v>
      </c>
      <c r="I449" s="19" t="s">
        <v>15108</v>
      </c>
      <c r="J449" s="994">
        <v>120</v>
      </c>
      <c r="K449" s="947">
        <v>10</v>
      </c>
      <c r="L449" s="636" t="s">
        <v>15109</v>
      </c>
      <c r="M449" s="1102"/>
    </row>
    <row r="450" spans="1:13" ht="69">
      <c r="A450" s="1376"/>
      <c r="B450" s="841" t="s">
        <v>15090</v>
      </c>
      <c r="C450" s="21">
        <v>180640032798</v>
      </c>
      <c r="D450" s="841" t="s">
        <v>15091</v>
      </c>
      <c r="E450" s="840" t="s">
        <v>6</v>
      </c>
      <c r="F450" s="635" t="s">
        <v>14975</v>
      </c>
      <c r="G450" s="636" t="s">
        <v>48</v>
      </c>
      <c r="H450" s="949">
        <v>1</v>
      </c>
      <c r="I450" s="19" t="s">
        <v>15110</v>
      </c>
      <c r="J450" s="994">
        <v>118</v>
      </c>
      <c r="K450" s="947">
        <v>10</v>
      </c>
      <c r="L450" s="636" t="s">
        <v>15111</v>
      </c>
      <c r="M450" s="1102"/>
    </row>
    <row r="451" spans="1:13" ht="124.2">
      <c r="A451" s="1376"/>
      <c r="B451" s="840" t="s">
        <v>15112</v>
      </c>
      <c r="C451" s="839">
        <v>221040001005</v>
      </c>
      <c r="D451" s="840" t="s">
        <v>15113</v>
      </c>
      <c r="E451" s="755" t="s">
        <v>133</v>
      </c>
      <c r="F451" s="22" t="s">
        <v>14975</v>
      </c>
      <c r="G451" s="650" t="s">
        <v>48</v>
      </c>
      <c r="H451" s="895">
        <v>1</v>
      </c>
      <c r="I451" s="756" t="s">
        <v>15114</v>
      </c>
      <c r="J451" s="994">
        <v>2763</v>
      </c>
      <c r="K451" s="1103">
        <v>50</v>
      </c>
      <c r="L451" s="650" t="s">
        <v>15115</v>
      </c>
      <c r="M451" s="1102"/>
    </row>
    <row r="452" spans="1:13" ht="124.2">
      <c r="A452" s="1376"/>
      <c r="B452" s="995" t="s">
        <v>15112</v>
      </c>
      <c r="C452" s="1104">
        <v>221040001005</v>
      </c>
      <c r="D452" s="995" t="s">
        <v>15113</v>
      </c>
      <c r="E452" s="755" t="s">
        <v>133</v>
      </c>
      <c r="F452" s="22" t="s">
        <v>14975</v>
      </c>
      <c r="G452" s="650" t="s">
        <v>48</v>
      </c>
      <c r="H452" s="895">
        <v>1</v>
      </c>
      <c r="I452" s="756" t="s">
        <v>15116</v>
      </c>
      <c r="J452" s="994">
        <v>2768</v>
      </c>
      <c r="K452" s="1103">
        <v>50</v>
      </c>
      <c r="L452" s="650" t="s">
        <v>15115</v>
      </c>
      <c r="M452" s="1102"/>
    </row>
    <row r="453" spans="1:13" ht="124.2">
      <c r="A453" s="1376"/>
      <c r="B453" s="755" t="s">
        <v>15112</v>
      </c>
      <c r="C453" s="1105">
        <v>221040001005</v>
      </c>
      <c r="D453" s="755" t="s">
        <v>15113</v>
      </c>
      <c r="E453" s="995" t="s">
        <v>6</v>
      </c>
      <c r="F453" s="22" t="s">
        <v>14975</v>
      </c>
      <c r="G453" s="22" t="s">
        <v>48</v>
      </c>
      <c r="H453" s="895">
        <v>1</v>
      </c>
      <c r="I453" s="1106" t="s">
        <v>15117</v>
      </c>
      <c r="J453" s="887">
        <v>324982</v>
      </c>
      <c r="K453" s="895">
        <v>6</v>
      </c>
      <c r="L453" s="22" t="s">
        <v>15118</v>
      </c>
      <c r="M453" s="1102"/>
    </row>
    <row r="454" spans="1:13" ht="124.2">
      <c r="A454" s="1376"/>
      <c r="B454" s="755" t="s">
        <v>15112</v>
      </c>
      <c r="C454" s="1105">
        <v>221040001005</v>
      </c>
      <c r="D454" s="755" t="s">
        <v>15113</v>
      </c>
      <c r="E454" s="995" t="s">
        <v>8</v>
      </c>
      <c r="F454" s="22" t="s">
        <v>14975</v>
      </c>
      <c r="G454" s="22" t="s">
        <v>48</v>
      </c>
      <c r="H454" s="895">
        <v>1</v>
      </c>
      <c r="I454" s="1106" t="s">
        <v>15119</v>
      </c>
      <c r="J454" s="994" t="s">
        <v>15120</v>
      </c>
      <c r="K454" s="1103">
        <v>50</v>
      </c>
      <c r="L454" s="650" t="s">
        <v>15121</v>
      </c>
      <c r="M454" s="1102"/>
    </row>
    <row r="455" spans="1:13" ht="79.5" customHeight="1">
      <c r="A455" s="1358"/>
      <c r="B455" s="755" t="s">
        <v>15112</v>
      </c>
      <c r="C455" s="1105">
        <v>221040001005</v>
      </c>
      <c r="D455" s="755" t="s">
        <v>15113</v>
      </c>
      <c r="E455" s="995" t="s">
        <v>8</v>
      </c>
      <c r="F455" s="22" t="s">
        <v>14975</v>
      </c>
      <c r="G455" s="22" t="s">
        <v>48</v>
      </c>
      <c r="H455" s="895">
        <v>1</v>
      </c>
      <c r="I455" s="1106" t="s">
        <v>15122</v>
      </c>
      <c r="J455" s="994" t="s">
        <v>15123</v>
      </c>
      <c r="K455" s="1103">
        <v>50</v>
      </c>
      <c r="L455" s="650" t="s">
        <v>15121</v>
      </c>
      <c r="M455" s="1102"/>
    </row>
    <row r="456" spans="1:13" ht="69" customHeight="1">
      <c r="A456" s="1597">
        <v>19</v>
      </c>
      <c r="B456" s="755" t="s">
        <v>15112</v>
      </c>
      <c r="C456" s="1105">
        <v>221040001005</v>
      </c>
      <c r="D456" s="755" t="s">
        <v>15113</v>
      </c>
      <c r="E456" s="995" t="s">
        <v>8</v>
      </c>
      <c r="F456" s="22" t="s">
        <v>14975</v>
      </c>
      <c r="G456" s="22" t="s">
        <v>48</v>
      </c>
      <c r="H456" s="895">
        <v>1</v>
      </c>
      <c r="I456" s="1106" t="s">
        <v>15124</v>
      </c>
      <c r="J456" s="994" t="s">
        <v>15125</v>
      </c>
      <c r="K456" s="1103">
        <v>50</v>
      </c>
      <c r="L456" s="650" t="s">
        <v>15121</v>
      </c>
      <c r="M456" s="1102"/>
    </row>
    <row r="457" spans="1:13" s="37" customFormat="1" ht="63.75" customHeight="1">
      <c r="A457" s="1376"/>
      <c r="B457" s="755" t="s">
        <v>15112</v>
      </c>
      <c r="C457" s="1105">
        <v>221040001005</v>
      </c>
      <c r="D457" s="755" t="s">
        <v>15113</v>
      </c>
      <c r="E457" s="995" t="s">
        <v>8</v>
      </c>
      <c r="F457" s="22" t="s">
        <v>14975</v>
      </c>
      <c r="G457" s="22" t="s">
        <v>48</v>
      </c>
      <c r="H457" s="895">
        <v>1</v>
      </c>
      <c r="I457" s="1106" t="s">
        <v>15126</v>
      </c>
      <c r="J457" s="994" t="s">
        <v>15127</v>
      </c>
      <c r="K457" s="1103">
        <v>50</v>
      </c>
      <c r="L457" s="650" t="s">
        <v>15121</v>
      </c>
      <c r="M457" s="1091"/>
    </row>
    <row r="458" spans="1:13" s="37" customFormat="1" ht="63.75" customHeight="1">
      <c r="A458" s="1376"/>
      <c r="B458" s="755" t="s">
        <v>15112</v>
      </c>
      <c r="C458" s="1105">
        <v>221040001005</v>
      </c>
      <c r="D458" s="755" t="s">
        <v>15113</v>
      </c>
      <c r="E458" s="995" t="s">
        <v>6</v>
      </c>
      <c r="F458" s="22" t="s">
        <v>14975</v>
      </c>
      <c r="G458" s="22" t="s">
        <v>48</v>
      </c>
      <c r="H458" s="895">
        <v>1</v>
      </c>
      <c r="I458" s="1106" t="s">
        <v>15128</v>
      </c>
      <c r="J458" s="994">
        <v>93</v>
      </c>
      <c r="K458" s="1103">
        <v>10</v>
      </c>
      <c r="L458" s="650" t="s">
        <v>15129</v>
      </c>
      <c r="M458" s="1091"/>
    </row>
    <row r="459" spans="1:13" s="37" customFormat="1" ht="63.75" customHeight="1">
      <c r="A459" s="1376"/>
      <c r="B459" s="755" t="s">
        <v>15112</v>
      </c>
      <c r="C459" s="1105">
        <v>221040001006</v>
      </c>
      <c r="D459" s="755" t="s">
        <v>15113</v>
      </c>
      <c r="E459" s="995" t="s">
        <v>6</v>
      </c>
      <c r="F459" s="22" t="s">
        <v>14975</v>
      </c>
      <c r="G459" s="22" t="s">
        <v>48</v>
      </c>
      <c r="H459" s="895">
        <v>1</v>
      </c>
      <c r="I459" s="1106" t="s">
        <v>15130</v>
      </c>
      <c r="J459" s="994">
        <v>62</v>
      </c>
      <c r="K459" s="1103">
        <v>15</v>
      </c>
      <c r="L459" s="650" t="s">
        <v>15131</v>
      </c>
      <c r="M459" s="1091"/>
    </row>
    <row r="460" spans="1:13" s="37" customFormat="1" ht="63.75" customHeight="1">
      <c r="A460" s="1376"/>
      <c r="B460" s="755" t="s">
        <v>15112</v>
      </c>
      <c r="C460" s="1105">
        <v>221040001005</v>
      </c>
      <c r="D460" s="755" t="s">
        <v>15113</v>
      </c>
      <c r="E460" s="995" t="s">
        <v>6</v>
      </c>
      <c r="F460" s="22" t="s">
        <v>14975</v>
      </c>
      <c r="G460" s="22" t="s">
        <v>48</v>
      </c>
      <c r="H460" s="895">
        <v>1</v>
      </c>
      <c r="I460" s="1106" t="s">
        <v>15132</v>
      </c>
      <c r="J460" s="994">
        <v>156478</v>
      </c>
      <c r="K460" s="1103">
        <v>6</v>
      </c>
      <c r="L460" s="650" t="s">
        <v>15133</v>
      </c>
      <c r="M460" s="1091"/>
    </row>
    <row r="461" spans="1:13" s="37" customFormat="1" ht="63.75" customHeight="1">
      <c r="A461" s="1376"/>
      <c r="B461" s="755" t="s">
        <v>15112</v>
      </c>
      <c r="C461" s="1105">
        <v>221040001005</v>
      </c>
      <c r="D461" s="755" t="s">
        <v>15113</v>
      </c>
      <c r="E461" s="995" t="s">
        <v>8</v>
      </c>
      <c r="F461" s="22" t="s">
        <v>14975</v>
      </c>
      <c r="G461" s="22" t="s">
        <v>48</v>
      </c>
      <c r="H461" s="895">
        <v>1</v>
      </c>
      <c r="I461" s="1106" t="s">
        <v>15134</v>
      </c>
      <c r="J461" s="887" t="s">
        <v>15135</v>
      </c>
      <c r="K461" s="1103">
        <v>50</v>
      </c>
      <c r="L461" s="22" t="s">
        <v>15121</v>
      </c>
      <c r="M461" s="1091"/>
    </row>
    <row r="462" spans="1:13" s="37" customFormat="1" ht="63.75" customHeight="1">
      <c r="A462" s="1376"/>
      <c r="B462" s="755" t="s">
        <v>15136</v>
      </c>
      <c r="C462" s="897" t="s">
        <v>15137</v>
      </c>
      <c r="D462" s="755" t="s">
        <v>15138</v>
      </c>
      <c r="E462" s="755" t="s">
        <v>6</v>
      </c>
      <c r="F462" s="22" t="s">
        <v>7</v>
      </c>
      <c r="G462" s="642" t="s">
        <v>48</v>
      </c>
      <c r="H462" s="1103">
        <v>1</v>
      </c>
      <c r="I462" s="756" t="s">
        <v>15139</v>
      </c>
      <c r="J462" s="887">
        <v>13596</v>
      </c>
      <c r="K462" s="895">
        <v>10</v>
      </c>
      <c r="L462" s="642" t="s">
        <v>15140</v>
      </c>
      <c r="M462" s="1091"/>
    </row>
    <row r="463" spans="1:13" s="37" customFormat="1" ht="63.75" customHeight="1">
      <c r="A463" s="1376"/>
      <c r="B463" s="841" t="s">
        <v>15141</v>
      </c>
      <c r="C463" s="21" t="s">
        <v>15142</v>
      </c>
      <c r="D463" s="841" t="s">
        <v>15143</v>
      </c>
      <c r="E463" s="840" t="s">
        <v>6</v>
      </c>
      <c r="F463" s="635" t="s">
        <v>14975</v>
      </c>
      <c r="G463" s="637" t="s">
        <v>48</v>
      </c>
      <c r="H463" s="947">
        <v>1</v>
      </c>
      <c r="I463" s="19" t="s">
        <v>15144</v>
      </c>
      <c r="J463" s="994">
        <v>1708</v>
      </c>
      <c r="K463" s="947">
        <v>4.5999999999999996</v>
      </c>
      <c r="L463" s="637" t="s">
        <v>15145</v>
      </c>
      <c r="M463" s="1091"/>
    </row>
    <row r="464" spans="1:13" s="37" customFormat="1" ht="63.75" customHeight="1">
      <c r="A464" s="1376"/>
      <c r="B464" s="841" t="s">
        <v>15141</v>
      </c>
      <c r="C464" s="21" t="s">
        <v>15142</v>
      </c>
      <c r="D464" s="841" t="s">
        <v>15143</v>
      </c>
      <c r="E464" s="840" t="s">
        <v>6</v>
      </c>
      <c r="F464" s="635" t="s">
        <v>14975</v>
      </c>
      <c r="G464" s="637" t="s">
        <v>48</v>
      </c>
      <c r="H464" s="947">
        <v>1</v>
      </c>
      <c r="I464" s="19" t="s">
        <v>15146</v>
      </c>
      <c r="J464" s="994" t="s">
        <v>15147</v>
      </c>
      <c r="K464" s="947">
        <v>4.5999999999999996</v>
      </c>
      <c r="L464" s="637" t="s">
        <v>15148</v>
      </c>
      <c r="M464" s="1091"/>
    </row>
    <row r="465" spans="1:13" s="37" customFormat="1" ht="63.75" customHeight="1">
      <c r="A465" s="1376"/>
      <c r="B465" s="841" t="s">
        <v>15141</v>
      </c>
      <c r="C465" s="21" t="s">
        <v>15142</v>
      </c>
      <c r="D465" s="841" t="s">
        <v>15143</v>
      </c>
      <c r="E465" s="840" t="s">
        <v>6</v>
      </c>
      <c r="F465" s="635" t="s">
        <v>14975</v>
      </c>
      <c r="G465" s="637" t="s">
        <v>48</v>
      </c>
      <c r="H465" s="947">
        <v>1</v>
      </c>
      <c r="I465" s="19" t="s">
        <v>15149</v>
      </c>
      <c r="J465" s="994" t="s">
        <v>15150</v>
      </c>
      <c r="K465" s="947">
        <v>4.5999999999999996</v>
      </c>
      <c r="L465" s="637" t="s">
        <v>15151</v>
      </c>
      <c r="M465" s="1091"/>
    </row>
    <row r="466" spans="1:13" s="37" customFormat="1" ht="90" customHeight="1">
      <c r="A466" s="1358"/>
      <c r="B466" s="841" t="s">
        <v>15141</v>
      </c>
      <c r="C466" s="21" t="s">
        <v>15142</v>
      </c>
      <c r="D466" s="841" t="s">
        <v>15143</v>
      </c>
      <c r="E466" s="840" t="s">
        <v>6</v>
      </c>
      <c r="F466" s="635" t="s">
        <v>14975</v>
      </c>
      <c r="G466" s="637" t="s">
        <v>48</v>
      </c>
      <c r="H466" s="947">
        <v>1</v>
      </c>
      <c r="I466" s="19" t="s">
        <v>15152</v>
      </c>
      <c r="J466" s="994">
        <v>2298</v>
      </c>
      <c r="K466" s="947">
        <v>4.8</v>
      </c>
      <c r="L466" s="637" t="s">
        <v>15153</v>
      </c>
      <c r="M466" s="1091"/>
    </row>
    <row r="467" spans="1:13" ht="74.25" customHeight="1">
      <c r="A467" s="787">
        <v>20</v>
      </c>
      <c r="B467" s="840" t="s">
        <v>13390</v>
      </c>
      <c r="C467" s="839">
        <v>230440008736</v>
      </c>
      <c r="D467" s="840" t="s">
        <v>15154</v>
      </c>
      <c r="E467" s="840" t="s">
        <v>6</v>
      </c>
      <c r="F467" s="635" t="s">
        <v>14975</v>
      </c>
      <c r="G467" s="637" t="s">
        <v>48</v>
      </c>
      <c r="H467" s="947">
        <v>1</v>
      </c>
      <c r="I467" s="19" t="s">
        <v>15155</v>
      </c>
      <c r="J467" s="994">
        <v>60170</v>
      </c>
      <c r="K467" s="947">
        <v>9.6999999999999993</v>
      </c>
      <c r="L467" s="637" t="s">
        <v>15156</v>
      </c>
      <c r="M467" s="1091"/>
    </row>
    <row r="468" spans="1:13" ht="74.25" customHeight="1">
      <c r="A468" s="1598">
        <v>21</v>
      </c>
      <c r="B468" s="840" t="s">
        <v>13392</v>
      </c>
      <c r="C468" s="21">
        <v>230440026163</v>
      </c>
      <c r="D468" s="841" t="s">
        <v>15157</v>
      </c>
      <c r="E468" s="840" t="s">
        <v>6</v>
      </c>
      <c r="F468" s="635" t="s">
        <v>14975</v>
      </c>
      <c r="G468" s="637" t="s">
        <v>48</v>
      </c>
      <c r="H468" s="947">
        <v>1</v>
      </c>
      <c r="I468" s="19" t="s">
        <v>15158</v>
      </c>
      <c r="J468" s="994" t="s">
        <v>854</v>
      </c>
      <c r="K468" s="947">
        <v>4.5999999999999996</v>
      </c>
      <c r="L468" s="637" t="s">
        <v>15159</v>
      </c>
      <c r="M468" s="1091"/>
    </row>
    <row r="469" spans="1:13" ht="61.5" customHeight="1">
      <c r="A469" s="1375"/>
      <c r="B469" s="840" t="s">
        <v>13392</v>
      </c>
      <c r="C469" s="21">
        <v>230440026163</v>
      </c>
      <c r="D469" s="841" t="s">
        <v>15157</v>
      </c>
      <c r="E469" s="840" t="s">
        <v>6</v>
      </c>
      <c r="F469" s="635" t="s">
        <v>14975</v>
      </c>
      <c r="G469" s="637" t="s">
        <v>48</v>
      </c>
      <c r="H469" s="947">
        <v>1</v>
      </c>
      <c r="I469" s="19" t="s">
        <v>15160</v>
      </c>
      <c r="J469" s="994">
        <v>60167</v>
      </c>
      <c r="K469" s="947">
        <v>9.6999999999999993</v>
      </c>
      <c r="L469" s="637" t="s">
        <v>15161</v>
      </c>
      <c r="M469" s="1102"/>
    </row>
    <row r="470" spans="1:13" ht="72" customHeight="1">
      <c r="A470" s="1375"/>
      <c r="B470" s="840" t="s">
        <v>15162</v>
      </c>
      <c r="C470" s="21" t="s">
        <v>15163</v>
      </c>
      <c r="D470" s="787" t="s">
        <v>15164</v>
      </c>
      <c r="E470" s="841" t="s">
        <v>6</v>
      </c>
      <c r="F470" s="636" t="s">
        <v>14975</v>
      </c>
      <c r="G470" s="636" t="s">
        <v>48</v>
      </c>
      <c r="H470" s="841">
        <v>1</v>
      </c>
      <c r="I470" s="19" t="s">
        <v>15165</v>
      </c>
      <c r="J470" s="994">
        <v>48</v>
      </c>
      <c r="K470" s="947">
        <v>10</v>
      </c>
      <c r="L470" s="636" t="s">
        <v>15166</v>
      </c>
      <c r="M470" s="1102"/>
    </row>
    <row r="471" spans="1:13" ht="59.25" customHeight="1">
      <c r="A471" s="1338"/>
      <c r="B471" s="841" t="s">
        <v>15162</v>
      </c>
      <c r="C471" s="1063" t="s">
        <v>15163</v>
      </c>
      <c r="D471" s="841" t="s">
        <v>15164</v>
      </c>
      <c r="E471" s="841" t="s">
        <v>6</v>
      </c>
      <c r="F471" s="636" t="s">
        <v>14975</v>
      </c>
      <c r="G471" s="636" t="s">
        <v>48</v>
      </c>
      <c r="H471" s="841">
        <v>1</v>
      </c>
      <c r="I471" s="19" t="s">
        <v>15167</v>
      </c>
      <c r="J471" s="994">
        <v>49</v>
      </c>
      <c r="K471" s="947">
        <v>10</v>
      </c>
      <c r="L471" s="636" t="s">
        <v>15166</v>
      </c>
      <c r="M471" s="1102"/>
    </row>
    <row r="472" spans="1:13" ht="57" customHeight="1">
      <c r="A472" s="787">
        <v>22</v>
      </c>
      <c r="B472" s="841" t="s">
        <v>15162</v>
      </c>
      <c r="C472" s="1063" t="s">
        <v>15163</v>
      </c>
      <c r="D472" s="841" t="s">
        <v>15164</v>
      </c>
      <c r="E472" s="841" t="s">
        <v>6</v>
      </c>
      <c r="F472" s="636" t="s">
        <v>14975</v>
      </c>
      <c r="G472" s="636" t="s">
        <v>48</v>
      </c>
      <c r="H472" s="841">
        <v>1</v>
      </c>
      <c r="I472" s="19" t="s">
        <v>15168</v>
      </c>
      <c r="J472" s="994">
        <v>54</v>
      </c>
      <c r="K472" s="947">
        <v>10</v>
      </c>
      <c r="L472" s="636" t="s">
        <v>15166</v>
      </c>
      <c r="M472" s="1102"/>
    </row>
    <row r="473" spans="1:13" ht="73.5" customHeight="1">
      <c r="A473" s="1598">
        <v>23</v>
      </c>
      <c r="B473" s="841" t="s">
        <v>15162</v>
      </c>
      <c r="C473" s="1063" t="s">
        <v>15163</v>
      </c>
      <c r="D473" s="841" t="s">
        <v>15164</v>
      </c>
      <c r="E473" s="841" t="s">
        <v>6</v>
      </c>
      <c r="F473" s="636" t="s">
        <v>14975</v>
      </c>
      <c r="G473" s="636" t="s">
        <v>48</v>
      </c>
      <c r="H473" s="841">
        <v>1</v>
      </c>
      <c r="I473" s="19" t="s">
        <v>15169</v>
      </c>
      <c r="J473" s="994">
        <v>83</v>
      </c>
      <c r="K473" s="947">
        <v>10</v>
      </c>
      <c r="L473" s="636" t="s">
        <v>15170</v>
      </c>
      <c r="M473" s="1102"/>
    </row>
    <row r="474" spans="1:13" ht="67.5" customHeight="1">
      <c r="A474" s="1338"/>
      <c r="B474" s="841" t="s">
        <v>15162</v>
      </c>
      <c r="C474" s="1063" t="s">
        <v>15163</v>
      </c>
      <c r="D474" s="841" t="s">
        <v>15164</v>
      </c>
      <c r="E474" s="841" t="s">
        <v>6</v>
      </c>
      <c r="F474" s="636" t="s">
        <v>14975</v>
      </c>
      <c r="G474" s="636" t="s">
        <v>48</v>
      </c>
      <c r="H474" s="841">
        <v>1</v>
      </c>
      <c r="I474" s="19" t="s">
        <v>15171</v>
      </c>
      <c r="J474" s="994">
        <v>84</v>
      </c>
      <c r="K474" s="947">
        <v>10</v>
      </c>
      <c r="L474" s="636" t="s">
        <v>15170</v>
      </c>
      <c r="M474" s="1102"/>
    </row>
    <row r="475" spans="1:13" ht="90" customHeight="1">
      <c r="A475" s="1598">
        <v>24</v>
      </c>
      <c r="B475" s="840" t="s">
        <v>15162</v>
      </c>
      <c r="C475" s="1107" t="s">
        <v>15163</v>
      </c>
      <c r="D475" s="841" t="s">
        <v>15164</v>
      </c>
      <c r="E475" s="841" t="s">
        <v>6</v>
      </c>
      <c r="F475" s="636" t="s">
        <v>14975</v>
      </c>
      <c r="G475" s="636" t="s">
        <v>48</v>
      </c>
      <c r="H475" s="841">
        <v>1</v>
      </c>
      <c r="I475" s="1108" t="s">
        <v>15172</v>
      </c>
      <c r="J475" s="993">
        <v>85</v>
      </c>
      <c r="K475" s="946">
        <v>10</v>
      </c>
      <c r="L475" s="636" t="s">
        <v>15170</v>
      </c>
      <c r="M475" s="1102"/>
    </row>
    <row r="476" spans="1:13" ht="90.75" customHeight="1">
      <c r="A476" s="1375"/>
      <c r="B476" s="913"/>
      <c r="C476" s="913"/>
      <c r="D476" s="24"/>
      <c r="E476" s="25" t="s">
        <v>15173</v>
      </c>
      <c r="F476" s="1595"/>
      <c r="G476" s="25" t="s">
        <v>15174</v>
      </c>
      <c r="H476" s="949">
        <v>282</v>
      </c>
      <c r="I476" s="1508"/>
      <c r="J476" s="25" t="s">
        <v>15175</v>
      </c>
      <c r="K476" s="949">
        <v>2608.7600000000002</v>
      </c>
      <c r="L476" s="1596"/>
      <c r="M476" s="1102"/>
    </row>
    <row r="477" spans="1:13" ht="115.5" customHeight="1">
      <c r="A477" s="1375"/>
      <c r="B477" s="1110"/>
      <c r="C477" s="1595"/>
      <c r="D477" s="1595"/>
      <c r="E477" s="1111" t="s">
        <v>15176</v>
      </c>
      <c r="F477" s="1595"/>
      <c r="G477" s="1111" t="s">
        <v>15177</v>
      </c>
      <c r="H477" s="947">
        <v>138</v>
      </c>
      <c r="I477" s="1508"/>
      <c r="J477" s="1111" t="s">
        <v>15178</v>
      </c>
      <c r="K477" s="947">
        <v>13346.14</v>
      </c>
      <c r="L477" s="1596"/>
      <c r="M477" s="1102"/>
    </row>
    <row r="478" spans="1:13" ht="88.5" customHeight="1">
      <c r="A478" s="1375"/>
      <c r="B478" s="1112"/>
      <c r="C478" s="1595"/>
      <c r="D478" s="1595"/>
      <c r="E478" s="25" t="s">
        <v>15179</v>
      </c>
      <c r="F478" s="1595"/>
      <c r="G478" s="25" t="s">
        <v>15180</v>
      </c>
      <c r="H478" s="949">
        <v>56</v>
      </c>
      <c r="I478" s="1508"/>
      <c r="J478" s="1111" t="s">
        <v>15181</v>
      </c>
      <c r="K478" s="949">
        <v>892.52</v>
      </c>
      <c r="L478" s="1596"/>
      <c r="M478" s="1102"/>
    </row>
    <row r="479" spans="1:13" ht="79.5" customHeight="1">
      <c r="A479" s="1375"/>
      <c r="B479" s="1113"/>
      <c r="C479" s="1595"/>
      <c r="D479" s="1595"/>
      <c r="J479" s="25" t="s">
        <v>15182</v>
      </c>
      <c r="K479" s="949">
        <f>SUM(K476:K478)</f>
        <v>16847.419999999998</v>
      </c>
      <c r="M479" s="1102"/>
    </row>
    <row r="480" spans="1:13" ht="70.5" customHeight="1">
      <c r="A480" s="1338"/>
      <c r="M480" s="1102"/>
    </row>
    <row r="481" spans="1:657" s="1115" customFormat="1" ht="46.5" customHeight="1">
      <c r="A481" s="913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102"/>
      <c r="N481" s="1114"/>
      <c r="O481" s="1114"/>
      <c r="P481" s="1114"/>
      <c r="Q481" s="1114"/>
      <c r="R481" s="1114"/>
      <c r="S481" s="1114"/>
      <c r="T481" s="1114"/>
      <c r="U481" s="1114"/>
      <c r="V481" s="1114"/>
      <c r="W481" s="1114"/>
      <c r="X481" s="1114"/>
      <c r="Y481" s="1114"/>
      <c r="Z481" s="1114"/>
      <c r="AA481" s="1114"/>
      <c r="AB481" s="1114"/>
      <c r="AC481" s="1114"/>
      <c r="AD481" s="1114"/>
      <c r="AE481" s="1114"/>
      <c r="AF481" s="1114"/>
      <c r="AG481" s="1114"/>
      <c r="AH481" s="1114"/>
      <c r="AI481" s="1114"/>
      <c r="AJ481" s="1114"/>
      <c r="AK481" s="1114"/>
      <c r="AL481" s="1114"/>
      <c r="AM481" s="1114"/>
      <c r="AN481" s="1114"/>
      <c r="AO481" s="1114"/>
      <c r="AP481" s="1114"/>
      <c r="AQ481" s="1114"/>
      <c r="AR481" s="1114"/>
      <c r="AS481" s="1114"/>
      <c r="AT481" s="1114"/>
      <c r="AU481" s="1114"/>
      <c r="AV481" s="1114"/>
      <c r="AW481" s="1114"/>
      <c r="AX481" s="1114"/>
      <c r="AY481" s="1114"/>
      <c r="AZ481" s="1114"/>
      <c r="BA481" s="1114"/>
      <c r="BB481" s="1114"/>
      <c r="BC481" s="1114"/>
      <c r="BD481" s="1114"/>
      <c r="BE481" s="1114"/>
      <c r="BF481" s="1114"/>
      <c r="BG481" s="1114"/>
      <c r="BH481" s="1114"/>
      <c r="BI481" s="1114"/>
      <c r="BJ481" s="1114"/>
      <c r="BK481" s="1114"/>
      <c r="BL481" s="1114"/>
      <c r="BM481" s="1114"/>
      <c r="BN481" s="1114"/>
      <c r="BO481" s="1114"/>
      <c r="BP481" s="1114"/>
      <c r="BQ481" s="1114"/>
      <c r="BR481" s="1114"/>
      <c r="BS481" s="1114"/>
      <c r="BT481" s="1114"/>
      <c r="BU481" s="1114"/>
      <c r="BV481" s="1114"/>
      <c r="BW481" s="1114"/>
      <c r="BX481" s="1114"/>
      <c r="BY481" s="1114"/>
      <c r="BZ481" s="1114"/>
      <c r="CA481" s="1114"/>
      <c r="CB481" s="1114"/>
      <c r="CC481" s="1114"/>
      <c r="CD481" s="1114"/>
      <c r="CE481" s="1114"/>
      <c r="CF481" s="1114"/>
      <c r="CG481" s="1114"/>
      <c r="CH481" s="1114"/>
      <c r="CI481" s="1114"/>
      <c r="CJ481" s="1114"/>
      <c r="CK481" s="1114"/>
      <c r="CL481" s="1114"/>
      <c r="CM481" s="1114"/>
      <c r="CN481" s="1114"/>
      <c r="CO481" s="1114"/>
      <c r="CP481" s="1114"/>
      <c r="CQ481" s="1114"/>
      <c r="CR481" s="1114"/>
      <c r="CS481" s="1114"/>
      <c r="CT481" s="1114"/>
      <c r="CU481" s="1114"/>
      <c r="CV481" s="1114"/>
      <c r="CW481" s="1114"/>
      <c r="CX481" s="1114"/>
      <c r="CY481" s="1114"/>
      <c r="CZ481" s="1114"/>
      <c r="DA481" s="1114"/>
      <c r="DB481" s="1114"/>
      <c r="DC481" s="1114"/>
      <c r="DD481" s="1114"/>
      <c r="DE481" s="1114"/>
      <c r="DF481" s="1114"/>
      <c r="DG481" s="1114"/>
      <c r="DH481" s="1114"/>
      <c r="DI481" s="1114"/>
      <c r="DJ481" s="1114"/>
      <c r="DK481" s="1114"/>
      <c r="DL481" s="1114"/>
      <c r="DM481" s="1114"/>
      <c r="DN481" s="1114"/>
      <c r="DO481" s="1114"/>
      <c r="DP481" s="1114"/>
      <c r="DQ481" s="1114"/>
      <c r="DR481" s="1114"/>
      <c r="DS481" s="1114"/>
      <c r="DT481" s="1114"/>
      <c r="DU481" s="1114"/>
      <c r="DV481" s="1114"/>
      <c r="DW481" s="1114"/>
      <c r="DX481" s="1114"/>
      <c r="DY481" s="1114"/>
      <c r="DZ481" s="1114"/>
      <c r="EA481" s="1114"/>
      <c r="EB481" s="1114"/>
      <c r="EC481" s="1114"/>
      <c r="ED481" s="1114"/>
      <c r="EE481" s="1114"/>
      <c r="EF481" s="1114"/>
      <c r="EG481" s="1114"/>
      <c r="EH481" s="1114"/>
      <c r="EI481" s="1114"/>
      <c r="EJ481" s="1114"/>
      <c r="EK481" s="1114"/>
      <c r="EL481" s="1114"/>
      <c r="EM481" s="1114"/>
      <c r="EN481" s="1114"/>
      <c r="EO481" s="1114"/>
      <c r="EP481" s="1114"/>
      <c r="EQ481" s="1114"/>
      <c r="ER481" s="1114"/>
      <c r="ES481" s="1114"/>
      <c r="ET481" s="1114"/>
      <c r="EU481" s="1114"/>
      <c r="EV481" s="1114"/>
      <c r="EW481" s="1114"/>
      <c r="EX481" s="1114"/>
      <c r="EY481" s="1114"/>
      <c r="EZ481" s="1114"/>
      <c r="FA481" s="1114"/>
      <c r="FB481" s="1114"/>
      <c r="FC481" s="1114"/>
      <c r="FD481" s="1114"/>
      <c r="FE481" s="1114"/>
      <c r="FF481" s="1114"/>
      <c r="FG481" s="1114"/>
      <c r="FH481" s="1114"/>
      <c r="FI481" s="1114"/>
      <c r="FJ481" s="1114"/>
      <c r="FK481" s="1114"/>
      <c r="FL481" s="1114"/>
      <c r="FM481" s="1114"/>
      <c r="FN481" s="1114"/>
      <c r="FO481" s="1114"/>
      <c r="FP481" s="1114"/>
      <c r="FQ481" s="1114"/>
      <c r="FR481" s="1114"/>
      <c r="FS481" s="1114"/>
      <c r="FT481" s="1114"/>
      <c r="FU481" s="1114"/>
      <c r="FV481" s="1114"/>
      <c r="FW481" s="1114"/>
      <c r="FX481" s="1114"/>
      <c r="FY481" s="1114"/>
      <c r="FZ481" s="1114"/>
      <c r="GA481" s="1114"/>
      <c r="GB481" s="1114"/>
      <c r="GC481" s="1114"/>
      <c r="GD481" s="1114"/>
      <c r="GE481" s="1114"/>
      <c r="GF481" s="1114"/>
      <c r="GG481" s="1114"/>
      <c r="GH481" s="1114"/>
      <c r="GI481" s="1114"/>
      <c r="GJ481" s="1114"/>
      <c r="GK481" s="1114"/>
      <c r="GL481" s="1114"/>
      <c r="GM481" s="1114"/>
      <c r="GN481" s="1114"/>
      <c r="GO481" s="1114"/>
      <c r="GP481" s="1114"/>
      <c r="GQ481" s="1114"/>
      <c r="GR481" s="1114"/>
      <c r="GS481" s="1114"/>
      <c r="GT481" s="1114"/>
      <c r="GU481" s="1114"/>
      <c r="GV481" s="1114"/>
      <c r="GW481" s="1114"/>
      <c r="GX481" s="1114"/>
      <c r="GY481" s="1114"/>
      <c r="GZ481" s="1114"/>
      <c r="HA481" s="1114"/>
      <c r="HB481" s="1114"/>
      <c r="HC481" s="1114"/>
      <c r="HD481" s="1114"/>
      <c r="HE481" s="1114"/>
      <c r="HF481" s="1114"/>
      <c r="HG481" s="1114"/>
      <c r="HH481" s="1114"/>
      <c r="HI481" s="1114"/>
      <c r="HJ481" s="1114"/>
      <c r="HK481" s="1114"/>
      <c r="HL481" s="1114"/>
      <c r="HM481" s="1114"/>
      <c r="HN481" s="1114"/>
      <c r="HO481" s="1114"/>
      <c r="HP481" s="1114"/>
      <c r="HQ481" s="1114"/>
      <c r="HR481" s="1114"/>
      <c r="HS481" s="1114"/>
      <c r="HT481" s="1114"/>
      <c r="HU481" s="1114"/>
      <c r="HV481" s="1114"/>
      <c r="HW481" s="1114"/>
      <c r="HX481" s="1114"/>
      <c r="HY481" s="1114"/>
      <c r="HZ481" s="1114"/>
      <c r="IA481" s="1114"/>
      <c r="IB481" s="1114"/>
      <c r="IC481" s="1114"/>
      <c r="ID481" s="1114"/>
      <c r="IE481" s="1114"/>
      <c r="IF481" s="1114"/>
      <c r="IG481" s="1114"/>
      <c r="IH481" s="1114"/>
      <c r="II481" s="1114"/>
      <c r="IJ481" s="1114"/>
      <c r="IK481" s="1114"/>
      <c r="IL481" s="1114"/>
      <c r="IM481" s="1114"/>
      <c r="IN481" s="1114"/>
      <c r="IO481" s="1114"/>
      <c r="IP481" s="1114"/>
      <c r="IQ481" s="1114"/>
      <c r="IR481" s="1114"/>
      <c r="IS481" s="1114"/>
      <c r="IT481" s="1114"/>
      <c r="IU481" s="1114"/>
      <c r="IV481" s="1114"/>
      <c r="IW481" s="1114"/>
      <c r="IX481" s="1114"/>
      <c r="IY481" s="1114"/>
      <c r="IZ481" s="1114"/>
      <c r="JA481" s="1114"/>
      <c r="JB481" s="1114"/>
      <c r="JC481" s="1114"/>
      <c r="JD481" s="1114"/>
      <c r="JE481" s="1114"/>
      <c r="JF481" s="1114"/>
      <c r="JG481" s="1114"/>
      <c r="JH481" s="1114"/>
      <c r="JI481" s="1114"/>
      <c r="JJ481" s="1114"/>
      <c r="JK481" s="1114"/>
      <c r="JL481" s="1114"/>
      <c r="JM481" s="1114"/>
      <c r="JN481" s="1114"/>
      <c r="JO481" s="1114"/>
      <c r="JP481" s="1114"/>
      <c r="JQ481" s="1114"/>
      <c r="JR481" s="1114"/>
      <c r="JS481" s="1114"/>
      <c r="JT481" s="1114"/>
      <c r="JU481" s="1114"/>
      <c r="JV481" s="1114"/>
      <c r="JW481" s="1114"/>
      <c r="JX481" s="1114"/>
      <c r="JY481" s="1114"/>
      <c r="JZ481" s="1114"/>
      <c r="KA481" s="1114"/>
      <c r="KB481" s="1114"/>
      <c r="KC481" s="1114"/>
      <c r="KD481" s="1114"/>
      <c r="KE481" s="1114"/>
      <c r="KF481" s="1114"/>
      <c r="KG481" s="1114"/>
      <c r="KH481" s="1114"/>
      <c r="KI481" s="1114"/>
      <c r="KJ481" s="1114"/>
      <c r="KK481" s="1114"/>
      <c r="KL481" s="1114"/>
      <c r="KM481" s="1114"/>
      <c r="KN481" s="1114"/>
      <c r="KO481" s="1114"/>
      <c r="KP481" s="1114"/>
      <c r="KQ481" s="1114"/>
      <c r="KR481" s="1114"/>
      <c r="KS481" s="1114"/>
      <c r="KT481" s="1114"/>
      <c r="KU481" s="1114"/>
      <c r="KV481" s="1114"/>
      <c r="KW481" s="1114"/>
      <c r="KX481" s="1114"/>
      <c r="KY481" s="1114"/>
      <c r="KZ481" s="1114"/>
      <c r="LA481" s="1114"/>
      <c r="LB481" s="1114"/>
      <c r="LC481" s="1114"/>
      <c r="LD481" s="1114"/>
      <c r="LE481" s="1114"/>
      <c r="LF481" s="1114"/>
      <c r="LG481" s="1114"/>
      <c r="LH481" s="1114"/>
      <c r="LI481" s="1114"/>
      <c r="LJ481" s="1114"/>
      <c r="LK481" s="1114"/>
      <c r="LL481" s="1114"/>
      <c r="LM481" s="1114"/>
      <c r="LN481" s="1114"/>
      <c r="LO481" s="1114"/>
      <c r="LP481" s="1114"/>
      <c r="LQ481" s="1114"/>
      <c r="LR481" s="1114"/>
      <c r="LS481" s="1114"/>
      <c r="LT481" s="1114"/>
      <c r="LU481" s="1114"/>
      <c r="LV481" s="1114"/>
      <c r="LW481" s="1114"/>
      <c r="LX481" s="1114"/>
      <c r="LY481" s="1114"/>
      <c r="LZ481" s="1114"/>
      <c r="MA481" s="1114"/>
      <c r="MB481" s="1114"/>
      <c r="MC481" s="1114"/>
      <c r="MD481" s="1114"/>
      <c r="ME481" s="1114"/>
      <c r="MF481" s="1114"/>
      <c r="MG481" s="1114"/>
      <c r="MH481" s="1114"/>
      <c r="MI481" s="1114"/>
      <c r="MJ481" s="1114"/>
      <c r="MK481" s="1114"/>
      <c r="ML481" s="1114"/>
      <c r="MM481" s="1114"/>
      <c r="MN481" s="1114"/>
      <c r="MO481" s="1114"/>
      <c r="MP481" s="1114"/>
      <c r="MQ481" s="1114"/>
      <c r="MR481" s="1114"/>
      <c r="MS481" s="1114"/>
      <c r="MT481" s="1114"/>
      <c r="MU481" s="1114"/>
      <c r="MV481" s="1114"/>
      <c r="MW481" s="1114"/>
      <c r="MX481" s="1114"/>
      <c r="MY481" s="1114"/>
      <c r="MZ481" s="1114"/>
      <c r="NA481" s="1114"/>
      <c r="NB481" s="1114"/>
      <c r="NC481" s="1114"/>
      <c r="ND481" s="1114"/>
      <c r="NE481" s="1114"/>
      <c r="NF481" s="1114"/>
      <c r="NG481" s="1114"/>
      <c r="NH481" s="1114"/>
      <c r="NI481" s="1114"/>
      <c r="NJ481" s="1114"/>
      <c r="NK481" s="1114"/>
      <c r="NL481" s="1114"/>
      <c r="NM481" s="1114"/>
      <c r="NN481" s="1114"/>
      <c r="NO481" s="1114"/>
      <c r="NP481" s="1114"/>
      <c r="NQ481" s="1114"/>
      <c r="NR481" s="1114"/>
      <c r="NS481" s="1114"/>
      <c r="NT481" s="1114"/>
      <c r="NU481" s="1114"/>
      <c r="NV481" s="1114"/>
      <c r="NW481" s="1114"/>
      <c r="NX481" s="1114"/>
      <c r="NY481" s="1114"/>
      <c r="NZ481" s="1114"/>
      <c r="OA481" s="1114"/>
      <c r="OB481" s="1114"/>
      <c r="OC481" s="1114"/>
      <c r="OD481" s="1114"/>
      <c r="OE481" s="1114"/>
      <c r="OF481" s="1114"/>
      <c r="OG481" s="1114"/>
      <c r="OH481" s="1114"/>
      <c r="OI481" s="1114"/>
      <c r="OJ481" s="1114"/>
      <c r="OK481" s="1114"/>
      <c r="OL481" s="1114"/>
      <c r="OM481" s="1114"/>
      <c r="ON481" s="1114"/>
      <c r="OO481" s="1114"/>
      <c r="OP481" s="1114"/>
      <c r="OQ481" s="1114"/>
      <c r="OR481" s="1114"/>
      <c r="OS481" s="1114"/>
      <c r="OT481" s="1114"/>
      <c r="OU481" s="1114"/>
      <c r="OV481" s="1114"/>
      <c r="OW481" s="1114"/>
      <c r="OX481" s="1114"/>
      <c r="OY481" s="1114"/>
      <c r="OZ481" s="1114"/>
      <c r="PA481" s="1114"/>
      <c r="PB481" s="1114"/>
      <c r="PC481" s="1114"/>
      <c r="PD481" s="1114"/>
      <c r="PE481" s="1114"/>
      <c r="PF481" s="1114"/>
      <c r="PG481" s="1114"/>
      <c r="PH481" s="1114"/>
      <c r="PI481" s="1114"/>
      <c r="PJ481" s="1114"/>
      <c r="PK481" s="1114"/>
      <c r="PL481" s="1114"/>
      <c r="PM481" s="1114"/>
      <c r="PN481" s="1114"/>
      <c r="PO481" s="1114"/>
      <c r="PP481" s="1114"/>
      <c r="PQ481" s="1114"/>
      <c r="PR481" s="1114"/>
      <c r="PS481" s="1114"/>
      <c r="PT481" s="1114"/>
      <c r="PU481" s="1114"/>
      <c r="PV481" s="1114"/>
      <c r="PW481" s="1114"/>
      <c r="PX481" s="1114"/>
      <c r="PY481" s="1114"/>
      <c r="PZ481" s="1114"/>
      <c r="QA481" s="1114"/>
      <c r="QB481" s="1114"/>
      <c r="QC481" s="1114"/>
      <c r="QD481" s="1114"/>
      <c r="QE481" s="1114"/>
      <c r="QF481" s="1114"/>
      <c r="QG481" s="1114"/>
      <c r="QH481" s="1114"/>
      <c r="QI481" s="1114"/>
      <c r="QJ481" s="1114"/>
      <c r="QK481" s="1114"/>
      <c r="QL481" s="1114"/>
      <c r="QM481" s="1114"/>
      <c r="QN481" s="1114"/>
      <c r="QO481" s="1114"/>
      <c r="QP481" s="1114"/>
      <c r="QQ481" s="1114"/>
      <c r="QR481" s="1114"/>
      <c r="QS481" s="1114"/>
      <c r="QT481" s="1114"/>
      <c r="QU481" s="1114"/>
      <c r="QV481" s="1114"/>
      <c r="QW481" s="1114"/>
      <c r="QX481" s="1114"/>
      <c r="QY481" s="1114"/>
      <c r="QZ481" s="1114"/>
      <c r="RA481" s="1114"/>
      <c r="RB481" s="1114"/>
      <c r="RC481" s="1114"/>
      <c r="RD481" s="1114"/>
      <c r="RE481" s="1114"/>
      <c r="RF481" s="1114"/>
      <c r="RG481" s="1114"/>
      <c r="RH481" s="1114"/>
      <c r="RI481" s="1114"/>
      <c r="RJ481" s="1114"/>
      <c r="RK481" s="1114"/>
      <c r="RL481" s="1114"/>
      <c r="RM481" s="1114"/>
      <c r="RN481" s="1114"/>
      <c r="RO481" s="1114"/>
      <c r="RP481" s="1114"/>
      <c r="RQ481" s="1114"/>
      <c r="RR481" s="1114"/>
      <c r="RS481" s="1114"/>
      <c r="RT481" s="1114"/>
      <c r="RU481" s="1114"/>
      <c r="RV481" s="1114"/>
      <c r="RW481" s="1114"/>
      <c r="RX481" s="1114"/>
      <c r="RY481" s="1114"/>
      <c r="RZ481" s="1114"/>
      <c r="SA481" s="1114"/>
      <c r="SB481" s="1114"/>
      <c r="SC481" s="1114"/>
      <c r="SD481" s="1114"/>
      <c r="SE481" s="1114"/>
      <c r="SF481" s="1114"/>
      <c r="SG481" s="1114"/>
      <c r="SH481" s="1114"/>
      <c r="SI481" s="1114"/>
      <c r="SJ481" s="1114"/>
      <c r="SK481" s="1114"/>
      <c r="SL481" s="1114"/>
      <c r="SM481" s="1114"/>
      <c r="SN481" s="1114"/>
      <c r="SO481" s="1114"/>
      <c r="SP481" s="1114"/>
      <c r="SQ481" s="1114"/>
      <c r="SR481" s="1114"/>
      <c r="SS481" s="1114"/>
      <c r="ST481" s="1114"/>
      <c r="SU481" s="1114"/>
      <c r="SV481" s="1114"/>
      <c r="SW481" s="1114"/>
      <c r="SX481" s="1114"/>
      <c r="SY481" s="1114"/>
      <c r="SZ481" s="1114"/>
      <c r="TA481" s="1114"/>
      <c r="TB481" s="1114"/>
      <c r="TC481" s="1114"/>
      <c r="TD481" s="1114"/>
      <c r="TE481" s="1114"/>
      <c r="TF481" s="1114"/>
      <c r="TG481" s="1114"/>
      <c r="TH481" s="1114"/>
      <c r="TI481" s="1114"/>
      <c r="TJ481" s="1114"/>
      <c r="TK481" s="1114"/>
      <c r="TL481" s="1114"/>
      <c r="TM481" s="1114"/>
      <c r="TN481" s="1114"/>
      <c r="TO481" s="1114"/>
      <c r="TP481" s="1114"/>
      <c r="TQ481" s="1114"/>
      <c r="TR481" s="1114"/>
      <c r="TS481" s="1114"/>
      <c r="TT481" s="1114"/>
      <c r="TU481" s="1114"/>
      <c r="TV481" s="1114"/>
      <c r="TW481" s="1114"/>
      <c r="TX481" s="1114"/>
      <c r="TY481" s="1114"/>
      <c r="TZ481" s="1114"/>
      <c r="UA481" s="1114"/>
      <c r="UB481" s="1114"/>
      <c r="UC481" s="1114"/>
      <c r="UD481" s="1114"/>
      <c r="UE481" s="1114"/>
      <c r="UF481" s="1114"/>
      <c r="UG481" s="1114"/>
      <c r="UH481" s="1114"/>
      <c r="UI481" s="1114"/>
      <c r="UJ481" s="1114"/>
      <c r="UK481" s="1114"/>
      <c r="UL481" s="1114"/>
      <c r="UM481" s="1114"/>
      <c r="UN481" s="1114"/>
      <c r="UO481" s="1114"/>
      <c r="UP481" s="1114"/>
      <c r="UQ481" s="1114"/>
      <c r="UR481" s="1114"/>
      <c r="US481" s="1114"/>
      <c r="UT481" s="1114"/>
      <c r="UU481" s="1114"/>
      <c r="UV481" s="1114"/>
      <c r="UW481" s="1114"/>
      <c r="UX481" s="1114"/>
      <c r="UY481" s="1114"/>
      <c r="UZ481" s="1114"/>
      <c r="VA481" s="1114"/>
      <c r="VB481" s="1114"/>
      <c r="VC481" s="1114"/>
      <c r="VD481" s="1114"/>
      <c r="VE481" s="1114"/>
      <c r="VF481" s="1114"/>
      <c r="VG481" s="1114"/>
      <c r="VH481" s="1114"/>
      <c r="VI481" s="1114"/>
      <c r="VJ481" s="1114"/>
      <c r="VK481" s="1114"/>
      <c r="VL481" s="1114"/>
      <c r="VM481" s="1114"/>
      <c r="VN481" s="1114"/>
      <c r="VO481" s="1114"/>
      <c r="VP481" s="1114"/>
      <c r="VQ481" s="1114"/>
      <c r="VR481" s="1114"/>
      <c r="VS481" s="1114"/>
      <c r="VT481" s="1114"/>
      <c r="VU481" s="1114"/>
      <c r="VV481" s="1114"/>
      <c r="VW481" s="1114"/>
      <c r="VX481" s="1114"/>
      <c r="VY481" s="1114"/>
      <c r="VZ481" s="1114"/>
      <c r="WA481" s="1114"/>
      <c r="WB481" s="1114"/>
      <c r="WC481" s="1114"/>
      <c r="WD481" s="1114"/>
      <c r="WE481" s="1114"/>
      <c r="WF481" s="1114"/>
      <c r="WG481" s="1114"/>
      <c r="WH481" s="1114"/>
      <c r="WI481" s="1114"/>
      <c r="WJ481" s="1114"/>
      <c r="WK481" s="1114"/>
      <c r="WL481" s="1114"/>
      <c r="WM481" s="1114"/>
      <c r="WN481" s="1114"/>
      <c r="WO481" s="1114"/>
      <c r="WP481" s="1114"/>
      <c r="WQ481" s="1114"/>
      <c r="WR481" s="1114"/>
      <c r="WS481" s="1114"/>
      <c r="WT481" s="1114"/>
      <c r="WU481" s="1114"/>
      <c r="WV481" s="1114"/>
      <c r="WW481" s="1114"/>
      <c r="WX481" s="1114"/>
      <c r="WY481" s="1114"/>
      <c r="WZ481" s="1114"/>
      <c r="XA481" s="1114"/>
      <c r="XB481" s="1114"/>
      <c r="XC481" s="1114"/>
      <c r="XD481" s="1114"/>
      <c r="XE481" s="1114"/>
      <c r="XF481" s="1114"/>
      <c r="XG481" s="1114"/>
      <c r="XH481" s="1114"/>
      <c r="XI481" s="1114"/>
      <c r="XJ481" s="1114"/>
      <c r="XK481" s="1114"/>
      <c r="XL481" s="1114"/>
      <c r="XM481" s="1114"/>
      <c r="XN481" s="1114"/>
      <c r="XO481" s="1114"/>
      <c r="XP481" s="1114"/>
      <c r="XQ481" s="1114"/>
      <c r="XR481" s="1114"/>
      <c r="XS481" s="1114"/>
      <c r="XT481" s="1114"/>
      <c r="XU481" s="1114"/>
      <c r="XV481" s="1114"/>
      <c r="XW481" s="1114"/>
      <c r="XX481" s="1114"/>
      <c r="XY481" s="1114"/>
      <c r="XZ481" s="1114"/>
      <c r="YA481" s="1114"/>
      <c r="YB481" s="1114"/>
      <c r="YC481" s="1114"/>
      <c r="YD481" s="1114"/>
      <c r="YE481" s="1114"/>
      <c r="YF481" s="1114"/>
      <c r="YG481" s="1114"/>
    </row>
    <row r="482" spans="1:657">
      <c r="A482" s="1116" t="s">
        <v>9281</v>
      </c>
      <c r="M482" s="1061"/>
    </row>
    <row r="483" spans="1:657">
      <c r="A483" s="1117"/>
      <c r="M483" s="1061"/>
    </row>
    <row r="484" spans="1:657">
      <c r="A484" s="1118"/>
      <c r="M484" s="1061"/>
    </row>
  </sheetData>
  <autoFilter ref="A1:L488">
    <filterColumn colId="7" showButton="0"/>
    <filterColumn colId="8" showButton="0"/>
    <filterColumn colId="9" showButton="0"/>
  </autoFilter>
  <mergeCells count="34">
    <mergeCell ref="F476:F478"/>
    <mergeCell ref="I476:I478"/>
    <mergeCell ref="L476:L478"/>
    <mergeCell ref="C477:D479"/>
    <mergeCell ref="A423:A445"/>
    <mergeCell ref="A446:A455"/>
    <mergeCell ref="A456:A466"/>
    <mergeCell ref="A468:A471"/>
    <mergeCell ref="A473:A474"/>
    <mergeCell ref="A475:A480"/>
    <mergeCell ref="A410:A422"/>
    <mergeCell ref="A118:A133"/>
    <mergeCell ref="A134:A155"/>
    <mergeCell ref="A156:A237"/>
    <mergeCell ref="A238:A253"/>
    <mergeCell ref="A254:A276"/>
    <mergeCell ref="A277:A291"/>
    <mergeCell ref="A292:A360"/>
    <mergeCell ref="A361:A391"/>
    <mergeCell ref="A392:A396"/>
    <mergeCell ref="A397:A403"/>
    <mergeCell ref="A404:A409"/>
    <mergeCell ref="H1:K1"/>
    <mergeCell ref="L1:L2"/>
    <mergeCell ref="A4:A6"/>
    <mergeCell ref="A7:A18"/>
    <mergeCell ref="A19:A72"/>
    <mergeCell ref="F1:F2"/>
    <mergeCell ref="G1:G2"/>
    <mergeCell ref="A115:A117"/>
    <mergeCell ref="B1:B2"/>
    <mergeCell ref="C1:C2"/>
    <mergeCell ref="D1:D2"/>
    <mergeCell ref="E1:E2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3"/>
  <sheetViews>
    <sheetView showGridLines="0" topLeftCell="A10" workbookViewId="0">
      <selection activeCell="E17" sqref="E17"/>
    </sheetView>
  </sheetViews>
  <sheetFormatPr defaultRowHeight="14.4"/>
  <cols>
    <col min="1" max="1" width="8.88671875" style="26"/>
    <col min="2" max="2" width="24.44140625" style="26" customWidth="1"/>
    <col min="3" max="3" width="22.88671875" style="26" customWidth="1"/>
    <col min="4" max="4" width="34.5546875" style="26" customWidth="1"/>
    <col min="5" max="5" width="13.88671875" style="26" customWidth="1"/>
    <col min="6" max="6" width="23.44140625" style="26" customWidth="1"/>
    <col min="7" max="7" width="24.5546875" style="26" customWidth="1"/>
    <col min="8" max="8" width="13.6640625" style="26" customWidth="1"/>
    <col min="9" max="9" width="14.33203125" style="26" customWidth="1"/>
    <col min="10" max="10" width="16.88671875" style="26" customWidth="1"/>
    <col min="11" max="11" width="20.33203125" style="26" customWidth="1"/>
    <col min="12" max="12" width="32.88671875" style="26" customWidth="1"/>
    <col min="13" max="16384" width="8.88671875" style="26"/>
  </cols>
  <sheetData>
    <row r="1" spans="1:12" ht="15.75" customHeight="1">
      <c r="A1" s="1119" t="s">
        <v>0</v>
      </c>
      <c r="B1" s="1600" t="s">
        <v>25</v>
      </c>
      <c r="C1" s="1600" t="s">
        <v>26</v>
      </c>
      <c r="D1" s="1600" t="s">
        <v>27</v>
      </c>
      <c r="E1" s="1602" t="s">
        <v>28</v>
      </c>
      <c r="F1" s="1614" t="s">
        <v>29</v>
      </c>
      <c r="G1" s="1616" t="s">
        <v>30</v>
      </c>
      <c r="H1" s="1604" t="s">
        <v>31</v>
      </c>
      <c r="I1" s="1605"/>
      <c r="J1" s="1605"/>
      <c r="K1" s="1606"/>
      <c r="L1" s="1607" t="s">
        <v>32</v>
      </c>
    </row>
    <row r="2" spans="1:12" ht="78.75" customHeight="1" thickBot="1">
      <c r="A2" s="1120"/>
      <c r="B2" s="1601"/>
      <c r="C2" s="1601"/>
      <c r="D2" s="1601"/>
      <c r="E2" s="1603"/>
      <c r="F2" s="1615"/>
      <c r="G2" s="1617"/>
      <c r="H2" s="1121" t="s">
        <v>33</v>
      </c>
      <c r="I2" s="1122" t="s">
        <v>34</v>
      </c>
      <c r="J2" s="1122" t="s">
        <v>35</v>
      </c>
      <c r="K2" s="1121" t="s">
        <v>36</v>
      </c>
      <c r="L2" s="1608"/>
    </row>
    <row r="3" spans="1:12" ht="16.2" thickBot="1">
      <c r="A3" s="1123">
        <v>1</v>
      </c>
      <c r="B3" s="1124">
        <v>2</v>
      </c>
      <c r="C3" s="1125">
        <v>3</v>
      </c>
      <c r="D3" s="1125">
        <v>4</v>
      </c>
      <c r="E3" s="1125">
        <v>5</v>
      </c>
      <c r="F3" s="1125">
        <v>6</v>
      </c>
      <c r="G3" s="1125">
        <v>7</v>
      </c>
      <c r="H3" s="1125">
        <v>8</v>
      </c>
      <c r="I3" s="1125">
        <v>9</v>
      </c>
      <c r="J3" s="1125">
        <v>10</v>
      </c>
      <c r="K3" s="1125">
        <v>11</v>
      </c>
      <c r="L3" s="1126">
        <v>12</v>
      </c>
    </row>
    <row r="4" spans="1:12" s="27" customFormat="1" ht="52.8">
      <c r="A4" s="1609">
        <v>1</v>
      </c>
      <c r="B4" s="1127" t="s">
        <v>11846</v>
      </c>
      <c r="C4" s="1128">
        <v>180340025704</v>
      </c>
      <c r="D4" s="410" t="s">
        <v>11847</v>
      </c>
      <c r="E4" s="930" t="s">
        <v>40</v>
      </c>
      <c r="F4" s="787" t="s">
        <v>858</v>
      </c>
      <c r="G4" s="637" t="s">
        <v>11848</v>
      </c>
      <c r="H4" s="930">
        <v>1</v>
      </c>
      <c r="I4" s="927" t="s">
        <v>11849</v>
      </c>
      <c r="J4" s="345" t="s">
        <v>11850</v>
      </c>
      <c r="K4" s="930">
        <v>4.8499999999999996</v>
      </c>
      <c r="L4" s="930" t="s">
        <v>11851</v>
      </c>
    </row>
    <row r="5" spans="1:12" s="27" customFormat="1" ht="52.8">
      <c r="A5" s="1610"/>
      <c r="B5" s="1129" t="s">
        <v>11846</v>
      </c>
      <c r="C5" s="394">
        <v>180340025704</v>
      </c>
      <c r="D5" s="395" t="s">
        <v>11847</v>
      </c>
      <c r="E5" s="940" t="s">
        <v>40</v>
      </c>
      <c r="F5" s="840" t="s">
        <v>858</v>
      </c>
      <c r="G5" s="635" t="s">
        <v>11848</v>
      </c>
      <c r="H5" s="921">
        <v>1</v>
      </c>
      <c r="I5" s="923" t="s">
        <v>11852</v>
      </c>
      <c r="J5" s="8" t="s">
        <v>859</v>
      </c>
      <c r="K5" s="940">
        <v>10</v>
      </c>
      <c r="L5" s="940" t="s">
        <v>11853</v>
      </c>
    </row>
    <row r="6" spans="1:12" s="27" customFormat="1" ht="52.8">
      <c r="A6" s="1610"/>
      <c r="B6" s="1129" t="s">
        <v>11854</v>
      </c>
      <c r="C6" s="394">
        <v>180340025704</v>
      </c>
      <c r="D6" s="395" t="s">
        <v>11847</v>
      </c>
      <c r="E6" s="940" t="s">
        <v>40</v>
      </c>
      <c r="F6" s="840" t="s">
        <v>858</v>
      </c>
      <c r="G6" s="635" t="s">
        <v>11848</v>
      </c>
      <c r="H6" s="921">
        <v>1</v>
      </c>
      <c r="I6" s="921" t="s">
        <v>11855</v>
      </c>
      <c r="J6" s="8" t="s">
        <v>860</v>
      </c>
      <c r="K6" s="940">
        <v>6</v>
      </c>
      <c r="L6" s="940" t="s">
        <v>11856</v>
      </c>
    </row>
    <row r="7" spans="1:12" s="27" customFormat="1" ht="52.8">
      <c r="A7" s="1610"/>
      <c r="B7" s="1129" t="s">
        <v>11846</v>
      </c>
      <c r="C7" s="394">
        <v>180340025704</v>
      </c>
      <c r="D7" s="395" t="s">
        <v>11847</v>
      </c>
      <c r="E7" s="940" t="s">
        <v>40</v>
      </c>
      <c r="F7" s="840" t="s">
        <v>858</v>
      </c>
      <c r="G7" s="635" t="s">
        <v>11848</v>
      </c>
      <c r="H7" s="921">
        <v>1</v>
      </c>
      <c r="I7" s="921" t="s">
        <v>11857</v>
      </c>
      <c r="J7" s="8" t="s">
        <v>861</v>
      </c>
      <c r="K7" s="940">
        <v>4.8499999999999996</v>
      </c>
      <c r="L7" s="940" t="s">
        <v>11858</v>
      </c>
    </row>
    <row r="8" spans="1:12" s="27" customFormat="1" ht="52.8">
      <c r="A8" s="1610"/>
      <c r="B8" s="1129" t="s">
        <v>11846</v>
      </c>
      <c r="C8" s="394">
        <v>180340025704</v>
      </c>
      <c r="D8" s="395" t="s">
        <v>11847</v>
      </c>
      <c r="E8" s="940" t="s">
        <v>40</v>
      </c>
      <c r="F8" s="840" t="s">
        <v>858</v>
      </c>
      <c r="G8" s="635" t="s">
        <v>11848</v>
      </c>
      <c r="H8" s="921">
        <v>1</v>
      </c>
      <c r="I8" s="923" t="s">
        <v>11859</v>
      </c>
      <c r="J8" s="8" t="s">
        <v>807</v>
      </c>
      <c r="K8" s="940">
        <v>8</v>
      </c>
      <c r="L8" s="940" t="s">
        <v>11860</v>
      </c>
    </row>
    <row r="9" spans="1:12" s="640" customFormat="1" ht="53.4" thickBot="1">
      <c r="A9" s="1611"/>
      <c r="B9" s="1130" t="s">
        <v>11846</v>
      </c>
      <c r="C9" s="406">
        <v>180340025704</v>
      </c>
      <c r="D9" s="638" t="s">
        <v>11847</v>
      </c>
      <c r="E9" s="408" t="s">
        <v>40</v>
      </c>
      <c r="F9" s="534" t="s">
        <v>858</v>
      </c>
      <c r="G9" s="535" t="s">
        <v>11848</v>
      </c>
      <c r="H9" s="920">
        <v>1</v>
      </c>
      <c r="I9" s="920" t="s">
        <v>11861</v>
      </c>
      <c r="J9" s="639" t="s">
        <v>11862</v>
      </c>
      <c r="K9" s="408">
        <v>10</v>
      </c>
      <c r="L9" s="408" t="s">
        <v>11863</v>
      </c>
    </row>
    <row r="10" spans="1:12" s="27" customFormat="1" ht="52.8">
      <c r="A10" s="1612">
        <v>2</v>
      </c>
      <c r="B10" s="1131" t="s">
        <v>11864</v>
      </c>
      <c r="C10" s="402">
        <v>190540016110</v>
      </c>
      <c r="D10" s="401" t="s">
        <v>11865</v>
      </c>
      <c r="E10" s="930" t="s">
        <v>40</v>
      </c>
      <c r="F10" s="787" t="s">
        <v>858</v>
      </c>
      <c r="G10" s="637" t="s">
        <v>11848</v>
      </c>
      <c r="H10" s="933">
        <v>1</v>
      </c>
      <c r="I10" s="933" t="s">
        <v>11866</v>
      </c>
      <c r="J10" s="806" t="s">
        <v>11867</v>
      </c>
      <c r="K10" s="925">
        <v>10</v>
      </c>
      <c r="L10" s="403" t="s">
        <v>11868</v>
      </c>
    </row>
    <row r="11" spans="1:12" s="27" customFormat="1" ht="52.8">
      <c r="A11" s="1599"/>
      <c r="B11" s="1131" t="s">
        <v>11864</v>
      </c>
      <c r="C11" s="404">
        <v>190540016110</v>
      </c>
      <c r="D11" s="401" t="s">
        <v>11865</v>
      </c>
      <c r="E11" s="940" t="s">
        <v>40</v>
      </c>
      <c r="F11" s="840" t="s">
        <v>858</v>
      </c>
      <c r="G11" s="635" t="s">
        <v>11848</v>
      </c>
      <c r="H11" s="934">
        <v>1</v>
      </c>
      <c r="I11" s="934" t="s">
        <v>11869</v>
      </c>
      <c r="J11" s="382" t="s">
        <v>11870</v>
      </c>
      <c r="K11" s="931">
        <v>10</v>
      </c>
      <c r="L11" s="960" t="s">
        <v>11871</v>
      </c>
    </row>
    <row r="12" spans="1:12" s="27" customFormat="1" ht="52.8">
      <c r="A12" s="1599"/>
      <c r="B12" s="1131" t="s">
        <v>11864</v>
      </c>
      <c r="C12" s="404">
        <v>190540016110</v>
      </c>
      <c r="D12" s="401" t="s">
        <v>11865</v>
      </c>
      <c r="E12" s="940" t="s">
        <v>40</v>
      </c>
      <c r="F12" s="840" t="s">
        <v>858</v>
      </c>
      <c r="G12" s="635" t="s">
        <v>11848</v>
      </c>
      <c r="H12" s="934">
        <v>1</v>
      </c>
      <c r="I12" s="934" t="s">
        <v>11872</v>
      </c>
      <c r="J12" s="382" t="s">
        <v>11873</v>
      </c>
      <c r="K12" s="931">
        <v>10</v>
      </c>
      <c r="L12" s="960" t="s">
        <v>11874</v>
      </c>
    </row>
    <row r="13" spans="1:12" s="27" customFormat="1" ht="52.8">
      <c r="A13" s="1599"/>
      <c r="B13" s="1131" t="s">
        <v>11864</v>
      </c>
      <c r="C13" s="404">
        <v>190540016110</v>
      </c>
      <c r="D13" s="401" t="s">
        <v>11865</v>
      </c>
      <c r="E13" s="940" t="s">
        <v>40</v>
      </c>
      <c r="F13" s="840" t="s">
        <v>858</v>
      </c>
      <c r="G13" s="635" t="s">
        <v>11848</v>
      </c>
      <c r="H13" s="934">
        <v>1</v>
      </c>
      <c r="I13" s="934" t="s">
        <v>11875</v>
      </c>
      <c r="J13" s="382" t="s">
        <v>11876</v>
      </c>
      <c r="K13" s="931">
        <v>10</v>
      </c>
      <c r="L13" s="960" t="s">
        <v>11877</v>
      </c>
    </row>
    <row r="14" spans="1:12" s="640" customFormat="1" ht="62.4">
      <c r="A14" s="1599"/>
      <c r="B14" s="1131" t="s">
        <v>11864</v>
      </c>
      <c r="C14" s="404">
        <v>190540016110</v>
      </c>
      <c r="D14" s="401" t="s">
        <v>11865</v>
      </c>
      <c r="E14" s="931" t="s">
        <v>40</v>
      </c>
      <c r="F14" s="755" t="s">
        <v>858</v>
      </c>
      <c r="G14" s="22" t="s">
        <v>11848</v>
      </c>
      <c r="H14" s="934">
        <v>1</v>
      </c>
      <c r="I14" s="934" t="s">
        <v>11878</v>
      </c>
      <c r="J14" s="382" t="s">
        <v>11879</v>
      </c>
      <c r="K14" s="931">
        <v>10</v>
      </c>
      <c r="L14" s="960" t="s">
        <v>11880</v>
      </c>
    </row>
    <row r="15" spans="1:12" s="640" customFormat="1" ht="52.8">
      <c r="A15" s="1599"/>
      <c r="B15" s="1131" t="s">
        <v>11864</v>
      </c>
      <c r="C15" s="404">
        <v>190540016110</v>
      </c>
      <c r="D15" s="401" t="s">
        <v>11865</v>
      </c>
      <c r="E15" s="931" t="s">
        <v>40</v>
      </c>
      <c r="F15" s="755" t="s">
        <v>858</v>
      </c>
      <c r="G15" s="22" t="s">
        <v>11848</v>
      </c>
      <c r="H15" s="934">
        <v>1</v>
      </c>
      <c r="I15" s="934" t="s">
        <v>11881</v>
      </c>
      <c r="J15" s="382" t="s">
        <v>11882</v>
      </c>
      <c r="K15" s="931">
        <v>10</v>
      </c>
      <c r="L15" s="960" t="s">
        <v>11883</v>
      </c>
    </row>
    <row r="16" spans="1:12" s="640" customFormat="1" ht="52.5" customHeight="1" thickBot="1">
      <c r="A16" s="1599"/>
      <c r="B16" s="1131" t="s">
        <v>11864</v>
      </c>
      <c r="C16" s="404">
        <v>190540016110</v>
      </c>
      <c r="D16" s="401" t="s">
        <v>11865</v>
      </c>
      <c r="E16" s="931" t="s">
        <v>40</v>
      </c>
      <c r="F16" s="755" t="s">
        <v>858</v>
      </c>
      <c r="G16" s="22" t="s">
        <v>11848</v>
      </c>
      <c r="H16" s="932">
        <v>1</v>
      </c>
      <c r="I16" s="934" t="s">
        <v>15183</v>
      </c>
      <c r="J16" s="804" t="s">
        <v>15184</v>
      </c>
      <c r="K16" s="924">
        <v>10</v>
      </c>
      <c r="L16" s="408" t="s">
        <v>15185</v>
      </c>
    </row>
    <row r="17" spans="1:12" s="640" customFormat="1" ht="53.4" thickBot="1">
      <c r="A17" s="1613"/>
      <c r="B17" s="1130" t="s">
        <v>11864</v>
      </c>
      <c r="C17" s="406">
        <v>190540016110</v>
      </c>
      <c r="D17" s="405" t="s">
        <v>11865</v>
      </c>
      <c r="E17" s="408" t="s">
        <v>40</v>
      </c>
      <c r="F17" s="534" t="s">
        <v>858</v>
      </c>
      <c r="G17" s="535" t="s">
        <v>11848</v>
      </c>
      <c r="H17" s="920">
        <v>1</v>
      </c>
      <c r="I17" s="920" t="s">
        <v>11884</v>
      </c>
      <c r="J17" s="407" t="s">
        <v>11885</v>
      </c>
      <c r="K17" s="408">
        <v>10</v>
      </c>
      <c r="L17" s="408" t="s">
        <v>11886</v>
      </c>
    </row>
    <row r="18" spans="1:12" s="640" customFormat="1" ht="31.2">
      <c r="A18" s="1612">
        <v>3</v>
      </c>
      <c r="B18" s="1131" t="s">
        <v>11887</v>
      </c>
      <c r="C18" s="641" t="s">
        <v>11888</v>
      </c>
      <c r="D18" s="925" t="s">
        <v>11889</v>
      </c>
      <c r="E18" s="925" t="s">
        <v>173</v>
      </c>
      <c r="F18" s="997" t="s">
        <v>858</v>
      </c>
      <c r="G18" s="642" t="s">
        <v>11848</v>
      </c>
      <c r="H18" s="933">
        <v>1</v>
      </c>
      <c r="I18" s="933" t="s">
        <v>11890</v>
      </c>
      <c r="J18" s="936" t="s">
        <v>11891</v>
      </c>
      <c r="K18" s="925">
        <v>45.9</v>
      </c>
      <c r="L18" s="925" t="s">
        <v>11889</v>
      </c>
    </row>
    <row r="19" spans="1:12" s="640" customFormat="1" ht="31.2">
      <c r="A19" s="1599"/>
      <c r="B19" s="1131" t="s">
        <v>11887</v>
      </c>
      <c r="C19" s="643" t="s">
        <v>11888</v>
      </c>
      <c r="D19" s="925" t="s">
        <v>11889</v>
      </c>
      <c r="E19" s="925" t="s">
        <v>173</v>
      </c>
      <c r="F19" s="755" t="s">
        <v>858</v>
      </c>
      <c r="G19" s="22" t="s">
        <v>11848</v>
      </c>
      <c r="H19" s="934">
        <v>1</v>
      </c>
      <c r="I19" s="934" t="s">
        <v>11892</v>
      </c>
      <c r="J19" s="31" t="s">
        <v>11893</v>
      </c>
      <c r="K19" s="931">
        <v>45.9</v>
      </c>
      <c r="L19" s="925" t="s">
        <v>11889</v>
      </c>
    </row>
    <row r="20" spans="1:12" s="640" customFormat="1" ht="31.2">
      <c r="A20" s="1599"/>
      <c r="B20" s="1131" t="s">
        <v>11887</v>
      </c>
      <c r="C20" s="643" t="s">
        <v>11888</v>
      </c>
      <c r="D20" s="925" t="s">
        <v>11889</v>
      </c>
      <c r="E20" s="925" t="s">
        <v>173</v>
      </c>
      <c r="F20" s="755" t="s">
        <v>858</v>
      </c>
      <c r="G20" s="22" t="s">
        <v>11848</v>
      </c>
      <c r="H20" s="934">
        <v>1</v>
      </c>
      <c r="I20" s="934" t="s">
        <v>11894</v>
      </c>
      <c r="J20" s="31" t="s">
        <v>11895</v>
      </c>
      <c r="K20" s="931">
        <v>1.65</v>
      </c>
      <c r="L20" s="925" t="s">
        <v>11889</v>
      </c>
    </row>
    <row r="21" spans="1:12" s="640" customFormat="1" ht="31.2">
      <c r="A21" s="1599"/>
      <c r="B21" s="1131" t="s">
        <v>11887</v>
      </c>
      <c r="C21" s="643" t="s">
        <v>11888</v>
      </c>
      <c r="D21" s="925" t="s">
        <v>11889</v>
      </c>
      <c r="E21" s="925" t="s">
        <v>173</v>
      </c>
      <c r="F21" s="755" t="s">
        <v>858</v>
      </c>
      <c r="G21" s="22" t="s">
        <v>11848</v>
      </c>
      <c r="H21" s="934">
        <v>1</v>
      </c>
      <c r="I21" s="934" t="s">
        <v>11896</v>
      </c>
      <c r="J21" s="31" t="s">
        <v>11897</v>
      </c>
      <c r="K21" s="931">
        <v>8.6999999999999993</v>
      </c>
      <c r="L21" s="925" t="s">
        <v>11889</v>
      </c>
    </row>
    <row r="22" spans="1:12" s="640" customFormat="1" ht="31.2">
      <c r="A22" s="1599"/>
      <c r="B22" s="1131" t="s">
        <v>11887</v>
      </c>
      <c r="C22" s="643" t="s">
        <v>11888</v>
      </c>
      <c r="D22" s="925" t="s">
        <v>11889</v>
      </c>
      <c r="E22" s="925" t="s">
        <v>173</v>
      </c>
      <c r="F22" s="755" t="s">
        <v>858</v>
      </c>
      <c r="G22" s="22" t="s">
        <v>11848</v>
      </c>
      <c r="H22" s="934">
        <v>1</v>
      </c>
      <c r="I22" s="934" t="s">
        <v>11898</v>
      </c>
      <c r="J22" s="31" t="s">
        <v>11899</v>
      </c>
      <c r="K22" s="931">
        <v>8.6999999999999993</v>
      </c>
      <c r="L22" s="925" t="s">
        <v>11889</v>
      </c>
    </row>
    <row r="23" spans="1:12" s="640" customFormat="1" ht="31.2">
      <c r="A23" s="1599"/>
      <c r="B23" s="1131" t="s">
        <v>11887</v>
      </c>
      <c r="C23" s="643" t="s">
        <v>11888</v>
      </c>
      <c r="D23" s="925" t="s">
        <v>11889</v>
      </c>
      <c r="E23" s="924" t="s">
        <v>40</v>
      </c>
      <c r="F23" s="755" t="s">
        <v>858</v>
      </c>
      <c r="G23" s="22" t="s">
        <v>11848</v>
      </c>
      <c r="H23" s="934">
        <v>1</v>
      </c>
      <c r="I23" s="934" t="s">
        <v>11900</v>
      </c>
      <c r="J23" s="31" t="s">
        <v>11901</v>
      </c>
      <c r="K23" s="931">
        <v>5</v>
      </c>
      <c r="L23" s="925" t="s">
        <v>11889</v>
      </c>
    </row>
    <row r="24" spans="1:12" s="640" customFormat="1" ht="46.5" customHeight="1" thickBot="1">
      <c r="A24" s="1613"/>
      <c r="B24" s="1130" t="s">
        <v>11887</v>
      </c>
      <c r="C24" s="644" t="s">
        <v>11888</v>
      </c>
      <c r="D24" s="408" t="s">
        <v>11889</v>
      </c>
      <c r="E24" s="408" t="s">
        <v>173</v>
      </c>
      <c r="F24" s="534" t="s">
        <v>858</v>
      </c>
      <c r="G24" s="535" t="s">
        <v>11848</v>
      </c>
      <c r="H24" s="920">
        <v>1</v>
      </c>
      <c r="I24" s="920" t="s">
        <v>11902</v>
      </c>
      <c r="J24" s="639" t="s">
        <v>11903</v>
      </c>
      <c r="K24" s="408">
        <v>10</v>
      </c>
      <c r="L24" s="408" t="s">
        <v>11904</v>
      </c>
    </row>
    <row r="25" spans="1:12" s="640" customFormat="1" ht="62.4">
      <c r="A25" s="1599"/>
      <c r="B25" s="1132" t="s">
        <v>819</v>
      </c>
      <c r="C25" s="645" t="s">
        <v>862</v>
      </c>
      <c r="D25" s="646" t="s">
        <v>11905</v>
      </c>
      <c r="E25" s="931" t="s">
        <v>40</v>
      </c>
      <c r="F25" s="755" t="s">
        <v>858</v>
      </c>
      <c r="G25" s="22" t="s">
        <v>11848</v>
      </c>
      <c r="H25" s="934">
        <v>1</v>
      </c>
      <c r="I25" s="931" t="s">
        <v>13128</v>
      </c>
      <c r="J25" s="931">
        <v>72122</v>
      </c>
      <c r="K25" s="931">
        <v>6.4</v>
      </c>
      <c r="L25" s="931" t="s">
        <v>13129</v>
      </c>
    </row>
    <row r="26" spans="1:12" s="640" customFormat="1" ht="39.6">
      <c r="A26" s="1599"/>
      <c r="B26" s="1132" t="s">
        <v>819</v>
      </c>
      <c r="C26" s="645" t="s">
        <v>862</v>
      </c>
      <c r="D26" s="646" t="s">
        <v>11905</v>
      </c>
      <c r="E26" s="931" t="s">
        <v>40</v>
      </c>
      <c r="F26" s="755" t="s">
        <v>858</v>
      </c>
      <c r="G26" s="22" t="s">
        <v>11848</v>
      </c>
      <c r="H26" s="934">
        <v>1</v>
      </c>
      <c r="I26" s="934" t="s">
        <v>11908</v>
      </c>
      <c r="J26" s="31" t="s">
        <v>11907</v>
      </c>
      <c r="K26" s="931">
        <v>6.4</v>
      </c>
      <c r="L26" s="931" t="s">
        <v>11906</v>
      </c>
    </row>
    <row r="27" spans="1:12" s="640" customFormat="1" ht="62.4">
      <c r="A27" s="1599"/>
      <c r="B27" s="1132" t="s">
        <v>819</v>
      </c>
      <c r="C27" s="645" t="s">
        <v>862</v>
      </c>
      <c r="D27" s="646" t="s">
        <v>11905</v>
      </c>
      <c r="E27" s="931" t="s">
        <v>40</v>
      </c>
      <c r="F27" s="755" t="s">
        <v>858</v>
      </c>
      <c r="G27" s="22" t="s">
        <v>11848</v>
      </c>
      <c r="H27" s="931">
        <v>1</v>
      </c>
      <c r="I27" s="931" t="s">
        <v>11909</v>
      </c>
      <c r="J27" s="931">
        <v>46596</v>
      </c>
      <c r="K27" s="931">
        <v>4.8499999999999996</v>
      </c>
      <c r="L27" s="647" t="s">
        <v>11910</v>
      </c>
    </row>
    <row r="28" spans="1:12" s="640" customFormat="1" ht="62.4">
      <c r="A28" s="1599"/>
      <c r="B28" s="1132" t="s">
        <v>819</v>
      </c>
      <c r="C28" s="645" t="s">
        <v>862</v>
      </c>
      <c r="D28" s="646" t="s">
        <v>11905</v>
      </c>
      <c r="E28" s="931" t="s">
        <v>40</v>
      </c>
      <c r="F28" s="755" t="s">
        <v>858</v>
      </c>
      <c r="G28" s="22" t="s">
        <v>11848</v>
      </c>
      <c r="H28" s="931">
        <v>1</v>
      </c>
      <c r="I28" s="934" t="s">
        <v>11911</v>
      </c>
      <c r="J28" s="31" t="s">
        <v>11912</v>
      </c>
      <c r="K28" s="931">
        <v>4.8499999999999996</v>
      </c>
      <c r="L28" s="647" t="s">
        <v>11910</v>
      </c>
    </row>
    <row r="29" spans="1:12" s="640" customFormat="1" ht="46.8">
      <c r="A29" s="1599"/>
      <c r="B29" s="1132" t="s">
        <v>819</v>
      </c>
      <c r="C29" s="645" t="s">
        <v>862</v>
      </c>
      <c r="D29" s="646" t="s">
        <v>11905</v>
      </c>
      <c r="E29" s="931" t="s">
        <v>40</v>
      </c>
      <c r="F29" s="755" t="s">
        <v>858</v>
      </c>
      <c r="G29" s="22" t="s">
        <v>11848</v>
      </c>
      <c r="H29" s="934">
        <v>1</v>
      </c>
      <c r="I29" s="934" t="s">
        <v>11913</v>
      </c>
      <c r="J29" s="31" t="s">
        <v>11914</v>
      </c>
      <c r="K29" s="931">
        <v>6.4</v>
      </c>
      <c r="L29" s="931" t="s">
        <v>11915</v>
      </c>
    </row>
    <row r="30" spans="1:12" s="640" customFormat="1" ht="62.4">
      <c r="A30" s="1599"/>
      <c r="B30" s="1132" t="s">
        <v>819</v>
      </c>
      <c r="C30" s="645" t="s">
        <v>862</v>
      </c>
      <c r="D30" s="646" t="s">
        <v>11905</v>
      </c>
      <c r="E30" s="931" t="s">
        <v>40</v>
      </c>
      <c r="F30" s="755" t="s">
        <v>858</v>
      </c>
      <c r="G30" s="22" t="s">
        <v>11848</v>
      </c>
      <c r="H30" s="931">
        <v>1</v>
      </c>
      <c r="I30" s="931" t="s">
        <v>11916</v>
      </c>
      <c r="J30" s="931">
        <v>71755</v>
      </c>
      <c r="K30" s="931">
        <v>6.4</v>
      </c>
      <c r="L30" s="647" t="s">
        <v>11917</v>
      </c>
    </row>
    <row r="31" spans="1:12" s="640" customFormat="1" ht="62.4">
      <c r="A31" s="1599"/>
      <c r="B31" s="1132" t="s">
        <v>819</v>
      </c>
      <c r="C31" s="645" t="s">
        <v>862</v>
      </c>
      <c r="D31" s="646" t="s">
        <v>11905</v>
      </c>
      <c r="E31" s="931" t="s">
        <v>40</v>
      </c>
      <c r="F31" s="755" t="s">
        <v>858</v>
      </c>
      <c r="G31" s="22" t="s">
        <v>11848</v>
      </c>
      <c r="H31" s="931">
        <v>1</v>
      </c>
      <c r="I31" s="931" t="s">
        <v>11918</v>
      </c>
      <c r="J31" s="931">
        <v>98429</v>
      </c>
      <c r="K31" s="931">
        <v>4.8499999999999996</v>
      </c>
      <c r="L31" s="647" t="s">
        <v>11919</v>
      </c>
    </row>
    <row r="32" spans="1:12" s="640" customFormat="1" ht="39.6">
      <c r="A32" s="1599"/>
      <c r="B32" s="1133" t="s">
        <v>819</v>
      </c>
      <c r="C32" s="648" t="s">
        <v>862</v>
      </c>
      <c r="D32" s="649" t="s">
        <v>11905</v>
      </c>
      <c r="E32" s="924" t="s">
        <v>40</v>
      </c>
      <c r="F32" s="995" t="s">
        <v>858</v>
      </c>
      <c r="G32" s="650" t="s">
        <v>11848</v>
      </c>
      <c r="H32" s="924">
        <v>1</v>
      </c>
      <c r="I32" s="924" t="s">
        <v>11920</v>
      </c>
      <c r="J32" s="924">
        <v>129904</v>
      </c>
      <c r="K32" s="924">
        <v>4.8499999999999996</v>
      </c>
      <c r="L32" s="651" t="s">
        <v>11921</v>
      </c>
    </row>
    <row r="33" spans="1:12" s="640" customFormat="1" ht="39.6">
      <c r="A33" s="1599"/>
      <c r="B33" s="1134" t="s">
        <v>819</v>
      </c>
      <c r="C33" s="645" t="s">
        <v>862</v>
      </c>
      <c r="D33" s="646" t="s">
        <v>11905</v>
      </c>
      <c r="E33" s="931" t="s">
        <v>40</v>
      </c>
      <c r="F33" s="755" t="s">
        <v>858</v>
      </c>
      <c r="G33" s="22" t="s">
        <v>11848</v>
      </c>
      <c r="H33" s="931">
        <v>1</v>
      </c>
      <c r="I33" s="931" t="s">
        <v>11922</v>
      </c>
      <c r="J33" s="931">
        <v>105</v>
      </c>
      <c r="K33" s="931">
        <v>10</v>
      </c>
      <c r="L33" s="647" t="s">
        <v>11923</v>
      </c>
    </row>
    <row r="34" spans="1:12" s="640" customFormat="1" ht="46.8">
      <c r="A34" s="1135"/>
      <c r="B34" s="1134" t="s">
        <v>819</v>
      </c>
      <c r="C34" s="645" t="s">
        <v>862</v>
      </c>
      <c r="D34" s="646" t="s">
        <v>11905</v>
      </c>
      <c r="E34" s="931" t="s">
        <v>40</v>
      </c>
      <c r="F34" s="755" t="s">
        <v>858</v>
      </c>
      <c r="G34" s="22" t="s">
        <v>11848</v>
      </c>
      <c r="H34" s="931">
        <v>1</v>
      </c>
      <c r="I34" s="931" t="s">
        <v>12442</v>
      </c>
      <c r="J34" s="931">
        <v>107</v>
      </c>
      <c r="K34" s="931">
        <v>10</v>
      </c>
      <c r="L34" s="647" t="s">
        <v>12443</v>
      </c>
    </row>
    <row r="35" spans="1:12" s="640" customFormat="1" ht="40.200000000000003" thickBot="1">
      <c r="A35" s="1135"/>
      <c r="B35" s="1136" t="s">
        <v>819</v>
      </c>
      <c r="C35" s="652" t="s">
        <v>862</v>
      </c>
      <c r="D35" s="533" t="s">
        <v>11905</v>
      </c>
      <c r="E35" s="653" t="s">
        <v>40</v>
      </c>
      <c r="F35" s="654" t="s">
        <v>858</v>
      </c>
      <c r="G35" s="655" t="s">
        <v>11848</v>
      </c>
      <c r="H35" s="653">
        <v>1</v>
      </c>
      <c r="I35" s="653" t="s">
        <v>13130</v>
      </c>
      <c r="J35" s="653">
        <v>106</v>
      </c>
      <c r="K35" s="653">
        <v>10</v>
      </c>
      <c r="L35" s="656" t="s">
        <v>13131</v>
      </c>
    </row>
    <row r="36" spans="1:12" s="27" customFormat="1" ht="39.6">
      <c r="A36" s="1621">
        <v>5</v>
      </c>
      <c r="B36" s="1137" t="s">
        <v>863</v>
      </c>
      <c r="C36" s="416">
        <v>160540008381</v>
      </c>
      <c r="D36" s="412" t="s">
        <v>11924</v>
      </c>
      <c r="E36" s="930" t="s">
        <v>40</v>
      </c>
      <c r="F36" s="787" t="s">
        <v>858</v>
      </c>
      <c r="G36" s="637" t="s">
        <v>11848</v>
      </c>
      <c r="H36" s="417">
        <v>1</v>
      </c>
      <c r="I36" s="5" t="s">
        <v>11925</v>
      </c>
      <c r="J36" s="5">
        <v>24523</v>
      </c>
      <c r="K36" s="5">
        <v>4.91</v>
      </c>
      <c r="L36" s="418" t="s">
        <v>11926</v>
      </c>
    </row>
    <row r="37" spans="1:12" s="27" customFormat="1" ht="39.6">
      <c r="A37" s="1622"/>
      <c r="B37" s="1137" t="s">
        <v>863</v>
      </c>
      <c r="C37" s="419">
        <v>160540008381</v>
      </c>
      <c r="D37" s="393" t="s">
        <v>11924</v>
      </c>
      <c r="E37" s="940" t="s">
        <v>40</v>
      </c>
      <c r="F37" s="840" t="s">
        <v>858</v>
      </c>
      <c r="G37" s="635" t="s">
        <v>11848</v>
      </c>
      <c r="H37" s="3">
        <v>1</v>
      </c>
      <c r="I37" s="958" t="s">
        <v>11927</v>
      </c>
      <c r="J37" s="958">
        <v>729716</v>
      </c>
      <c r="K37" s="958">
        <v>4.91</v>
      </c>
      <c r="L37" s="418" t="s">
        <v>11926</v>
      </c>
    </row>
    <row r="38" spans="1:12" s="27" customFormat="1" ht="46.8">
      <c r="A38" s="1622"/>
      <c r="B38" s="1137" t="s">
        <v>863</v>
      </c>
      <c r="C38" s="419">
        <v>160540008381</v>
      </c>
      <c r="D38" s="393" t="s">
        <v>11924</v>
      </c>
      <c r="E38" s="940" t="s">
        <v>40</v>
      </c>
      <c r="F38" s="840" t="s">
        <v>858</v>
      </c>
      <c r="G38" s="635" t="s">
        <v>11848</v>
      </c>
      <c r="H38" s="3">
        <v>1</v>
      </c>
      <c r="I38" s="958" t="s">
        <v>11928</v>
      </c>
      <c r="J38" s="958">
        <v>12805</v>
      </c>
      <c r="K38" s="958">
        <v>10</v>
      </c>
      <c r="L38" s="420" t="s">
        <v>11929</v>
      </c>
    </row>
    <row r="39" spans="1:12" s="27" customFormat="1" ht="39.6">
      <c r="A39" s="1622"/>
      <c r="B39" s="1137" t="s">
        <v>863</v>
      </c>
      <c r="C39" s="419">
        <v>160540008381</v>
      </c>
      <c r="D39" s="393" t="s">
        <v>11924</v>
      </c>
      <c r="E39" s="940" t="s">
        <v>40</v>
      </c>
      <c r="F39" s="840" t="s">
        <v>858</v>
      </c>
      <c r="G39" s="635" t="s">
        <v>11848</v>
      </c>
      <c r="H39" s="3">
        <v>1</v>
      </c>
      <c r="I39" s="958" t="s">
        <v>11930</v>
      </c>
      <c r="J39" s="958">
        <v>3719</v>
      </c>
      <c r="K39" s="958">
        <v>10</v>
      </c>
      <c r="L39" s="420" t="s">
        <v>11931</v>
      </c>
    </row>
    <row r="40" spans="1:12" s="27" customFormat="1" ht="39.6">
      <c r="A40" s="1622"/>
      <c r="B40" s="1137" t="s">
        <v>863</v>
      </c>
      <c r="C40" s="419">
        <v>160540008381</v>
      </c>
      <c r="D40" s="393" t="s">
        <v>11924</v>
      </c>
      <c r="E40" s="940" t="s">
        <v>40</v>
      </c>
      <c r="F40" s="840" t="s">
        <v>858</v>
      </c>
      <c r="G40" s="635" t="s">
        <v>11848</v>
      </c>
      <c r="H40" s="3">
        <v>1</v>
      </c>
      <c r="I40" s="958" t="s">
        <v>11932</v>
      </c>
      <c r="J40" s="958" t="s">
        <v>11933</v>
      </c>
      <c r="K40" s="958">
        <v>8</v>
      </c>
      <c r="L40" s="420" t="s">
        <v>11934</v>
      </c>
    </row>
    <row r="41" spans="1:12" s="27" customFormat="1" ht="46.8">
      <c r="A41" s="1622"/>
      <c r="B41" s="1137" t="s">
        <v>863</v>
      </c>
      <c r="C41" s="419">
        <v>160540008381</v>
      </c>
      <c r="D41" s="393" t="s">
        <v>11924</v>
      </c>
      <c r="E41" s="940" t="s">
        <v>40</v>
      </c>
      <c r="F41" s="840" t="s">
        <v>858</v>
      </c>
      <c r="G41" s="635" t="s">
        <v>11848</v>
      </c>
      <c r="H41" s="3">
        <v>1</v>
      </c>
      <c r="I41" s="29" t="s">
        <v>11935</v>
      </c>
      <c r="J41" s="958">
        <v>3805</v>
      </c>
      <c r="K41" s="958">
        <v>10</v>
      </c>
      <c r="L41" s="420" t="s">
        <v>11936</v>
      </c>
    </row>
    <row r="42" spans="1:12" s="662" customFormat="1" ht="63" thickBot="1">
      <c r="A42" s="1623"/>
      <c r="B42" s="1138" t="s">
        <v>863</v>
      </c>
      <c r="C42" s="657">
        <v>160540008381</v>
      </c>
      <c r="D42" s="638" t="s">
        <v>11924</v>
      </c>
      <c r="E42" s="658" t="s">
        <v>40</v>
      </c>
      <c r="F42" s="659" t="s">
        <v>858</v>
      </c>
      <c r="G42" s="659" t="s">
        <v>11848</v>
      </c>
      <c r="H42" s="660">
        <v>1</v>
      </c>
      <c r="I42" s="661" t="s">
        <v>11937</v>
      </c>
      <c r="J42" s="658" t="s">
        <v>11938</v>
      </c>
      <c r="K42" s="661">
        <v>10</v>
      </c>
      <c r="L42" s="421" t="s">
        <v>11939</v>
      </c>
    </row>
    <row r="43" spans="1:12" s="27" customFormat="1" ht="27.6">
      <c r="A43" s="1609">
        <v>6</v>
      </c>
      <c r="B43" s="1139" t="s">
        <v>11940</v>
      </c>
      <c r="C43" s="411" t="s">
        <v>11941</v>
      </c>
      <c r="D43" s="409" t="s">
        <v>11942</v>
      </c>
      <c r="E43" s="927" t="s">
        <v>173</v>
      </c>
      <c r="F43" s="787" t="s">
        <v>858</v>
      </c>
      <c r="G43" s="637" t="s">
        <v>11848</v>
      </c>
      <c r="H43" s="927">
        <v>1</v>
      </c>
      <c r="I43" s="930" t="s">
        <v>11943</v>
      </c>
      <c r="J43" s="930">
        <v>18434</v>
      </c>
      <c r="K43" s="930">
        <v>5</v>
      </c>
      <c r="L43" s="409" t="s">
        <v>11942</v>
      </c>
    </row>
    <row r="44" spans="1:12" s="27" customFormat="1" ht="27.6">
      <c r="A44" s="1610"/>
      <c r="B44" s="1139" t="s">
        <v>11940</v>
      </c>
      <c r="C44" s="414" t="s">
        <v>11941</v>
      </c>
      <c r="D44" s="409" t="s">
        <v>11942</v>
      </c>
      <c r="E44" s="927" t="s">
        <v>173</v>
      </c>
      <c r="F44" s="840" t="s">
        <v>858</v>
      </c>
      <c r="G44" s="635" t="s">
        <v>11848</v>
      </c>
      <c r="H44" s="921">
        <v>1</v>
      </c>
      <c r="I44" s="921" t="s">
        <v>11944</v>
      </c>
      <c r="J44" s="8" t="s">
        <v>11945</v>
      </c>
      <c r="K44" s="940">
        <v>5</v>
      </c>
      <c r="L44" s="409" t="s">
        <v>11942</v>
      </c>
    </row>
    <row r="45" spans="1:12" s="27" customFormat="1" ht="27.6">
      <c r="A45" s="1610"/>
      <c r="B45" s="1139" t="s">
        <v>11940</v>
      </c>
      <c r="C45" s="414" t="s">
        <v>11941</v>
      </c>
      <c r="D45" s="409" t="s">
        <v>11942</v>
      </c>
      <c r="E45" s="927" t="s">
        <v>173</v>
      </c>
      <c r="F45" s="840" t="s">
        <v>858</v>
      </c>
      <c r="G45" s="635" t="s">
        <v>11848</v>
      </c>
      <c r="H45" s="921">
        <v>1</v>
      </c>
      <c r="I45" s="921" t="s">
        <v>11946</v>
      </c>
      <c r="J45" s="8" t="s">
        <v>11947</v>
      </c>
      <c r="K45" s="940">
        <v>5</v>
      </c>
      <c r="L45" s="409" t="s">
        <v>11942</v>
      </c>
    </row>
    <row r="46" spans="1:12" s="27" customFormat="1" ht="27.6">
      <c r="A46" s="1610"/>
      <c r="B46" s="1139" t="s">
        <v>11940</v>
      </c>
      <c r="C46" s="414" t="s">
        <v>11941</v>
      </c>
      <c r="D46" s="409" t="s">
        <v>11942</v>
      </c>
      <c r="E46" s="927" t="s">
        <v>173</v>
      </c>
      <c r="F46" s="840" t="s">
        <v>858</v>
      </c>
      <c r="G46" s="635" t="s">
        <v>11848</v>
      </c>
      <c r="H46" s="921">
        <v>1</v>
      </c>
      <c r="I46" s="921" t="s">
        <v>11948</v>
      </c>
      <c r="J46" s="8" t="s">
        <v>11949</v>
      </c>
      <c r="K46" s="940">
        <v>5</v>
      </c>
      <c r="L46" s="409" t="s">
        <v>11942</v>
      </c>
    </row>
    <row r="47" spans="1:12" s="27" customFormat="1" ht="27.6">
      <c r="A47" s="1610"/>
      <c r="B47" s="1139" t="s">
        <v>11940</v>
      </c>
      <c r="C47" s="414" t="s">
        <v>11941</v>
      </c>
      <c r="D47" s="409" t="s">
        <v>11942</v>
      </c>
      <c r="E47" s="927" t="s">
        <v>173</v>
      </c>
      <c r="F47" s="840" t="s">
        <v>858</v>
      </c>
      <c r="G47" s="635" t="s">
        <v>11848</v>
      </c>
      <c r="H47" s="921">
        <v>1</v>
      </c>
      <c r="I47" s="921" t="s">
        <v>11950</v>
      </c>
      <c r="J47" s="8" t="s">
        <v>11951</v>
      </c>
      <c r="K47" s="940">
        <v>5</v>
      </c>
      <c r="L47" s="409" t="s">
        <v>11942</v>
      </c>
    </row>
    <row r="48" spans="1:12" s="27" customFormat="1" ht="27.6">
      <c r="A48" s="1610"/>
      <c r="B48" s="1139" t="s">
        <v>11940</v>
      </c>
      <c r="C48" s="414" t="s">
        <v>11941</v>
      </c>
      <c r="D48" s="409" t="s">
        <v>11942</v>
      </c>
      <c r="E48" s="927" t="s">
        <v>173</v>
      </c>
      <c r="F48" s="840" t="s">
        <v>858</v>
      </c>
      <c r="G48" s="635" t="s">
        <v>11848</v>
      </c>
      <c r="H48" s="921">
        <v>1</v>
      </c>
      <c r="I48" s="921" t="s">
        <v>11952</v>
      </c>
      <c r="J48" s="8" t="s">
        <v>11953</v>
      </c>
      <c r="K48" s="940">
        <v>5</v>
      </c>
      <c r="L48" s="409" t="s">
        <v>11942</v>
      </c>
    </row>
    <row r="49" spans="1:12" s="27" customFormat="1" ht="27.6">
      <c r="A49" s="1610"/>
      <c r="B49" s="1139" t="s">
        <v>11940</v>
      </c>
      <c r="C49" s="414" t="s">
        <v>11941</v>
      </c>
      <c r="D49" s="409" t="s">
        <v>11942</v>
      </c>
      <c r="E49" s="940" t="s">
        <v>40</v>
      </c>
      <c r="F49" s="840" t="s">
        <v>858</v>
      </c>
      <c r="G49" s="635" t="s">
        <v>11848</v>
      </c>
      <c r="H49" s="921">
        <v>1</v>
      </c>
      <c r="I49" s="940" t="s">
        <v>11954</v>
      </c>
      <c r="J49" s="940">
        <v>2351</v>
      </c>
      <c r="K49" s="940">
        <v>5</v>
      </c>
      <c r="L49" s="409" t="s">
        <v>11942</v>
      </c>
    </row>
    <row r="50" spans="1:12" s="27" customFormat="1" ht="27.6">
      <c r="A50" s="1610"/>
      <c r="B50" s="1139" t="s">
        <v>11940</v>
      </c>
      <c r="C50" s="414" t="s">
        <v>11941</v>
      </c>
      <c r="D50" s="409" t="s">
        <v>11942</v>
      </c>
      <c r="E50" s="940" t="s">
        <v>40</v>
      </c>
      <c r="F50" s="840" t="s">
        <v>858</v>
      </c>
      <c r="G50" s="635" t="s">
        <v>11848</v>
      </c>
      <c r="H50" s="921">
        <v>1</v>
      </c>
      <c r="I50" s="940" t="s">
        <v>11955</v>
      </c>
      <c r="J50" s="940">
        <v>1793</v>
      </c>
      <c r="K50" s="921">
        <v>5</v>
      </c>
      <c r="L50" s="409" t="s">
        <v>11942</v>
      </c>
    </row>
    <row r="51" spans="1:12" s="27" customFormat="1" ht="27.6">
      <c r="A51" s="1610"/>
      <c r="B51" s="1139" t="s">
        <v>11940</v>
      </c>
      <c r="C51" s="414" t="s">
        <v>11941</v>
      </c>
      <c r="D51" s="409" t="s">
        <v>11942</v>
      </c>
      <c r="E51" s="940" t="s">
        <v>40</v>
      </c>
      <c r="F51" s="840" t="s">
        <v>858</v>
      </c>
      <c r="G51" s="635" t="s">
        <v>11848</v>
      </c>
      <c r="H51" s="921">
        <v>1</v>
      </c>
      <c r="I51" s="940" t="s">
        <v>11956</v>
      </c>
      <c r="J51" s="940">
        <v>209</v>
      </c>
      <c r="K51" s="940">
        <v>10</v>
      </c>
      <c r="L51" s="393" t="s">
        <v>11957</v>
      </c>
    </row>
    <row r="52" spans="1:12" s="27" customFormat="1" ht="31.2">
      <c r="A52" s="1610"/>
      <c r="B52" s="1139" t="s">
        <v>11940</v>
      </c>
      <c r="C52" s="414" t="s">
        <v>11941</v>
      </c>
      <c r="D52" s="409" t="s">
        <v>11942</v>
      </c>
      <c r="E52" s="940" t="s">
        <v>40</v>
      </c>
      <c r="F52" s="840" t="s">
        <v>858</v>
      </c>
      <c r="G52" s="635" t="s">
        <v>11848</v>
      </c>
      <c r="H52" s="921">
        <v>1</v>
      </c>
      <c r="I52" s="940" t="s">
        <v>11958</v>
      </c>
      <c r="J52" s="940">
        <v>210</v>
      </c>
      <c r="K52" s="940">
        <v>10</v>
      </c>
      <c r="L52" s="393" t="s">
        <v>11957</v>
      </c>
    </row>
    <row r="53" spans="1:12" s="27" customFormat="1" ht="27.6">
      <c r="A53" s="1610"/>
      <c r="B53" s="1139" t="s">
        <v>11940</v>
      </c>
      <c r="C53" s="414" t="s">
        <v>11941</v>
      </c>
      <c r="D53" s="409" t="s">
        <v>11942</v>
      </c>
      <c r="E53" s="940" t="s">
        <v>40</v>
      </c>
      <c r="F53" s="840" t="s">
        <v>858</v>
      </c>
      <c r="G53" s="635" t="s">
        <v>11848</v>
      </c>
      <c r="H53" s="921">
        <v>1</v>
      </c>
      <c r="I53" s="940" t="s">
        <v>11959</v>
      </c>
      <c r="J53" s="940">
        <v>10474</v>
      </c>
      <c r="K53" s="940">
        <v>5</v>
      </c>
      <c r="L53" s="393" t="s">
        <v>11960</v>
      </c>
    </row>
    <row r="54" spans="1:12" s="27" customFormat="1" ht="31.2">
      <c r="A54" s="1610"/>
      <c r="B54" s="1139" t="s">
        <v>11940</v>
      </c>
      <c r="C54" s="414" t="s">
        <v>11941</v>
      </c>
      <c r="D54" s="409" t="s">
        <v>11942</v>
      </c>
      <c r="E54" s="940" t="s">
        <v>40</v>
      </c>
      <c r="F54" s="840" t="s">
        <v>858</v>
      </c>
      <c r="G54" s="635" t="s">
        <v>11848</v>
      </c>
      <c r="H54" s="921">
        <v>1</v>
      </c>
      <c r="I54" s="940" t="s">
        <v>11961</v>
      </c>
      <c r="J54" s="940">
        <v>885</v>
      </c>
      <c r="K54" s="940">
        <v>4.9400000000000004</v>
      </c>
      <c r="L54" s="393" t="s">
        <v>11960</v>
      </c>
    </row>
    <row r="55" spans="1:12" s="27" customFormat="1" ht="31.2">
      <c r="A55" s="1610"/>
      <c r="B55" s="1139" t="s">
        <v>11940</v>
      </c>
      <c r="C55" s="414" t="s">
        <v>11941</v>
      </c>
      <c r="D55" s="409" t="s">
        <v>11942</v>
      </c>
      <c r="E55" s="940" t="s">
        <v>40</v>
      </c>
      <c r="F55" s="840" t="s">
        <v>858</v>
      </c>
      <c r="G55" s="635" t="s">
        <v>11848</v>
      </c>
      <c r="H55" s="921">
        <v>1</v>
      </c>
      <c r="I55" s="940" t="s">
        <v>11962</v>
      </c>
      <c r="J55" s="940">
        <v>626</v>
      </c>
      <c r="K55" s="940">
        <v>4.9400000000000004</v>
      </c>
      <c r="L55" s="393" t="s">
        <v>11960</v>
      </c>
    </row>
    <row r="56" spans="1:12" s="27" customFormat="1" ht="27.6">
      <c r="A56" s="1610"/>
      <c r="B56" s="1139" t="s">
        <v>11940</v>
      </c>
      <c r="C56" s="414" t="s">
        <v>11941</v>
      </c>
      <c r="D56" s="409" t="s">
        <v>11942</v>
      </c>
      <c r="E56" s="940" t="s">
        <v>40</v>
      </c>
      <c r="F56" s="840" t="s">
        <v>858</v>
      </c>
      <c r="G56" s="635" t="s">
        <v>11848</v>
      </c>
      <c r="H56" s="921">
        <v>1</v>
      </c>
      <c r="I56" s="940" t="s">
        <v>11963</v>
      </c>
      <c r="J56" s="940">
        <v>211</v>
      </c>
      <c r="K56" s="940">
        <v>10</v>
      </c>
      <c r="L56" s="393" t="s">
        <v>11960</v>
      </c>
    </row>
    <row r="57" spans="1:12" s="27" customFormat="1" ht="27.6">
      <c r="A57" s="1610"/>
      <c r="B57" s="1139" t="s">
        <v>11940</v>
      </c>
      <c r="C57" s="414" t="s">
        <v>11941</v>
      </c>
      <c r="D57" s="409" t="s">
        <v>11942</v>
      </c>
      <c r="E57" s="940" t="s">
        <v>40</v>
      </c>
      <c r="F57" s="840" t="s">
        <v>858</v>
      </c>
      <c r="G57" s="635" t="s">
        <v>11848</v>
      </c>
      <c r="H57" s="940">
        <v>1</v>
      </c>
      <c r="I57" s="940" t="s">
        <v>11964</v>
      </c>
      <c r="J57" s="940">
        <v>6191</v>
      </c>
      <c r="K57" s="940">
        <v>4.8499999999999996</v>
      </c>
      <c r="L57" s="393" t="s">
        <v>11965</v>
      </c>
    </row>
    <row r="58" spans="1:12" s="27" customFormat="1" ht="27.6">
      <c r="A58" s="1610"/>
      <c r="B58" s="1139" t="s">
        <v>11940</v>
      </c>
      <c r="C58" s="414" t="s">
        <v>11941</v>
      </c>
      <c r="D58" s="409" t="s">
        <v>11942</v>
      </c>
      <c r="E58" s="940" t="s">
        <v>40</v>
      </c>
      <c r="F58" s="840" t="s">
        <v>858</v>
      </c>
      <c r="G58" s="635" t="s">
        <v>11848</v>
      </c>
      <c r="H58" s="940">
        <v>1</v>
      </c>
      <c r="I58" s="940" t="s">
        <v>11966</v>
      </c>
      <c r="J58" s="940">
        <v>3880</v>
      </c>
      <c r="K58" s="940">
        <v>4.8499999999999996</v>
      </c>
      <c r="L58" s="393" t="s">
        <v>11965</v>
      </c>
    </row>
    <row r="59" spans="1:12" s="27" customFormat="1" ht="27.6">
      <c r="A59" s="1610"/>
      <c r="B59" s="1139" t="s">
        <v>11940</v>
      </c>
      <c r="C59" s="414" t="s">
        <v>11941</v>
      </c>
      <c r="D59" s="409" t="s">
        <v>11942</v>
      </c>
      <c r="E59" s="940" t="s">
        <v>40</v>
      </c>
      <c r="F59" s="840" t="s">
        <v>858</v>
      </c>
      <c r="G59" s="635" t="s">
        <v>11848</v>
      </c>
      <c r="H59" s="940">
        <v>1</v>
      </c>
      <c r="I59" s="940" t="s">
        <v>11967</v>
      </c>
      <c r="J59" s="940" t="s">
        <v>11968</v>
      </c>
      <c r="K59" s="940">
        <v>4.8499999999999996</v>
      </c>
      <c r="L59" s="393" t="s">
        <v>11969</v>
      </c>
    </row>
    <row r="60" spans="1:12" s="27" customFormat="1" ht="27.6">
      <c r="A60" s="1610"/>
      <c r="B60" s="1139" t="s">
        <v>11940</v>
      </c>
      <c r="C60" s="414" t="s">
        <v>11941</v>
      </c>
      <c r="D60" s="409" t="s">
        <v>11942</v>
      </c>
      <c r="E60" s="940" t="s">
        <v>40</v>
      </c>
      <c r="F60" s="840" t="s">
        <v>858</v>
      </c>
      <c r="G60" s="635" t="s">
        <v>11848</v>
      </c>
      <c r="H60" s="940">
        <v>1</v>
      </c>
      <c r="I60" s="940" t="s">
        <v>11970</v>
      </c>
      <c r="J60" s="940">
        <v>31578</v>
      </c>
      <c r="K60" s="940">
        <v>4.8499999999999996</v>
      </c>
      <c r="L60" s="393" t="s">
        <v>11969</v>
      </c>
    </row>
    <row r="61" spans="1:12" s="27" customFormat="1" ht="62.4">
      <c r="A61" s="1610"/>
      <c r="B61" s="1139" t="s">
        <v>11940</v>
      </c>
      <c r="C61" s="414" t="s">
        <v>11941</v>
      </c>
      <c r="D61" s="409" t="s">
        <v>11942</v>
      </c>
      <c r="E61" s="940" t="s">
        <v>40</v>
      </c>
      <c r="F61" s="840" t="s">
        <v>858</v>
      </c>
      <c r="G61" s="635" t="s">
        <v>11848</v>
      </c>
      <c r="H61" s="940">
        <v>1</v>
      </c>
      <c r="I61" s="940" t="s">
        <v>11971</v>
      </c>
      <c r="J61" s="940">
        <v>128934</v>
      </c>
      <c r="K61" s="940">
        <v>4.8499999999999996</v>
      </c>
      <c r="L61" s="940" t="s">
        <v>11972</v>
      </c>
    </row>
    <row r="62" spans="1:12" s="27" customFormat="1" ht="46.8">
      <c r="A62" s="1610"/>
      <c r="B62" s="1139" t="s">
        <v>11940</v>
      </c>
      <c r="C62" s="414" t="s">
        <v>11941</v>
      </c>
      <c r="D62" s="409" t="s">
        <v>11942</v>
      </c>
      <c r="E62" s="940" t="s">
        <v>40</v>
      </c>
      <c r="F62" s="840" t="s">
        <v>858</v>
      </c>
      <c r="G62" s="635" t="s">
        <v>11848</v>
      </c>
      <c r="H62" s="940">
        <v>1</v>
      </c>
      <c r="I62" s="940" t="s">
        <v>11973</v>
      </c>
      <c r="J62" s="940">
        <v>326</v>
      </c>
      <c r="K62" s="940">
        <v>5</v>
      </c>
      <c r="L62" s="940" t="s">
        <v>11974</v>
      </c>
    </row>
    <row r="63" spans="1:12" s="27" customFormat="1" ht="46.8">
      <c r="A63" s="1610"/>
      <c r="B63" s="1139" t="s">
        <v>11940</v>
      </c>
      <c r="C63" s="414" t="s">
        <v>11941</v>
      </c>
      <c r="D63" s="409" t="s">
        <v>11942</v>
      </c>
      <c r="E63" s="940" t="s">
        <v>40</v>
      </c>
      <c r="F63" s="840" t="s">
        <v>858</v>
      </c>
      <c r="G63" s="635" t="s">
        <v>11848</v>
      </c>
      <c r="H63" s="940">
        <v>1</v>
      </c>
      <c r="I63" s="940" t="s">
        <v>11975</v>
      </c>
      <c r="J63" s="940">
        <v>797</v>
      </c>
      <c r="K63" s="940">
        <v>5</v>
      </c>
      <c r="L63" s="940" t="s">
        <v>11974</v>
      </c>
    </row>
    <row r="64" spans="1:12" s="27" customFormat="1" ht="46.8">
      <c r="A64" s="1610"/>
      <c r="B64" s="1139" t="s">
        <v>11940</v>
      </c>
      <c r="C64" s="414" t="s">
        <v>11941</v>
      </c>
      <c r="D64" s="409" t="s">
        <v>11942</v>
      </c>
      <c r="E64" s="940" t="s">
        <v>40</v>
      </c>
      <c r="F64" s="840" t="s">
        <v>858</v>
      </c>
      <c r="G64" s="635" t="s">
        <v>11848</v>
      </c>
      <c r="H64" s="940">
        <v>1</v>
      </c>
      <c r="I64" s="940" t="s">
        <v>11976</v>
      </c>
      <c r="J64" s="940">
        <v>9627</v>
      </c>
      <c r="K64" s="940">
        <v>5</v>
      </c>
      <c r="L64" s="940" t="s">
        <v>11974</v>
      </c>
    </row>
    <row r="65" spans="1:12" s="27" customFormat="1" ht="46.8">
      <c r="A65" s="1610"/>
      <c r="B65" s="1139" t="s">
        <v>11940</v>
      </c>
      <c r="C65" s="414" t="s">
        <v>11941</v>
      </c>
      <c r="D65" s="409" t="s">
        <v>11942</v>
      </c>
      <c r="E65" s="940" t="s">
        <v>40</v>
      </c>
      <c r="F65" s="840" t="s">
        <v>858</v>
      </c>
      <c r="G65" s="635" t="s">
        <v>11848</v>
      </c>
      <c r="H65" s="940">
        <v>1</v>
      </c>
      <c r="I65" s="940" t="s">
        <v>11977</v>
      </c>
      <c r="J65" s="940">
        <v>9626</v>
      </c>
      <c r="K65" s="940">
        <v>5</v>
      </c>
      <c r="L65" s="940" t="s">
        <v>11974</v>
      </c>
    </row>
    <row r="66" spans="1:12" s="27" customFormat="1" ht="31.2">
      <c r="A66" s="1610"/>
      <c r="B66" s="1139" t="s">
        <v>11940</v>
      </c>
      <c r="C66" s="414" t="s">
        <v>11941</v>
      </c>
      <c r="D66" s="409" t="s">
        <v>11942</v>
      </c>
      <c r="E66" s="940" t="s">
        <v>40</v>
      </c>
      <c r="F66" s="840" t="s">
        <v>858</v>
      </c>
      <c r="G66" s="635" t="s">
        <v>11848</v>
      </c>
      <c r="H66" s="940">
        <v>1</v>
      </c>
      <c r="I66" s="940" t="s">
        <v>11978</v>
      </c>
      <c r="J66" s="940">
        <v>128489</v>
      </c>
      <c r="K66" s="940">
        <v>4.8499999999999996</v>
      </c>
      <c r="L66" s="940" t="s">
        <v>11979</v>
      </c>
    </row>
    <row r="67" spans="1:12" s="27" customFormat="1" ht="31.2">
      <c r="A67" s="1610"/>
      <c r="B67" s="1139" t="s">
        <v>11940</v>
      </c>
      <c r="C67" s="414" t="s">
        <v>11941</v>
      </c>
      <c r="D67" s="409" t="s">
        <v>11942</v>
      </c>
      <c r="E67" s="940" t="s">
        <v>40</v>
      </c>
      <c r="F67" s="840" t="s">
        <v>858</v>
      </c>
      <c r="G67" s="635" t="s">
        <v>11848</v>
      </c>
      <c r="H67" s="940">
        <v>1</v>
      </c>
      <c r="I67" s="940" t="s">
        <v>11980</v>
      </c>
      <c r="J67" s="940">
        <v>125170</v>
      </c>
      <c r="K67" s="940">
        <v>4.8499999999999996</v>
      </c>
      <c r="L67" s="940" t="s">
        <v>11981</v>
      </c>
    </row>
    <row r="68" spans="1:12" s="27" customFormat="1" ht="31.2">
      <c r="A68" s="1610"/>
      <c r="B68" s="1139" t="s">
        <v>11940</v>
      </c>
      <c r="C68" s="414" t="s">
        <v>11941</v>
      </c>
      <c r="D68" s="409" t="s">
        <v>11942</v>
      </c>
      <c r="E68" s="940" t="s">
        <v>40</v>
      </c>
      <c r="F68" s="840" t="s">
        <v>858</v>
      </c>
      <c r="G68" s="635" t="s">
        <v>11848</v>
      </c>
      <c r="H68" s="2">
        <v>1</v>
      </c>
      <c r="I68" s="2" t="s">
        <v>11982</v>
      </c>
      <c r="J68" s="30" t="s">
        <v>11983</v>
      </c>
      <c r="K68" s="2">
        <v>10</v>
      </c>
      <c r="L68" s="940" t="s">
        <v>11984</v>
      </c>
    </row>
    <row r="69" spans="1:12" s="27" customFormat="1" ht="46.8">
      <c r="A69" s="1610"/>
      <c r="B69" s="1139" t="s">
        <v>11940</v>
      </c>
      <c r="C69" s="414" t="s">
        <v>11941</v>
      </c>
      <c r="D69" s="409" t="s">
        <v>11942</v>
      </c>
      <c r="E69" s="940" t="s">
        <v>40</v>
      </c>
      <c r="F69" s="840" t="s">
        <v>858</v>
      </c>
      <c r="G69" s="635" t="s">
        <v>11848</v>
      </c>
      <c r="H69" s="940">
        <v>1</v>
      </c>
      <c r="I69" s="2" t="s">
        <v>11985</v>
      </c>
      <c r="J69" s="30" t="s">
        <v>11986</v>
      </c>
      <c r="K69" s="2">
        <v>4.8499999999999996</v>
      </c>
      <c r="L69" s="940" t="s">
        <v>11987</v>
      </c>
    </row>
    <row r="70" spans="1:12" s="27" customFormat="1" ht="46.8">
      <c r="A70" s="1610"/>
      <c r="B70" s="1139" t="s">
        <v>11940</v>
      </c>
      <c r="C70" s="414" t="s">
        <v>11941</v>
      </c>
      <c r="D70" s="409" t="s">
        <v>11942</v>
      </c>
      <c r="E70" s="940" t="s">
        <v>40</v>
      </c>
      <c r="F70" s="840" t="s">
        <v>858</v>
      </c>
      <c r="G70" s="635" t="s">
        <v>11848</v>
      </c>
      <c r="H70" s="940">
        <v>1</v>
      </c>
      <c r="I70" s="940" t="s">
        <v>11988</v>
      </c>
      <c r="J70" s="940">
        <v>6562</v>
      </c>
      <c r="K70" s="940">
        <v>4.8499999999999996</v>
      </c>
      <c r="L70" s="940" t="s">
        <v>11987</v>
      </c>
    </row>
    <row r="71" spans="1:12" s="27" customFormat="1" ht="52.8">
      <c r="A71" s="1610"/>
      <c r="B71" s="1139" t="s">
        <v>11940</v>
      </c>
      <c r="C71" s="414" t="s">
        <v>11941</v>
      </c>
      <c r="D71" s="409" t="s">
        <v>11942</v>
      </c>
      <c r="E71" s="940" t="s">
        <v>40</v>
      </c>
      <c r="F71" s="840" t="s">
        <v>858</v>
      </c>
      <c r="G71" s="635" t="s">
        <v>11848</v>
      </c>
      <c r="H71" s="940">
        <v>1</v>
      </c>
      <c r="I71" s="940" t="s">
        <v>11989</v>
      </c>
      <c r="J71" s="940">
        <v>71754</v>
      </c>
      <c r="K71" s="940">
        <v>6.4</v>
      </c>
      <c r="L71" s="393" t="s">
        <v>11990</v>
      </c>
    </row>
    <row r="72" spans="1:12" s="27" customFormat="1" ht="52.8">
      <c r="A72" s="1624"/>
      <c r="B72" s="1140" t="s">
        <v>11940</v>
      </c>
      <c r="C72" s="414" t="s">
        <v>11941</v>
      </c>
      <c r="D72" s="393" t="s">
        <v>11942</v>
      </c>
      <c r="E72" s="940" t="s">
        <v>40</v>
      </c>
      <c r="F72" s="840" t="s">
        <v>858</v>
      </c>
      <c r="G72" s="635" t="s">
        <v>11848</v>
      </c>
      <c r="H72" s="940">
        <v>1</v>
      </c>
      <c r="I72" s="940" t="s">
        <v>11991</v>
      </c>
      <c r="J72" s="940">
        <v>3313</v>
      </c>
      <c r="K72" s="940">
        <v>4.8499999999999996</v>
      </c>
      <c r="L72" s="393" t="s">
        <v>11990</v>
      </c>
    </row>
    <row r="73" spans="1:12" s="27" customFormat="1" ht="27.6">
      <c r="A73" s="1624"/>
      <c r="B73" s="1140" t="s">
        <v>11940</v>
      </c>
      <c r="C73" s="414" t="s">
        <v>11941</v>
      </c>
      <c r="D73" s="393" t="s">
        <v>11942</v>
      </c>
      <c r="E73" s="940" t="s">
        <v>40</v>
      </c>
      <c r="F73" s="840" t="s">
        <v>858</v>
      </c>
      <c r="G73" s="635" t="s">
        <v>11848</v>
      </c>
      <c r="H73" s="940">
        <v>1</v>
      </c>
      <c r="I73" s="940" t="s">
        <v>11992</v>
      </c>
      <c r="J73" s="940">
        <v>109</v>
      </c>
      <c r="K73" s="940">
        <v>10</v>
      </c>
      <c r="L73" s="393" t="s">
        <v>11993</v>
      </c>
    </row>
    <row r="74" spans="1:12" s="27" customFormat="1" ht="27.6">
      <c r="A74" s="1624"/>
      <c r="B74" s="1140" t="s">
        <v>11940</v>
      </c>
      <c r="C74" s="414" t="s">
        <v>11941</v>
      </c>
      <c r="D74" s="393" t="s">
        <v>11942</v>
      </c>
      <c r="E74" s="940" t="s">
        <v>40</v>
      </c>
      <c r="F74" s="840" t="s">
        <v>858</v>
      </c>
      <c r="G74" s="635" t="s">
        <v>11848</v>
      </c>
      <c r="H74" s="940">
        <v>1</v>
      </c>
      <c r="I74" s="940" t="s">
        <v>12444</v>
      </c>
      <c r="J74" s="940">
        <v>35496</v>
      </c>
      <c r="K74" s="940">
        <v>10</v>
      </c>
      <c r="L74" s="393" t="s">
        <v>12445</v>
      </c>
    </row>
    <row r="75" spans="1:12" s="536" customFormat="1" ht="28.2" thickBot="1">
      <c r="A75" s="1611"/>
      <c r="B75" s="1136" t="s">
        <v>11940</v>
      </c>
      <c r="C75" s="652" t="s">
        <v>11941</v>
      </c>
      <c r="D75" s="533" t="s">
        <v>11942</v>
      </c>
      <c r="E75" s="653" t="s">
        <v>40</v>
      </c>
      <c r="F75" s="654" t="s">
        <v>858</v>
      </c>
      <c r="G75" s="655" t="s">
        <v>11848</v>
      </c>
      <c r="H75" s="653">
        <v>1</v>
      </c>
      <c r="I75" s="653" t="s">
        <v>12446</v>
      </c>
      <c r="J75" s="653">
        <v>111</v>
      </c>
      <c r="K75" s="653">
        <v>10</v>
      </c>
      <c r="L75" s="533" t="s">
        <v>12447</v>
      </c>
    </row>
    <row r="76" spans="1:12" s="27" customFormat="1" ht="39.6">
      <c r="A76" s="1618">
        <v>7</v>
      </c>
      <c r="B76" s="1139" t="s">
        <v>11994</v>
      </c>
      <c r="C76" s="409">
        <v>90440001870</v>
      </c>
      <c r="D76" s="409" t="s">
        <v>11995</v>
      </c>
      <c r="E76" s="930" t="s">
        <v>40</v>
      </c>
      <c r="F76" s="787" t="s">
        <v>858</v>
      </c>
      <c r="G76" s="637" t="s">
        <v>11848</v>
      </c>
      <c r="H76" s="930">
        <v>1</v>
      </c>
      <c r="I76" s="930" t="s">
        <v>11996</v>
      </c>
      <c r="J76" s="930" t="s">
        <v>11997</v>
      </c>
      <c r="K76" s="930">
        <v>10</v>
      </c>
      <c r="L76" s="930" t="s">
        <v>11998</v>
      </c>
    </row>
    <row r="77" spans="1:12" s="27" customFormat="1" ht="62.4">
      <c r="A77" s="1619"/>
      <c r="B77" s="1139" t="s">
        <v>11994</v>
      </c>
      <c r="C77" s="393">
        <v>90440001870</v>
      </c>
      <c r="D77" s="409" t="s">
        <v>11995</v>
      </c>
      <c r="E77" s="940" t="s">
        <v>40</v>
      </c>
      <c r="F77" s="840" t="s">
        <v>858</v>
      </c>
      <c r="G77" s="635" t="s">
        <v>11848</v>
      </c>
      <c r="H77" s="940">
        <v>1</v>
      </c>
      <c r="I77" s="921" t="s">
        <v>11999</v>
      </c>
      <c r="J77" s="921" t="s">
        <v>12000</v>
      </c>
      <c r="K77" s="921">
        <v>10</v>
      </c>
      <c r="L77" s="940" t="s">
        <v>12001</v>
      </c>
    </row>
    <row r="78" spans="1:12" s="27" customFormat="1" ht="46.8">
      <c r="A78" s="1619"/>
      <c r="B78" s="1139" t="s">
        <v>11994</v>
      </c>
      <c r="C78" s="393">
        <v>90440001870</v>
      </c>
      <c r="D78" s="409" t="s">
        <v>11995</v>
      </c>
      <c r="E78" s="940" t="s">
        <v>40</v>
      </c>
      <c r="F78" s="840" t="s">
        <v>858</v>
      </c>
      <c r="G78" s="635" t="s">
        <v>11848</v>
      </c>
      <c r="H78" s="940">
        <v>1</v>
      </c>
      <c r="I78" s="921" t="s">
        <v>12002</v>
      </c>
      <c r="J78" s="921" t="s">
        <v>12003</v>
      </c>
      <c r="K78" s="921">
        <v>10</v>
      </c>
      <c r="L78" s="940" t="s">
        <v>12004</v>
      </c>
    </row>
    <row r="79" spans="1:12" s="27" customFormat="1" ht="46.8">
      <c r="A79" s="1619"/>
      <c r="B79" s="1139" t="s">
        <v>11994</v>
      </c>
      <c r="C79" s="393">
        <v>90440001870</v>
      </c>
      <c r="D79" s="409" t="s">
        <v>11995</v>
      </c>
      <c r="E79" s="940" t="s">
        <v>40</v>
      </c>
      <c r="F79" s="840" t="s">
        <v>858</v>
      </c>
      <c r="G79" s="635" t="s">
        <v>11848</v>
      </c>
      <c r="H79" s="940">
        <v>1</v>
      </c>
      <c r="I79" s="921" t="s">
        <v>12005</v>
      </c>
      <c r="J79" s="921" t="s">
        <v>864</v>
      </c>
      <c r="K79" s="921">
        <v>10</v>
      </c>
      <c r="L79" s="940" t="s">
        <v>12006</v>
      </c>
    </row>
    <row r="80" spans="1:12" s="27" customFormat="1" ht="46.8">
      <c r="A80" s="1619"/>
      <c r="B80" s="1139" t="s">
        <v>11994</v>
      </c>
      <c r="C80" s="393">
        <v>90440001870</v>
      </c>
      <c r="D80" s="409" t="s">
        <v>11995</v>
      </c>
      <c r="E80" s="940" t="s">
        <v>40</v>
      </c>
      <c r="F80" s="840" t="s">
        <v>858</v>
      </c>
      <c r="G80" s="635" t="s">
        <v>11848</v>
      </c>
      <c r="H80" s="940">
        <v>1</v>
      </c>
      <c r="I80" s="921" t="s">
        <v>12007</v>
      </c>
      <c r="J80" s="921" t="s">
        <v>12008</v>
      </c>
      <c r="K80" s="921">
        <v>10</v>
      </c>
      <c r="L80" s="940" t="s">
        <v>12009</v>
      </c>
    </row>
    <row r="81" spans="1:12" s="27" customFormat="1" ht="39.6">
      <c r="A81" s="1619"/>
      <c r="B81" s="1139" t="s">
        <v>11994</v>
      </c>
      <c r="C81" s="393">
        <v>90440001870</v>
      </c>
      <c r="D81" s="409" t="s">
        <v>11995</v>
      </c>
      <c r="E81" s="940" t="s">
        <v>40</v>
      </c>
      <c r="F81" s="840" t="s">
        <v>858</v>
      </c>
      <c r="G81" s="635" t="s">
        <v>11848</v>
      </c>
      <c r="H81" s="921">
        <v>1</v>
      </c>
      <c r="I81" s="921" t="s">
        <v>12010</v>
      </c>
      <c r="J81" s="940">
        <v>27369</v>
      </c>
      <c r="K81" s="940">
        <v>5</v>
      </c>
      <c r="L81" s="940" t="s">
        <v>12011</v>
      </c>
    </row>
    <row r="82" spans="1:12" s="27" customFormat="1" ht="39.6">
      <c r="A82" s="1619"/>
      <c r="B82" s="1139" t="s">
        <v>11994</v>
      </c>
      <c r="C82" s="393">
        <v>90440001870</v>
      </c>
      <c r="D82" s="409" t="s">
        <v>11995</v>
      </c>
      <c r="E82" s="940" t="s">
        <v>40</v>
      </c>
      <c r="F82" s="840" t="s">
        <v>858</v>
      </c>
      <c r="G82" s="635" t="s">
        <v>11848</v>
      </c>
      <c r="H82" s="921">
        <v>1</v>
      </c>
      <c r="I82" s="921" t="s">
        <v>12012</v>
      </c>
      <c r="J82" s="940">
        <v>26039</v>
      </c>
      <c r="K82" s="940">
        <v>5</v>
      </c>
      <c r="L82" s="940" t="s">
        <v>12011</v>
      </c>
    </row>
    <row r="83" spans="1:12" s="27" customFormat="1" ht="39.6">
      <c r="A83" s="1619"/>
      <c r="B83" s="1139" t="s">
        <v>11994</v>
      </c>
      <c r="C83" s="393">
        <v>90440001870</v>
      </c>
      <c r="D83" s="409" t="s">
        <v>11995</v>
      </c>
      <c r="E83" s="940" t="s">
        <v>40</v>
      </c>
      <c r="F83" s="840" t="s">
        <v>858</v>
      </c>
      <c r="G83" s="635" t="s">
        <v>11848</v>
      </c>
      <c r="H83" s="921">
        <v>1</v>
      </c>
      <c r="I83" s="921" t="s">
        <v>12013</v>
      </c>
      <c r="J83" s="940">
        <v>981418</v>
      </c>
      <c r="K83" s="940">
        <v>5</v>
      </c>
      <c r="L83" s="393" t="s">
        <v>12014</v>
      </c>
    </row>
    <row r="84" spans="1:12" s="27" customFormat="1" ht="39.6">
      <c r="A84" s="1619"/>
      <c r="B84" s="1139" t="s">
        <v>11994</v>
      </c>
      <c r="C84" s="393">
        <v>90440001870</v>
      </c>
      <c r="D84" s="409" t="s">
        <v>11995</v>
      </c>
      <c r="E84" s="940" t="s">
        <v>40</v>
      </c>
      <c r="F84" s="840" t="s">
        <v>858</v>
      </c>
      <c r="G84" s="635" t="s">
        <v>11848</v>
      </c>
      <c r="H84" s="921">
        <v>1</v>
      </c>
      <c r="I84" s="921" t="s">
        <v>12015</v>
      </c>
      <c r="J84" s="940">
        <v>981414</v>
      </c>
      <c r="K84" s="940">
        <v>5</v>
      </c>
      <c r="L84" s="393" t="s">
        <v>12014</v>
      </c>
    </row>
    <row r="85" spans="1:12" s="27" customFormat="1" ht="78">
      <c r="A85" s="1619"/>
      <c r="B85" s="1139" t="s">
        <v>11994</v>
      </c>
      <c r="C85" s="393">
        <v>90440001870</v>
      </c>
      <c r="D85" s="409" t="s">
        <v>11995</v>
      </c>
      <c r="E85" s="940" t="s">
        <v>40</v>
      </c>
      <c r="F85" s="840" t="s">
        <v>858</v>
      </c>
      <c r="G85" s="635" t="s">
        <v>11848</v>
      </c>
      <c r="H85" s="921">
        <v>1</v>
      </c>
      <c r="I85" s="934" t="s">
        <v>12016</v>
      </c>
      <c r="J85" s="31" t="s">
        <v>12017</v>
      </c>
      <c r="K85" s="931">
        <v>10</v>
      </c>
      <c r="L85" s="931" t="s">
        <v>12018</v>
      </c>
    </row>
    <row r="86" spans="1:12" s="27" customFormat="1" ht="39.6">
      <c r="A86" s="1619"/>
      <c r="B86" s="1139" t="s">
        <v>11994</v>
      </c>
      <c r="C86" s="393">
        <v>90440001870</v>
      </c>
      <c r="D86" s="409" t="s">
        <v>11995</v>
      </c>
      <c r="E86" s="940" t="s">
        <v>40</v>
      </c>
      <c r="F86" s="840" t="s">
        <v>858</v>
      </c>
      <c r="G86" s="635" t="s">
        <v>11848</v>
      </c>
      <c r="H86" s="921">
        <v>1</v>
      </c>
      <c r="I86" s="934" t="s">
        <v>12019</v>
      </c>
      <c r="J86" s="931">
        <v>784</v>
      </c>
      <c r="K86" s="931">
        <v>10</v>
      </c>
      <c r="L86" s="931" t="s">
        <v>12020</v>
      </c>
    </row>
    <row r="87" spans="1:12" s="27" customFormat="1" ht="46.8">
      <c r="A87" s="1619"/>
      <c r="B87" s="1139" t="s">
        <v>11994</v>
      </c>
      <c r="C87" s="393">
        <v>90440001870</v>
      </c>
      <c r="D87" s="409" t="s">
        <v>11995</v>
      </c>
      <c r="E87" s="940" t="s">
        <v>40</v>
      </c>
      <c r="F87" s="840" t="s">
        <v>858</v>
      </c>
      <c r="G87" s="635" t="s">
        <v>11848</v>
      </c>
      <c r="H87" s="921">
        <v>1</v>
      </c>
      <c r="I87" s="934" t="s">
        <v>12021</v>
      </c>
      <c r="J87" s="31" t="s">
        <v>167</v>
      </c>
      <c r="K87" s="931">
        <v>10</v>
      </c>
      <c r="L87" s="931" t="s">
        <v>12022</v>
      </c>
    </row>
    <row r="88" spans="1:12" s="27" customFormat="1" ht="46.8">
      <c r="A88" s="1619"/>
      <c r="B88" s="1139" t="s">
        <v>11994</v>
      </c>
      <c r="C88" s="393">
        <v>90440001870</v>
      </c>
      <c r="D88" s="409" t="s">
        <v>11995</v>
      </c>
      <c r="E88" s="940" t="s">
        <v>40</v>
      </c>
      <c r="F88" s="840" t="s">
        <v>858</v>
      </c>
      <c r="G88" s="635" t="s">
        <v>11848</v>
      </c>
      <c r="H88" s="921">
        <v>1</v>
      </c>
      <c r="I88" s="931" t="s">
        <v>12023</v>
      </c>
      <c r="J88" s="931">
        <v>786</v>
      </c>
      <c r="K88" s="960">
        <v>10</v>
      </c>
      <c r="L88" s="931" t="s">
        <v>12024</v>
      </c>
    </row>
    <row r="89" spans="1:12" s="27" customFormat="1" ht="39.6">
      <c r="A89" s="1619"/>
      <c r="B89" s="1139" t="s">
        <v>11994</v>
      </c>
      <c r="C89" s="393">
        <v>90440001870</v>
      </c>
      <c r="D89" s="409" t="s">
        <v>11995</v>
      </c>
      <c r="E89" s="940" t="s">
        <v>40</v>
      </c>
      <c r="F89" s="840" t="s">
        <v>858</v>
      </c>
      <c r="G89" s="635" t="s">
        <v>11848</v>
      </c>
      <c r="H89" s="921">
        <v>1</v>
      </c>
      <c r="I89" s="931" t="s">
        <v>12025</v>
      </c>
      <c r="J89" s="931">
        <v>839</v>
      </c>
      <c r="K89" s="960">
        <v>10</v>
      </c>
      <c r="L89" s="931" t="s">
        <v>12026</v>
      </c>
    </row>
    <row r="90" spans="1:12" s="27" customFormat="1" ht="39.6">
      <c r="A90" s="1619"/>
      <c r="B90" s="1139" t="s">
        <v>11994</v>
      </c>
      <c r="C90" s="393">
        <v>90440001870</v>
      </c>
      <c r="D90" s="409" t="s">
        <v>11995</v>
      </c>
      <c r="E90" s="940" t="s">
        <v>40</v>
      </c>
      <c r="F90" s="840" t="s">
        <v>858</v>
      </c>
      <c r="G90" s="635" t="s">
        <v>11848</v>
      </c>
      <c r="H90" s="921">
        <v>1</v>
      </c>
      <c r="I90" s="931" t="s">
        <v>12027</v>
      </c>
      <c r="J90" s="931">
        <v>1191</v>
      </c>
      <c r="K90" s="960">
        <v>10</v>
      </c>
      <c r="L90" s="931" t="s">
        <v>12028</v>
      </c>
    </row>
    <row r="91" spans="1:12" s="27" customFormat="1" ht="46.8">
      <c r="A91" s="1619"/>
      <c r="B91" s="1139" t="s">
        <v>11994</v>
      </c>
      <c r="C91" s="393">
        <v>90440001870</v>
      </c>
      <c r="D91" s="409" t="s">
        <v>11995</v>
      </c>
      <c r="E91" s="940" t="s">
        <v>40</v>
      </c>
      <c r="F91" s="840" t="s">
        <v>858</v>
      </c>
      <c r="G91" s="635" t="s">
        <v>11848</v>
      </c>
      <c r="H91" s="921">
        <v>1</v>
      </c>
      <c r="I91" s="931" t="s">
        <v>12029</v>
      </c>
      <c r="J91" s="931">
        <v>1208</v>
      </c>
      <c r="K91" s="960">
        <v>10</v>
      </c>
      <c r="L91" s="931" t="s">
        <v>12030</v>
      </c>
    </row>
    <row r="92" spans="1:12" s="27" customFormat="1" ht="39.6">
      <c r="A92" s="1619"/>
      <c r="B92" s="1141" t="s">
        <v>11994</v>
      </c>
      <c r="C92" s="422">
        <v>90440001870</v>
      </c>
      <c r="D92" s="422" t="s">
        <v>11995</v>
      </c>
      <c r="E92" s="929" t="s">
        <v>40</v>
      </c>
      <c r="F92" s="841" t="s">
        <v>858</v>
      </c>
      <c r="G92" s="636" t="s">
        <v>11848</v>
      </c>
      <c r="H92" s="907">
        <v>1</v>
      </c>
      <c r="I92" s="907" t="s">
        <v>12031</v>
      </c>
      <c r="J92" s="907">
        <v>269</v>
      </c>
      <c r="K92" s="907">
        <v>10</v>
      </c>
      <c r="L92" s="956" t="s">
        <v>12032</v>
      </c>
    </row>
    <row r="93" spans="1:12" s="27" customFormat="1" ht="39.6">
      <c r="A93" s="1619"/>
      <c r="B93" s="1141" t="s">
        <v>11994</v>
      </c>
      <c r="C93" s="422">
        <v>90440001870</v>
      </c>
      <c r="D93" s="422" t="s">
        <v>11995</v>
      </c>
      <c r="E93" s="929" t="s">
        <v>40</v>
      </c>
      <c r="F93" s="841" t="s">
        <v>858</v>
      </c>
      <c r="G93" s="636" t="s">
        <v>11848</v>
      </c>
      <c r="H93" s="907">
        <v>1</v>
      </c>
      <c r="I93" s="945" t="s">
        <v>12033</v>
      </c>
      <c r="J93" s="945">
        <v>44763</v>
      </c>
      <c r="K93" s="945">
        <v>4.8499999999999996</v>
      </c>
      <c r="L93" s="956" t="s">
        <v>12034</v>
      </c>
    </row>
    <row r="94" spans="1:12" s="27" customFormat="1" ht="39.6">
      <c r="A94" s="1619"/>
      <c r="B94" s="1141" t="s">
        <v>11994</v>
      </c>
      <c r="C94" s="422">
        <v>90440001870</v>
      </c>
      <c r="D94" s="422" t="s">
        <v>11995</v>
      </c>
      <c r="E94" s="929" t="s">
        <v>40</v>
      </c>
      <c r="F94" s="841" t="s">
        <v>858</v>
      </c>
      <c r="G94" s="636" t="s">
        <v>11848</v>
      </c>
      <c r="H94" s="907">
        <v>1</v>
      </c>
      <c r="I94" s="945" t="s">
        <v>12035</v>
      </c>
      <c r="J94" s="945">
        <v>44762</v>
      </c>
      <c r="K94" s="945">
        <v>4.8499999999999996</v>
      </c>
      <c r="L94" s="956" t="s">
        <v>12034</v>
      </c>
    </row>
    <row r="95" spans="1:12" s="27" customFormat="1" ht="39.6">
      <c r="A95" s="1619"/>
      <c r="B95" s="1141" t="s">
        <v>11994</v>
      </c>
      <c r="C95" s="422">
        <v>90440001870</v>
      </c>
      <c r="D95" s="422" t="s">
        <v>11995</v>
      </c>
      <c r="E95" s="929" t="s">
        <v>40</v>
      </c>
      <c r="F95" s="841" t="s">
        <v>858</v>
      </c>
      <c r="G95" s="636" t="s">
        <v>11848</v>
      </c>
      <c r="H95" s="907">
        <v>1</v>
      </c>
      <c r="I95" s="945" t="s">
        <v>12036</v>
      </c>
      <c r="J95" s="945">
        <v>28405</v>
      </c>
      <c r="K95" s="945">
        <v>4.97</v>
      </c>
      <c r="L95" s="956" t="s">
        <v>12037</v>
      </c>
    </row>
    <row r="96" spans="1:12" s="27" customFormat="1" ht="39.6">
      <c r="A96" s="1619"/>
      <c r="B96" s="1141" t="s">
        <v>11994</v>
      </c>
      <c r="C96" s="422">
        <v>90440001870</v>
      </c>
      <c r="D96" s="422" t="s">
        <v>11995</v>
      </c>
      <c r="E96" s="929" t="s">
        <v>40</v>
      </c>
      <c r="F96" s="841" t="s">
        <v>858</v>
      </c>
      <c r="G96" s="636" t="s">
        <v>11848</v>
      </c>
      <c r="H96" s="907">
        <v>1</v>
      </c>
      <c r="I96" s="945" t="s">
        <v>12038</v>
      </c>
      <c r="J96" s="945">
        <v>17622</v>
      </c>
      <c r="K96" s="945">
        <v>4.97</v>
      </c>
      <c r="L96" s="956" t="s">
        <v>12037</v>
      </c>
    </row>
    <row r="97" spans="1:12" s="27" customFormat="1" ht="39.6">
      <c r="A97" s="1619"/>
      <c r="B97" s="1141" t="s">
        <v>11994</v>
      </c>
      <c r="C97" s="422">
        <v>90440001870</v>
      </c>
      <c r="D97" s="422" t="s">
        <v>11995</v>
      </c>
      <c r="E97" s="929" t="s">
        <v>40</v>
      </c>
      <c r="F97" s="841" t="s">
        <v>858</v>
      </c>
      <c r="G97" s="636" t="s">
        <v>11848</v>
      </c>
      <c r="H97" s="907">
        <v>1</v>
      </c>
      <c r="I97" s="945" t="s">
        <v>12039</v>
      </c>
      <c r="J97" s="945">
        <v>1243</v>
      </c>
      <c r="K97" s="945">
        <v>8.5</v>
      </c>
      <c r="L97" s="956" t="s">
        <v>12040</v>
      </c>
    </row>
    <row r="98" spans="1:12" s="27" customFormat="1" ht="40.200000000000003" thickBot="1">
      <c r="A98" s="1620"/>
      <c r="B98" s="1142" t="s">
        <v>11994</v>
      </c>
      <c r="C98" s="396">
        <v>90440001870</v>
      </c>
      <c r="D98" s="396" t="s">
        <v>11995</v>
      </c>
      <c r="E98" s="397" t="s">
        <v>40</v>
      </c>
      <c r="F98" s="398" t="s">
        <v>858</v>
      </c>
      <c r="G98" s="399" t="s">
        <v>11848</v>
      </c>
      <c r="H98" s="423">
        <v>1</v>
      </c>
      <c r="I98" s="424" t="s">
        <v>12041</v>
      </c>
      <c r="J98" s="424">
        <v>133</v>
      </c>
      <c r="K98" s="424">
        <v>10</v>
      </c>
      <c r="L98" s="425" t="s">
        <v>12042</v>
      </c>
    </row>
    <row r="99" spans="1:12" s="27" customFormat="1" ht="39.6">
      <c r="A99" s="1625">
        <v>8</v>
      </c>
      <c r="B99" s="1127" t="s">
        <v>12043</v>
      </c>
      <c r="C99" s="426">
        <v>91240004781</v>
      </c>
      <c r="D99" s="409" t="s">
        <v>12044</v>
      </c>
      <c r="E99" s="930" t="s">
        <v>40</v>
      </c>
      <c r="F99" s="787" t="s">
        <v>858</v>
      </c>
      <c r="G99" s="637" t="s">
        <v>11848</v>
      </c>
      <c r="H99" s="927">
        <v>1</v>
      </c>
      <c r="I99" s="925" t="s">
        <v>12045</v>
      </c>
      <c r="J99" s="930">
        <v>4189</v>
      </c>
      <c r="K99" s="930">
        <v>4.8</v>
      </c>
      <c r="L99" s="930" t="s">
        <v>12046</v>
      </c>
    </row>
    <row r="100" spans="1:12" s="27" customFormat="1" ht="39.6">
      <c r="A100" s="1625"/>
      <c r="B100" s="1127" t="s">
        <v>12043</v>
      </c>
      <c r="C100" s="427">
        <v>91240004781</v>
      </c>
      <c r="D100" s="409" t="s">
        <v>12044</v>
      </c>
      <c r="E100" s="940" t="s">
        <v>40</v>
      </c>
      <c r="F100" s="840" t="s">
        <v>858</v>
      </c>
      <c r="G100" s="635" t="s">
        <v>11848</v>
      </c>
      <c r="H100" s="921">
        <v>1</v>
      </c>
      <c r="I100" s="931" t="s">
        <v>12047</v>
      </c>
      <c r="J100" s="940">
        <v>68</v>
      </c>
      <c r="K100" s="931">
        <v>8</v>
      </c>
      <c r="L100" s="940" t="s">
        <v>12048</v>
      </c>
    </row>
    <row r="101" spans="1:12" s="27" customFormat="1" ht="39.6">
      <c r="A101" s="1625"/>
      <c r="B101" s="1127" t="s">
        <v>12043</v>
      </c>
      <c r="C101" s="427">
        <v>91240004781</v>
      </c>
      <c r="D101" s="409" t="s">
        <v>12044</v>
      </c>
      <c r="E101" s="940" t="s">
        <v>40</v>
      </c>
      <c r="F101" s="840" t="s">
        <v>858</v>
      </c>
      <c r="G101" s="635" t="s">
        <v>11848</v>
      </c>
      <c r="H101" s="921">
        <v>1</v>
      </c>
      <c r="I101" s="931" t="s">
        <v>12049</v>
      </c>
      <c r="J101" s="940">
        <v>4179</v>
      </c>
      <c r="K101" s="6">
        <v>4.8</v>
      </c>
      <c r="L101" s="6" t="s">
        <v>12050</v>
      </c>
    </row>
    <row r="102" spans="1:12" s="27" customFormat="1" ht="39.6">
      <c r="A102" s="1625"/>
      <c r="B102" s="1127" t="s">
        <v>12043</v>
      </c>
      <c r="C102" s="427">
        <v>91240004781</v>
      </c>
      <c r="D102" s="409" t="s">
        <v>12044</v>
      </c>
      <c r="E102" s="940" t="s">
        <v>40</v>
      </c>
      <c r="F102" s="840" t="s">
        <v>858</v>
      </c>
      <c r="G102" s="635" t="s">
        <v>11848</v>
      </c>
      <c r="H102" s="921">
        <v>1</v>
      </c>
      <c r="I102" s="931" t="s">
        <v>12051</v>
      </c>
      <c r="J102" s="940">
        <v>17014</v>
      </c>
      <c r="K102" s="6">
        <v>4.5999999999999996</v>
      </c>
      <c r="L102" s="6" t="s">
        <v>12052</v>
      </c>
    </row>
    <row r="103" spans="1:12" s="27" customFormat="1" ht="39.6">
      <c r="A103" s="1625"/>
      <c r="B103" s="1127" t="s">
        <v>12043</v>
      </c>
      <c r="C103" s="427">
        <v>91240004781</v>
      </c>
      <c r="D103" s="409" t="s">
        <v>12044</v>
      </c>
      <c r="E103" s="940" t="s">
        <v>40</v>
      </c>
      <c r="F103" s="840" t="s">
        <v>858</v>
      </c>
      <c r="G103" s="635" t="s">
        <v>11848</v>
      </c>
      <c r="H103" s="921">
        <v>1</v>
      </c>
      <c r="I103" s="931" t="s">
        <v>12053</v>
      </c>
      <c r="J103" s="940">
        <v>1536</v>
      </c>
      <c r="K103" s="6">
        <v>4.8</v>
      </c>
      <c r="L103" s="6" t="s">
        <v>12054</v>
      </c>
    </row>
    <row r="104" spans="1:12" s="27" customFormat="1" ht="39.6">
      <c r="A104" s="1625"/>
      <c r="B104" s="1127" t="s">
        <v>12043</v>
      </c>
      <c r="C104" s="427">
        <v>91240004781</v>
      </c>
      <c r="D104" s="409" t="s">
        <v>12044</v>
      </c>
      <c r="E104" s="940" t="s">
        <v>40</v>
      </c>
      <c r="F104" s="840" t="s">
        <v>858</v>
      </c>
      <c r="G104" s="635" t="s">
        <v>11848</v>
      </c>
      <c r="H104" s="921">
        <v>1</v>
      </c>
      <c r="I104" s="931" t="s">
        <v>13132</v>
      </c>
      <c r="J104" s="940">
        <v>71</v>
      </c>
      <c r="K104" s="931">
        <v>8</v>
      </c>
      <c r="L104" s="6" t="s">
        <v>12055</v>
      </c>
    </row>
    <row r="105" spans="1:12" s="27" customFormat="1" ht="39.6">
      <c r="A105" s="1625"/>
      <c r="B105" s="1127" t="s">
        <v>12043</v>
      </c>
      <c r="C105" s="427">
        <v>91240004781</v>
      </c>
      <c r="D105" s="409" t="s">
        <v>12044</v>
      </c>
      <c r="E105" s="940" t="s">
        <v>40</v>
      </c>
      <c r="F105" s="840" t="s">
        <v>858</v>
      </c>
      <c r="G105" s="635" t="s">
        <v>11848</v>
      </c>
      <c r="H105" s="921">
        <v>1</v>
      </c>
      <c r="I105" s="931" t="s">
        <v>12056</v>
      </c>
      <c r="J105" s="940">
        <v>43913</v>
      </c>
      <c r="K105" s="940">
        <v>4.8</v>
      </c>
      <c r="L105" s="940" t="s">
        <v>12057</v>
      </c>
    </row>
    <row r="106" spans="1:12" s="27" customFormat="1" ht="39.6">
      <c r="A106" s="1625"/>
      <c r="B106" s="1127" t="s">
        <v>12043</v>
      </c>
      <c r="C106" s="427">
        <v>91240004781</v>
      </c>
      <c r="D106" s="409" t="s">
        <v>12044</v>
      </c>
      <c r="E106" s="940" t="s">
        <v>40</v>
      </c>
      <c r="F106" s="840" t="s">
        <v>858</v>
      </c>
      <c r="G106" s="635" t="s">
        <v>11848</v>
      </c>
      <c r="H106" s="940">
        <v>1</v>
      </c>
      <c r="I106" s="931" t="s">
        <v>12058</v>
      </c>
      <c r="J106" s="940">
        <v>1835</v>
      </c>
      <c r="K106" s="940">
        <v>5</v>
      </c>
      <c r="L106" s="940" t="s">
        <v>12059</v>
      </c>
    </row>
    <row r="107" spans="1:12" s="27" customFormat="1" ht="39.6">
      <c r="A107" s="1625"/>
      <c r="B107" s="1127" t="s">
        <v>12043</v>
      </c>
      <c r="C107" s="427">
        <v>91240004781</v>
      </c>
      <c r="D107" s="409" t="s">
        <v>12044</v>
      </c>
      <c r="E107" s="940" t="s">
        <v>40</v>
      </c>
      <c r="F107" s="840" t="s">
        <v>858</v>
      </c>
      <c r="G107" s="635" t="s">
        <v>11848</v>
      </c>
      <c r="H107" s="921">
        <v>1</v>
      </c>
      <c r="I107" s="931" t="s">
        <v>12060</v>
      </c>
      <c r="J107" s="940">
        <v>5054</v>
      </c>
      <c r="K107" s="940">
        <v>4.8</v>
      </c>
      <c r="L107" s="940" t="s">
        <v>12061</v>
      </c>
    </row>
    <row r="108" spans="1:12" s="27" customFormat="1" ht="39.6">
      <c r="A108" s="1625"/>
      <c r="B108" s="1127" t="s">
        <v>12043</v>
      </c>
      <c r="C108" s="427">
        <v>91240004781</v>
      </c>
      <c r="D108" s="409" t="s">
        <v>12044</v>
      </c>
      <c r="E108" s="940" t="s">
        <v>40</v>
      </c>
      <c r="F108" s="840" t="s">
        <v>858</v>
      </c>
      <c r="G108" s="635" t="s">
        <v>11848</v>
      </c>
      <c r="H108" s="921">
        <v>1</v>
      </c>
      <c r="I108" s="931" t="s">
        <v>12062</v>
      </c>
      <c r="J108" s="940">
        <v>85</v>
      </c>
      <c r="K108" s="6">
        <v>8</v>
      </c>
      <c r="L108" s="6" t="s">
        <v>12063</v>
      </c>
    </row>
    <row r="109" spans="1:12" s="27" customFormat="1" ht="39.6">
      <c r="A109" s="1625"/>
      <c r="B109" s="1127" t="s">
        <v>12043</v>
      </c>
      <c r="C109" s="427">
        <v>91240004781</v>
      </c>
      <c r="D109" s="409" t="s">
        <v>12044</v>
      </c>
      <c r="E109" s="940" t="s">
        <v>40</v>
      </c>
      <c r="F109" s="840" t="s">
        <v>858</v>
      </c>
      <c r="G109" s="635" t="s">
        <v>11848</v>
      </c>
      <c r="H109" s="921">
        <v>1</v>
      </c>
      <c r="I109" s="931" t="s">
        <v>12064</v>
      </c>
      <c r="J109" s="940">
        <v>19063</v>
      </c>
      <c r="K109" s="940">
        <v>8.5</v>
      </c>
      <c r="L109" s="940" t="s">
        <v>12065</v>
      </c>
    </row>
    <row r="110" spans="1:12" s="27" customFormat="1" ht="39.6">
      <c r="A110" s="1625"/>
      <c r="B110" s="1127" t="s">
        <v>12043</v>
      </c>
      <c r="C110" s="427">
        <v>91240004781</v>
      </c>
      <c r="D110" s="409" t="s">
        <v>12044</v>
      </c>
      <c r="E110" s="940" t="s">
        <v>40</v>
      </c>
      <c r="F110" s="840" t="s">
        <v>858</v>
      </c>
      <c r="G110" s="635" t="s">
        <v>11848</v>
      </c>
      <c r="H110" s="921">
        <v>1</v>
      </c>
      <c r="I110" s="931" t="s">
        <v>12066</v>
      </c>
      <c r="J110" s="940" t="s">
        <v>12067</v>
      </c>
      <c r="K110" s="940">
        <v>5</v>
      </c>
      <c r="L110" s="954" t="s">
        <v>12068</v>
      </c>
    </row>
    <row r="111" spans="1:12" s="27" customFormat="1" ht="39.6">
      <c r="A111" s="1625"/>
      <c r="B111" s="1127" t="s">
        <v>12043</v>
      </c>
      <c r="C111" s="427">
        <v>91240004781</v>
      </c>
      <c r="D111" s="409" t="s">
        <v>12044</v>
      </c>
      <c r="E111" s="940" t="s">
        <v>40</v>
      </c>
      <c r="F111" s="840" t="s">
        <v>858</v>
      </c>
      <c r="G111" s="635" t="s">
        <v>11848</v>
      </c>
      <c r="H111" s="921">
        <v>1</v>
      </c>
      <c r="I111" s="931" t="s">
        <v>12069</v>
      </c>
      <c r="J111" s="940">
        <v>4197</v>
      </c>
      <c r="K111" s="428">
        <v>4.8</v>
      </c>
      <c r="L111" s="429" t="s">
        <v>12070</v>
      </c>
    </row>
    <row r="112" spans="1:12" s="27" customFormat="1" ht="46.8">
      <c r="A112" s="1625"/>
      <c r="B112" s="1127" t="s">
        <v>12043</v>
      </c>
      <c r="C112" s="427">
        <v>91240004781</v>
      </c>
      <c r="D112" s="409" t="s">
        <v>12044</v>
      </c>
      <c r="E112" s="940" t="s">
        <v>40</v>
      </c>
      <c r="F112" s="840" t="s">
        <v>858</v>
      </c>
      <c r="G112" s="635" t="s">
        <v>11848</v>
      </c>
      <c r="H112" s="921">
        <v>1</v>
      </c>
      <c r="I112" s="931" t="s">
        <v>12071</v>
      </c>
      <c r="J112" s="940">
        <v>1532</v>
      </c>
      <c r="K112" s="428">
        <v>4.8499999999999996</v>
      </c>
      <c r="L112" s="428" t="s">
        <v>12072</v>
      </c>
    </row>
    <row r="113" spans="1:12" s="27" customFormat="1" ht="39.6">
      <c r="A113" s="1625"/>
      <c r="B113" s="1127" t="s">
        <v>12043</v>
      </c>
      <c r="C113" s="427">
        <v>91240004781</v>
      </c>
      <c r="D113" s="409" t="s">
        <v>12044</v>
      </c>
      <c r="E113" s="940" t="s">
        <v>40</v>
      </c>
      <c r="F113" s="840" t="s">
        <v>858</v>
      </c>
      <c r="G113" s="635" t="s">
        <v>11848</v>
      </c>
      <c r="H113" s="921">
        <v>1</v>
      </c>
      <c r="I113" s="931" t="s">
        <v>12073</v>
      </c>
      <c r="J113" s="940">
        <v>3643</v>
      </c>
      <c r="K113" s="420">
        <v>4.8</v>
      </c>
      <c r="L113" s="420" t="s">
        <v>12074</v>
      </c>
    </row>
    <row r="114" spans="1:12" s="27" customFormat="1" ht="39.6">
      <c r="A114" s="1625"/>
      <c r="B114" s="1127" t="s">
        <v>12043</v>
      </c>
      <c r="C114" s="427">
        <v>91240004781</v>
      </c>
      <c r="D114" s="409" t="s">
        <v>12044</v>
      </c>
      <c r="E114" s="940" t="s">
        <v>40</v>
      </c>
      <c r="F114" s="840" t="s">
        <v>858</v>
      </c>
      <c r="G114" s="635" t="s">
        <v>11848</v>
      </c>
      <c r="H114" s="921">
        <v>1</v>
      </c>
      <c r="I114" s="931" t="s">
        <v>12075</v>
      </c>
      <c r="J114" s="6">
        <v>86</v>
      </c>
      <c r="K114" s="420">
        <v>8</v>
      </c>
      <c r="L114" s="420" t="s">
        <v>12074</v>
      </c>
    </row>
    <row r="115" spans="1:12" s="27" customFormat="1" ht="39.6">
      <c r="A115" s="1625"/>
      <c r="B115" s="1127" t="s">
        <v>12043</v>
      </c>
      <c r="C115" s="427">
        <v>91240004781</v>
      </c>
      <c r="D115" s="409" t="s">
        <v>12044</v>
      </c>
      <c r="E115" s="940" t="s">
        <v>40</v>
      </c>
      <c r="F115" s="840" t="s">
        <v>858</v>
      </c>
      <c r="G115" s="635" t="s">
        <v>11848</v>
      </c>
      <c r="H115" s="921">
        <v>1</v>
      </c>
      <c r="I115" s="931" t="s">
        <v>12076</v>
      </c>
      <c r="J115" s="6">
        <v>4188</v>
      </c>
      <c r="K115" s="428">
        <v>4.8</v>
      </c>
      <c r="L115" s="428" t="s">
        <v>12077</v>
      </c>
    </row>
    <row r="116" spans="1:12" s="27" customFormat="1" ht="39.6">
      <c r="A116" s="1625"/>
      <c r="B116" s="1127" t="s">
        <v>12043</v>
      </c>
      <c r="C116" s="427">
        <v>91240004781</v>
      </c>
      <c r="D116" s="409" t="s">
        <v>12044</v>
      </c>
      <c r="E116" s="940" t="s">
        <v>40</v>
      </c>
      <c r="F116" s="840" t="s">
        <v>858</v>
      </c>
      <c r="G116" s="635" t="s">
        <v>11848</v>
      </c>
      <c r="H116" s="921">
        <v>1</v>
      </c>
      <c r="I116" s="931" t="s">
        <v>12078</v>
      </c>
      <c r="J116" s="6">
        <v>4184</v>
      </c>
      <c r="K116" s="428">
        <v>4.8</v>
      </c>
      <c r="L116" s="428" t="s">
        <v>12079</v>
      </c>
    </row>
    <row r="117" spans="1:12" s="27" customFormat="1" ht="39.6">
      <c r="A117" s="1625"/>
      <c r="B117" s="1127" t="s">
        <v>12043</v>
      </c>
      <c r="C117" s="427">
        <v>91240004781</v>
      </c>
      <c r="D117" s="409" t="s">
        <v>12044</v>
      </c>
      <c r="E117" s="940" t="s">
        <v>40</v>
      </c>
      <c r="F117" s="840" t="s">
        <v>858</v>
      </c>
      <c r="G117" s="635" t="s">
        <v>11848</v>
      </c>
      <c r="H117" s="921">
        <v>1</v>
      </c>
      <c r="I117" s="931" t="s">
        <v>12080</v>
      </c>
      <c r="J117" s="6">
        <v>2314</v>
      </c>
      <c r="K117" s="428">
        <v>4.8</v>
      </c>
      <c r="L117" s="428" t="s">
        <v>12081</v>
      </c>
    </row>
    <row r="118" spans="1:12" s="27" customFormat="1" ht="39.6">
      <c r="A118" s="1625"/>
      <c r="B118" s="1127" t="s">
        <v>12043</v>
      </c>
      <c r="C118" s="427">
        <v>91240004781</v>
      </c>
      <c r="D118" s="409" t="s">
        <v>12044</v>
      </c>
      <c r="E118" s="940" t="s">
        <v>40</v>
      </c>
      <c r="F118" s="840" t="s">
        <v>858</v>
      </c>
      <c r="G118" s="635" t="s">
        <v>11848</v>
      </c>
      <c r="H118" s="921">
        <v>1</v>
      </c>
      <c r="I118" s="931" t="s">
        <v>12082</v>
      </c>
      <c r="J118" s="940">
        <v>19</v>
      </c>
      <c r="K118" s="931">
        <v>8</v>
      </c>
      <c r="L118" s="956" t="s">
        <v>12083</v>
      </c>
    </row>
    <row r="119" spans="1:12" s="27" customFormat="1" ht="40.200000000000003" thickBot="1">
      <c r="A119" s="1626"/>
      <c r="B119" s="1143" t="s">
        <v>12043</v>
      </c>
      <c r="C119" s="430">
        <v>91240004781</v>
      </c>
      <c r="D119" s="396" t="s">
        <v>12044</v>
      </c>
      <c r="E119" s="397" t="s">
        <v>40</v>
      </c>
      <c r="F119" s="398" t="s">
        <v>858</v>
      </c>
      <c r="G119" s="399" t="s">
        <v>11848</v>
      </c>
      <c r="H119" s="397">
        <v>1</v>
      </c>
      <c r="I119" s="397" t="s">
        <v>12085</v>
      </c>
      <c r="J119" s="431">
        <v>59</v>
      </c>
      <c r="K119" s="421">
        <v>8</v>
      </c>
      <c r="L119" s="957" t="s">
        <v>12084</v>
      </c>
    </row>
    <row r="120" spans="1:12" s="27" customFormat="1" ht="46.8">
      <c r="A120" s="1618">
        <v>9</v>
      </c>
      <c r="B120" s="1127" t="s">
        <v>12086</v>
      </c>
      <c r="C120" s="432">
        <v>180940011270</v>
      </c>
      <c r="D120" s="433" t="s">
        <v>12087</v>
      </c>
      <c r="E120" s="930" t="s">
        <v>40</v>
      </c>
      <c r="F120" s="787" t="s">
        <v>858</v>
      </c>
      <c r="G120" s="637" t="s">
        <v>11848</v>
      </c>
      <c r="H120" s="927">
        <v>1</v>
      </c>
      <c r="I120" s="434" t="s">
        <v>12088</v>
      </c>
      <c r="J120" s="925">
        <v>26</v>
      </c>
      <c r="K120" s="925">
        <v>8</v>
      </c>
      <c r="L120" s="940" t="s">
        <v>12089</v>
      </c>
    </row>
    <row r="121" spans="1:12" s="27" customFormat="1" ht="46.8">
      <c r="A121" s="1619"/>
      <c r="B121" s="1127" t="s">
        <v>12086</v>
      </c>
      <c r="C121" s="435">
        <v>180940011270</v>
      </c>
      <c r="D121" s="433" t="s">
        <v>12087</v>
      </c>
      <c r="E121" s="940" t="s">
        <v>40</v>
      </c>
      <c r="F121" s="840" t="s">
        <v>858</v>
      </c>
      <c r="G121" s="635" t="s">
        <v>11848</v>
      </c>
      <c r="H121" s="921">
        <v>1</v>
      </c>
      <c r="I121" s="436" t="s">
        <v>12090</v>
      </c>
      <c r="J121" s="931">
        <v>27</v>
      </c>
      <c r="K121" s="931">
        <v>8</v>
      </c>
      <c r="L121" s="940" t="s">
        <v>12091</v>
      </c>
    </row>
    <row r="122" spans="1:12" s="27" customFormat="1" ht="39.6">
      <c r="A122" s="1619"/>
      <c r="B122" s="1127" t="s">
        <v>12086</v>
      </c>
      <c r="C122" s="435">
        <v>180940011270</v>
      </c>
      <c r="D122" s="433" t="s">
        <v>12087</v>
      </c>
      <c r="E122" s="940" t="s">
        <v>40</v>
      </c>
      <c r="F122" s="840" t="s">
        <v>858</v>
      </c>
      <c r="G122" s="635" t="s">
        <v>11848</v>
      </c>
      <c r="H122" s="921">
        <v>1</v>
      </c>
      <c r="I122" s="436" t="s">
        <v>12092</v>
      </c>
      <c r="J122" s="931">
        <v>29</v>
      </c>
      <c r="K122" s="931">
        <v>8</v>
      </c>
      <c r="L122" s="954" t="s">
        <v>12093</v>
      </c>
    </row>
    <row r="123" spans="1:12" s="27" customFormat="1" ht="39.6">
      <c r="A123" s="1619"/>
      <c r="B123" s="1127" t="s">
        <v>12086</v>
      </c>
      <c r="C123" s="435">
        <v>180940011270</v>
      </c>
      <c r="D123" s="433" t="s">
        <v>12087</v>
      </c>
      <c r="E123" s="940" t="s">
        <v>40</v>
      </c>
      <c r="F123" s="840" t="s">
        <v>858</v>
      </c>
      <c r="G123" s="635" t="s">
        <v>11848</v>
      </c>
      <c r="H123" s="921">
        <v>1</v>
      </c>
      <c r="I123" s="436" t="s">
        <v>12094</v>
      </c>
      <c r="J123" s="931">
        <v>30</v>
      </c>
      <c r="K123" s="931">
        <v>8</v>
      </c>
      <c r="L123" s="940" t="s">
        <v>12095</v>
      </c>
    </row>
    <row r="124" spans="1:12" s="27" customFormat="1" ht="39.6">
      <c r="A124" s="1619"/>
      <c r="B124" s="1127" t="s">
        <v>12086</v>
      </c>
      <c r="C124" s="435">
        <v>180940011270</v>
      </c>
      <c r="D124" s="433" t="s">
        <v>12087</v>
      </c>
      <c r="E124" s="940" t="s">
        <v>40</v>
      </c>
      <c r="F124" s="840" t="s">
        <v>858</v>
      </c>
      <c r="G124" s="635" t="s">
        <v>11848</v>
      </c>
      <c r="H124" s="921">
        <v>1</v>
      </c>
      <c r="I124" s="436" t="s">
        <v>12096</v>
      </c>
      <c r="J124" s="931">
        <v>32</v>
      </c>
      <c r="K124" s="931">
        <v>8</v>
      </c>
      <c r="L124" s="940" t="s">
        <v>12097</v>
      </c>
    </row>
    <row r="125" spans="1:12" s="27" customFormat="1" ht="39.6">
      <c r="A125" s="1619"/>
      <c r="B125" s="1127" t="s">
        <v>12086</v>
      </c>
      <c r="C125" s="435">
        <v>180940011270</v>
      </c>
      <c r="D125" s="433" t="s">
        <v>12087</v>
      </c>
      <c r="E125" s="940" t="s">
        <v>40</v>
      </c>
      <c r="F125" s="840" t="s">
        <v>858</v>
      </c>
      <c r="G125" s="635" t="s">
        <v>11848</v>
      </c>
      <c r="H125" s="921">
        <v>1</v>
      </c>
      <c r="I125" s="436" t="s">
        <v>13133</v>
      </c>
      <c r="J125" s="931">
        <v>33</v>
      </c>
      <c r="K125" s="931">
        <v>8</v>
      </c>
      <c r="L125" s="940" t="s">
        <v>12098</v>
      </c>
    </row>
    <row r="126" spans="1:12" s="27" customFormat="1" ht="39.6">
      <c r="A126" s="1619"/>
      <c r="B126" s="1127" t="s">
        <v>12086</v>
      </c>
      <c r="C126" s="435">
        <v>180940011270</v>
      </c>
      <c r="D126" s="433" t="s">
        <v>12087</v>
      </c>
      <c r="E126" s="940" t="s">
        <v>40</v>
      </c>
      <c r="F126" s="840" t="s">
        <v>858</v>
      </c>
      <c r="G126" s="635" t="s">
        <v>11848</v>
      </c>
      <c r="H126" s="921">
        <v>1</v>
      </c>
      <c r="I126" s="436" t="s">
        <v>12099</v>
      </c>
      <c r="J126" s="931">
        <v>34</v>
      </c>
      <c r="K126" s="931">
        <v>8</v>
      </c>
      <c r="L126" s="954" t="s">
        <v>12100</v>
      </c>
    </row>
    <row r="127" spans="1:12" s="27" customFormat="1" ht="46.8">
      <c r="A127" s="1619"/>
      <c r="B127" s="1127" t="s">
        <v>12086</v>
      </c>
      <c r="C127" s="435">
        <v>180940011270</v>
      </c>
      <c r="D127" s="433" t="s">
        <v>12087</v>
      </c>
      <c r="E127" s="940" t="s">
        <v>40</v>
      </c>
      <c r="F127" s="840" t="s">
        <v>858</v>
      </c>
      <c r="G127" s="635" t="s">
        <v>11848</v>
      </c>
      <c r="H127" s="921">
        <v>1</v>
      </c>
      <c r="I127" s="436" t="s">
        <v>12101</v>
      </c>
      <c r="J127" s="931">
        <v>65</v>
      </c>
      <c r="K127" s="931">
        <v>8</v>
      </c>
      <c r="L127" s="437" t="s">
        <v>12102</v>
      </c>
    </row>
    <row r="128" spans="1:12" s="27" customFormat="1" ht="39.6">
      <c r="A128" s="1619"/>
      <c r="B128" s="1127" t="s">
        <v>12086</v>
      </c>
      <c r="C128" s="435">
        <v>180940011270</v>
      </c>
      <c r="D128" s="433" t="s">
        <v>12087</v>
      </c>
      <c r="E128" s="940" t="s">
        <v>40</v>
      </c>
      <c r="F128" s="840" t="s">
        <v>858</v>
      </c>
      <c r="G128" s="635" t="s">
        <v>11848</v>
      </c>
      <c r="H128" s="921">
        <v>1</v>
      </c>
      <c r="I128" s="436" t="s">
        <v>12103</v>
      </c>
      <c r="J128" s="931">
        <v>45</v>
      </c>
      <c r="K128" s="931">
        <v>8</v>
      </c>
      <c r="L128" s="428" t="s">
        <v>12104</v>
      </c>
    </row>
    <row r="129" spans="1:12" s="27" customFormat="1" ht="46.8">
      <c r="A129" s="1619"/>
      <c r="B129" s="1127" t="s">
        <v>12086</v>
      </c>
      <c r="C129" s="435">
        <v>180940011270</v>
      </c>
      <c r="D129" s="433" t="s">
        <v>12087</v>
      </c>
      <c r="E129" s="940" t="s">
        <v>40</v>
      </c>
      <c r="F129" s="840" t="s">
        <v>858</v>
      </c>
      <c r="G129" s="635" t="s">
        <v>11848</v>
      </c>
      <c r="H129" s="921">
        <v>1</v>
      </c>
      <c r="I129" s="436" t="s">
        <v>12105</v>
      </c>
      <c r="J129" s="931">
        <v>46</v>
      </c>
      <c r="K129" s="931">
        <v>8</v>
      </c>
      <c r="L129" s="428" t="s">
        <v>12106</v>
      </c>
    </row>
    <row r="130" spans="1:12" s="27" customFormat="1" ht="39.6">
      <c r="A130" s="1619"/>
      <c r="B130" s="1127" t="s">
        <v>12086</v>
      </c>
      <c r="C130" s="435">
        <v>180940011270</v>
      </c>
      <c r="D130" s="433" t="s">
        <v>12087</v>
      </c>
      <c r="E130" s="940" t="s">
        <v>40</v>
      </c>
      <c r="F130" s="840" t="s">
        <v>858</v>
      </c>
      <c r="G130" s="635" t="s">
        <v>11848</v>
      </c>
      <c r="H130" s="921">
        <v>1</v>
      </c>
      <c r="I130" s="436" t="s">
        <v>12107</v>
      </c>
      <c r="J130" s="931">
        <v>49</v>
      </c>
      <c r="K130" s="931">
        <v>8</v>
      </c>
      <c r="L130" s="437" t="s">
        <v>12108</v>
      </c>
    </row>
    <row r="131" spans="1:12" s="27" customFormat="1" ht="39.6">
      <c r="A131" s="1619"/>
      <c r="B131" s="1127" t="s">
        <v>12086</v>
      </c>
      <c r="C131" s="435">
        <v>180940011270</v>
      </c>
      <c r="D131" s="433" t="s">
        <v>12087</v>
      </c>
      <c r="E131" s="940" t="s">
        <v>40</v>
      </c>
      <c r="F131" s="840" t="s">
        <v>858</v>
      </c>
      <c r="G131" s="635" t="s">
        <v>11848</v>
      </c>
      <c r="H131" s="921">
        <v>1</v>
      </c>
      <c r="I131" s="436" t="s">
        <v>12109</v>
      </c>
      <c r="J131" s="931">
        <v>6392</v>
      </c>
      <c r="K131" s="931">
        <v>4.8</v>
      </c>
      <c r="L131" s="437" t="s">
        <v>12110</v>
      </c>
    </row>
    <row r="132" spans="1:12" s="27" customFormat="1" ht="46.8">
      <c r="A132" s="1619"/>
      <c r="B132" s="1127" t="s">
        <v>12086</v>
      </c>
      <c r="C132" s="435">
        <v>180940011270</v>
      </c>
      <c r="D132" s="433" t="s">
        <v>12087</v>
      </c>
      <c r="E132" s="940" t="s">
        <v>40</v>
      </c>
      <c r="F132" s="840" t="s">
        <v>858</v>
      </c>
      <c r="G132" s="635" t="s">
        <v>11848</v>
      </c>
      <c r="H132" s="921">
        <v>1</v>
      </c>
      <c r="I132" s="436" t="s">
        <v>12111</v>
      </c>
      <c r="J132" s="931">
        <v>3636</v>
      </c>
      <c r="K132" s="931">
        <v>4.8</v>
      </c>
      <c r="L132" s="437" t="s">
        <v>12112</v>
      </c>
    </row>
    <row r="133" spans="1:12" s="27" customFormat="1" ht="62.4">
      <c r="A133" s="1619"/>
      <c r="B133" s="1127" t="s">
        <v>12086</v>
      </c>
      <c r="C133" s="435">
        <v>180940011270</v>
      </c>
      <c r="D133" s="433" t="s">
        <v>12087</v>
      </c>
      <c r="E133" s="940" t="s">
        <v>40</v>
      </c>
      <c r="F133" s="840" t="s">
        <v>858</v>
      </c>
      <c r="G133" s="635" t="s">
        <v>11848</v>
      </c>
      <c r="H133" s="921">
        <v>1</v>
      </c>
      <c r="I133" s="436" t="s">
        <v>12113</v>
      </c>
      <c r="J133" s="931">
        <v>36</v>
      </c>
      <c r="K133" s="931">
        <v>8</v>
      </c>
      <c r="L133" s="940" t="s">
        <v>12114</v>
      </c>
    </row>
    <row r="134" spans="1:12" s="27" customFormat="1" ht="46.8">
      <c r="A134" s="1619"/>
      <c r="B134" s="1127" t="s">
        <v>12086</v>
      </c>
      <c r="C134" s="435">
        <v>180940011270</v>
      </c>
      <c r="D134" s="433" t="s">
        <v>12087</v>
      </c>
      <c r="E134" s="940" t="s">
        <v>40</v>
      </c>
      <c r="F134" s="840" t="s">
        <v>858</v>
      </c>
      <c r="G134" s="635" t="s">
        <v>11848</v>
      </c>
      <c r="H134" s="921">
        <v>1</v>
      </c>
      <c r="I134" s="436" t="s">
        <v>12115</v>
      </c>
      <c r="J134" s="931">
        <v>56</v>
      </c>
      <c r="K134" s="931">
        <v>8</v>
      </c>
      <c r="L134" s="437" t="s">
        <v>12116</v>
      </c>
    </row>
    <row r="135" spans="1:12" s="27" customFormat="1" ht="39.6">
      <c r="A135" s="1619"/>
      <c r="B135" s="1127" t="s">
        <v>12086</v>
      </c>
      <c r="C135" s="435">
        <v>180940011270</v>
      </c>
      <c r="D135" s="433" t="s">
        <v>12087</v>
      </c>
      <c r="E135" s="940" t="s">
        <v>40</v>
      </c>
      <c r="F135" s="840" t="s">
        <v>858</v>
      </c>
      <c r="G135" s="635" t="s">
        <v>11848</v>
      </c>
      <c r="H135" s="921">
        <v>1</v>
      </c>
      <c r="I135" s="436" t="s">
        <v>12117</v>
      </c>
      <c r="J135" s="931">
        <v>57</v>
      </c>
      <c r="K135" s="931">
        <v>8</v>
      </c>
      <c r="L135" s="437" t="s">
        <v>12118</v>
      </c>
    </row>
    <row r="136" spans="1:12" s="27" customFormat="1" ht="39.6">
      <c r="A136" s="1619"/>
      <c r="B136" s="1127" t="s">
        <v>12086</v>
      </c>
      <c r="C136" s="435">
        <v>180940011270</v>
      </c>
      <c r="D136" s="433" t="s">
        <v>12087</v>
      </c>
      <c r="E136" s="940" t="s">
        <v>40</v>
      </c>
      <c r="F136" s="840" t="s">
        <v>858</v>
      </c>
      <c r="G136" s="635" t="s">
        <v>11848</v>
      </c>
      <c r="H136" s="921">
        <v>1</v>
      </c>
      <c r="I136" s="436" t="s">
        <v>12119</v>
      </c>
      <c r="J136" s="931">
        <v>1</v>
      </c>
      <c r="K136" s="931">
        <v>8</v>
      </c>
      <c r="L136" s="437" t="s">
        <v>12120</v>
      </c>
    </row>
    <row r="137" spans="1:12" s="27" customFormat="1" ht="39.6">
      <c r="A137" s="1619"/>
      <c r="B137" s="1127" t="s">
        <v>12086</v>
      </c>
      <c r="C137" s="435">
        <v>180940011270</v>
      </c>
      <c r="D137" s="433" t="s">
        <v>12087</v>
      </c>
      <c r="E137" s="940" t="s">
        <v>40</v>
      </c>
      <c r="F137" s="840" t="s">
        <v>858</v>
      </c>
      <c r="G137" s="635" t="s">
        <v>11848</v>
      </c>
      <c r="H137" s="921">
        <v>1</v>
      </c>
      <c r="I137" s="436" t="s">
        <v>12121</v>
      </c>
      <c r="J137" s="931">
        <v>48</v>
      </c>
      <c r="K137" s="428">
        <v>8</v>
      </c>
      <c r="L137" s="428" t="s">
        <v>12122</v>
      </c>
    </row>
    <row r="138" spans="1:12" s="27" customFormat="1" ht="39.6">
      <c r="A138" s="1619"/>
      <c r="B138" s="1127" t="s">
        <v>12086</v>
      </c>
      <c r="C138" s="435">
        <v>180940011270</v>
      </c>
      <c r="D138" s="433" t="s">
        <v>12087</v>
      </c>
      <c r="E138" s="940" t="s">
        <v>40</v>
      </c>
      <c r="F138" s="840" t="s">
        <v>858</v>
      </c>
      <c r="G138" s="635" t="s">
        <v>11848</v>
      </c>
      <c r="H138" s="921">
        <v>1</v>
      </c>
      <c r="I138" s="436" t="s">
        <v>12123</v>
      </c>
      <c r="J138" s="931">
        <v>3640</v>
      </c>
      <c r="K138" s="428">
        <v>4.8</v>
      </c>
      <c r="L138" s="428" t="s">
        <v>12124</v>
      </c>
    </row>
    <row r="139" spans="1:12" s="27" customFormat="1" ht="39.6">
      <c r="A139" s="1619"/>
      <c r="B139" s="1127" t="s">
        <v>12086</v>
      </c>
      <c r="C139" s="435">
        <v>180940011270</v>
      </c>
      <c r="D139" s="433" t="s">
        <v>12087</v>
      </c>
      <c r="E139" s="940" t="s">
        <v>40</v>
      </c>
      <c r="F139" s="840" t="s">
        <v>858</v>
      </c>
      <c r="G139" s="635" t="s">
        <v>11848</v>
      </c>
      <c r="H139" s="921">
        <v>1</v>
      </c>
      <c r="I139" s="436" t="s">
        <v>12125</v>
      </c>
      <c r="J139" s="931">
        <v>4178</v>
      </c>
      <c r="K139" s="428">
        <v>4.8</v>
      </c>
      <c r="L139" s="428" t="s">
        <v>12126</v>
      </c>
    </row>
    <row r="140" spans="1:12" s="27" customFormat="1" ht="39.6">
      <c r="A140" s="1619"/>
      <c r="B140" s="1127" t="s">
        <v>12086</v>
      </c>
      <c r="C140" s="438">
        <v>180940011270</v>
      </c>
      <c r="D140" s="433" t="s">
        <v>12087</v>
      </c>
      <c r="E140" s="940" t="s">
        <v>40</v>
      </c>
      <c r="F140" s="840" t="s">
        <v>858</v>
      </c>
      <c r="G140" s="635" t="s">
        <v>11848</v>
      </c>
      <c r="H140" s="926">
        <v>1</v>
      </c>
      <c r="I140" s="924" t="s">
        <v>12127</v>
      </c>
      <c r="J140" s="929">
        <v>71</v>
      </c>
      <c r="K140" s="32">
        <v>8</v>
      </c>
      <c r="L140" s="931" t="s">
        <v>12128</v>
      </c>
    </row>
    <row r="141" spans="1:12" s="27" customFormat="1" ht="40.200000000000003" thickBot="1">
      <c r="A141" s="1620"/>
      <c r="B141" s="1143" t="s">
        <v>12086</v>
      </c>
      <c r="C141" s="439">
        <v>180940011270</v>
      </c>
      <c r="D141" s="440" t="s">
        <v>12087</v>
      </c>
      <c r="E141" s="397" t="s">
        <v>40</v>
      </c>
      <c r="F141" s="398" t="s">
        <v>858</v>
      </c>
      <c r="G141" s="399" t="s">
        <v>11848</v>
      </c>
      <c r="H141" s="922">
        <v>1</v>
      </c>
      <c r="I141" s="408" t="s">
        <v>12129</v>
      </c>
      <c r="J141" s="397" t="s">
        <v>12130</v>
      </c>
      <c r="K141" s="441">
        <v>5</v>
      </c>
      <c r="L141" s="931" t="s">
        <v>12131</v>
      </c>
    </row>
    <row r="142" spans="1:12" s="640" customFormat="1" ht="46.8">
      <c r="A142" s="1619">
        <v>10</v>
      </c>
      <c r="B142" s="1144" t="s">
        <v>12132</v>
      </c>
      <c r="C142" s="663">
        <v>80541005355</v>
      </c>
      <c r="D142" s="664" t="s">
        <v>12133</v>
      </c>
      <c r="E142" s="925" t="s">
        <v>40</v>
      </c>
      <c r="F142" s="997" t="s">
        <v>858</v>
      </c>
      <c r="G142" s="642" t="s">
        <v>11848</v>
      </c>
      <c r="H142" s="925">
        <v>1</v>
      </c>
      <c r="I142" s="925" t="s">
        <v>12134</v>
      </c>
      <c r="J142" s="925">
        <v>16</v>
      </c>
      <c r="K142" s="925">
        <v>5</v>
      </c>
      <c r="L142" s="925" t="s">
        <v>12135</v>
      </c>
    </row>
    <row r="143" spans="1:12" s="27" customFormat="1" ht="46.8">
      <c r="A143" s="1619"/>
      <c r="B143" s="1129" t="s">
        <v>12132</v>
      </c>
      <c r="C143" s="435">
        <v>80541005355</v>
      </c>
      <c r="D143" s="433" t="s">
        <v>12133</v>
      </c>
      <c r="E143" s="940" t="s">
        <v>40</v>
      </c>
      <c r="F143" s="840" t="s">
        <v>858</v>
      </c>
      <c r="G143" s="635" t="s">
        <v>11848</v>
      </c>
      <c r="H143" s="940">
        <v>1</v>
      </c>
      <c r="I143" s="940" t="s">
        <v>12136</v>
      </c>
      <c r="J143" s="940">
        <v>15</v>
      </c>
      <c r="K143" s="940">
        <v>5</v>
      </c>
      <c r="L143" s="930" t="s">
        <v>12135</v>
      </c>
    </row>
    <row r="144" spans="1:12" s="27" customFormat="1" ht="27.6">
      <c r="A144" s="1619"/>
      <c r="B144" s="1129" t="s">
        <v>12132</v>
      </c>
      <c r="C144" s="435">
        <v>80541005355</v>
      </c>
      <c r="D144" s="433" t="s">
        <v>12133</v>
      </c>
      <c r="E144" s="940" t="s">
        <v>40</v>
      </c>
      <c r="F144" s="840" t="s">
        <v>858</v>
      </c>
      <c r="G144" s="635" t="s">
        <v>11848</v>
      </c>
      <c r="H144" s="940">
        <v>1</v>
      </c>
      <c r="I144" s="940" t="s">
        <v>12137</v>
      </c>
      <c r="J144" s="940">
        <v>231</v>
      </c>
      <c r="K144" s="940">
        <v>10</v>
      </c>
      <c r="L144" s="28" t="s">
        <v>12138</v>
      </c>
    </row>
    <row r="145" spans="1:12" s="27" customFormat="1" ht="46.8">
      <c r="A145" s="1619"/>
      <c r="B145" s="1129" t="s">
        <v>12132</v>
      </c>
      <c r="C145" s="435">
        <v>80541005355</v>
      </c>
      <c r="D145" s="433" t="s">
        <v>12133</v>
      </c>
      <c r="E145" s="940" t="s">
        <v>40</v>
      </c>
      <c r="F145" s="840" t="s">
        <v>858</v>
      </c>
      <c r="G145" s="635" t="s">
        <v>11848</v>
      </c>
      <c r="H145" s="940">
        <v>1</v>
      </c>
      <c r="I145" s="940" t="s">
        <v>12139</v>
      </c>
      <c r="J145" s="940">
        <v>31576</v>
      </c>
      <c r="K145" s="940">
        <v>5</v>
      </c>
      <c r="L145" s="940" t="s">
        <v>12140</v>
      </c>
    </row>
    <row r="146" spans="1:12" s="27" customFormat="1" ht="31.2">
      <c r="A146" s="1619"/>
      <c r="B146" s="1129" t="s">
        <v>12132</v>
      </c>
      <c r="C146" s="435">
        <v>80541005355</v>
      </c>
      <c r="D146" s="433" t="s">
        <v>12133</v>
      </c>
      <c r="E146" s="940" t="s">
        <v>40</v>
      </c>
      <c r="F146" s="840" t="s">
        <v>858</v>
      </c>
      <c r="G146" s="635" t="s">
        <v>11848</v>
      </c>
      <c r="H146" s="940">
        <v>1</v>
      </c>
      <c r="I146" s="940" t="s">
        <v>12141</v>
      </c>
      <c r="J146" s="940">
        <v>6001</v>
      </c>
      <c r="K146" s="940">
        <v>5</v>
      </c>
      <c r="L146" s="940" t="s">
        <v>12142</v>
      </c>
    </row>
    <row r="147" spans="1:12" s="27" customFormat="1" ht="62.4">
      <c r="A147" s="1619"/>
      <c r="B147" s="1129" t="s">
        <v>12132</v>
      </c>
      <c r="C147" s="435">
        <v>80541005355</v>
      </c>
      <c r="D147" s="433" t="s">
        <v>12133</v>
      </c>
      <c r="E147" s="940" t="s">
        <v>40</v>
      </c>
      <c r="F147" s="840" t="s">
        <v>858</v>
      </c>
      <c r="G147" s="635" t="s">
        <v>11848</v>
      </c>
      <c r="H147" s="940">
        <v>1</v>
      </c>
      <c r="I147" s="940" t="s">
        <v>12143</v>
      </c>
      <c r="J147" s="940">
        <v>6002</v>
      </c>
      <c r="K147" s="940">
        <v>5</v>
      </c>
      <c r="L147" s="940" t="s">
        <v>12144</v>
      </c>
    </row>
    <row r="148" spans="1:12" s="27" customFormat="1" ht="46.8">
      <c r="A148" s="1619"/>
      <c r="B148" s="1129" t="s">
        <v>12132</v>
      </c>
      <c r="C148" s="435">
        <v>80541005355</v>
      </c>
      <c r="D148" s="433" t="s">
        <v>12133</v>
      </c>
      <c r="E148" s="940" t="s">
        <v>40</v>
      </c>
      <c r="F148" s="840" t="s">
        <v>858</v>
      </c>
      <c r="G148" s="635" t="s">
        <v>11848</v>
      </c>
      <c r="H148" s="940">
        <v>1</v>
      </c>
      <c r="I148" s="940" t="s">
        <v>12145</v>
      </c>
      <c r="J148" s="940">
        <v>6003</v>
      </c>
      <c r="K148" s="940">
        <v>5</v>
      </c>
      <c r="L148" s="940" t="s">
        <v>12146</v>
      </c>
    </row>
    <row r="149" spans="1:12" s="27" customFormat="1" ht="31.2">
      <c r="A149" s="1619"/>
      <c r="B149" s="1129" t="s">
        <v>12132</v>
      </c>
      <c r="C149" s="435">
        <v>80541005355</v>
      </c>
      <c r="D149" s="433" t="s">
        <v>12133</v>
      </c>
      <c r="E149" s="940" t="s">
        <v>40</v>
      </c>
      <c r="F149" s="840" t="s">
        <v>858</v>
      </c>
      <c r="G149" s="635" t="s">
        <v>11848</v>
      </c>
      <c r="H149" s="940">
        <v>1</v>
      </c>
      <c r="I149" s="940" t="s">
        <v>12147</v>
      </c>
      <c r="J149" s="8" t="s">
        <v>12148</v>
      </c>
      <c r="K149" s="940">
        <v>5</v>
      </c>
      <c r="L149" s="940" t="s">
        <v>12149</v>
      </c>
    </row>
    <row r="150" spans="1:12" s="27" customFormat="1" ht="31.2">
      <c r="A150" s="1619"/>
      <c r="B150" s="1129" t="s">
        <v>12132</v>
      </c>
      <c r="C150" s="435">
        <v>80541005355</v>
      </c>
      <c r="D150" s="433" t="s">
        <v>12133</v>
      </c>
      <c r="E150" s="940" t="s">
        <v>40</v>
      </c>
      <c r="F150" s="840" t="s">
        <v>858</v>
      </c>
      <c r="G150" s="635" t="s">
        <v>11848</v>
      </c>
      <c r="H150" s="940">
        <v>1</v>
      </c>
      <c r="I150" s="940" t="s">
        <v>12150</v>
      </c>
      <c r="J150" s="8" t="s">
        <v>12151</v>
      </c>
      <c r="K150" s="940">
        <v>5</v>
      </c>
      <c r="L150" s="940" t="s">
        <v>12149</v>
      </c>
    </row>
    <row r="151" spans="1:12" s="27" customFormat="1" ht="31.2">
      <c r="A151" s="1619"/>
      <c r="B151" s="1129" t="s">
        <v>12132</v>
      </c>
      <c r="C151" s="435">
        <v>80541005355</v>
      </c>
      <c r="D151" s="433" t="s">
        <v>12133</v>
      </c>
      <c r="E151" s="940" t="s">
        <v>40</v>
      </c>
      <c r="F151" s="840" t="s">
        <v>858</v>
      </c>
      <c r="G151" s="635" t="s">
        <v>11848</v>
      </c>
      <c r="H151" s="940">
        <v>1</v>
      </c>
      <c r="I151" s="940" t="s">
        <v>12152</v>
      </c>
      <c r="J151" s="940">
        <v>230</v>
      </c>
      <c r="K151" s="940">
        <v>10</v>
      </c>
      <c r="L151" s="28" t="s">
        <v>12153</v>
      </c>
    </row>
    <row r="152" spans="1:12" s="27" customFormat="1" ht="31.8" thickBot="1">
      <c r="A152" s="1620"/>
      <c r="B152" s="1143" t="s">
        <v>12132</v>
      </c>
      <c r="C152" s="439">
        <v>80541005355</v>
      </c>
      <c r="D152" s="440" t="s">
        <v>12133</v>
      </c>
      <c r="E152" s="397" t="s">
        <v>40</v>
      </c>
      <c r="F152" s="398" t="s">
        <v>858</v>
      </c>
      <c r="G152" s="399" t="s">
        <v>11848</v>
      </c>
      <c r="H152" s="397">
        <v>1</v>
      </c>
      <c r="I152" s="397" t="s">
        <v>12154</v>
      </c>
      <c r="J152" s="397">
        <v>232</v>
      </c>
      <c r="K152" s="397">
        <v>10</v>
      </c>
      <c r="L152" s="415" t="s">
        <v>12155</v>
      </c>
    </row>
    <row r="153" spans="1:12" s="27" customFormat="1" ht="41.4" thickBot="1">
      <c r="A153" s="1618">
        <v>11</v>
      </c>
      <c r="B153" s="1127" t="s">
        <v>12156</v>
      </c>
      <c r="C153" s="432">
        <v>121040012248</v>
      </c>
      <c r="D153" s="442" t="s">
        <v>12157</v>
      </c>
      <c r="E153" s="397" t="s">
        <v>40</v>
      </c>
      <c r="F153" s="787" t="s">
        <v>858</v>
      </c>
      <c r="G153" s="637" t="s">
        <v>11848</v>
      </c>
      <c r="H153" s="927">
        <v>1</v>
      </c>
      <c r="I153" s="930" t="s">
        <v>12158</v>
      </c>
      <c r="J153" s="930" t="s">
        <v>12159</v>
      </c>
      <c r="K153" s="413">
        <v>5</v>
      </c>
      <c r="L153" s="930" t="s">
        <v>12160</v>
      </c>
    </row>
    <row r="154" spans="1:12" s="27" customFormat="1" ht="41.4" thickBot="1">
      <c r="A154" s="1619"/>
      <c r="B154" s="1127" t="s">
        <v>12156</v>
      </c>
      <c r="C154" s="435">
        <v>121040012248</v>
      </c>
      <c r="D154" s="442" t="s">
        <v>12157</v>
      </c>
      <c r="E154" s="397" t="s">
        <v>40</v>
      </c>
      <c r="F154" s="840" t="s">
        <v>858</v>
      </c>
      <c r="G154" s="635" t="s">
        <v>11848</v>
      </c>
      <c r="H154" s="921">
        <v>1</v>
      </c>
      <c r="I154" s="940" t="s">
        <v>12161</v>
      </c>
      <c r="J154" s="940" t="s">
        <v>12162</v>
      </c>
      <c r="K154" s="28">
        <v>5</v>
      </c>
      <c r="L154" s="940" t="s">
        <v>12163</v>
      </c>
    </row>
    <row r="155" spans="1:12" s="27" customFormat="1" ht="46.8">
      <c r="A155" s="1619"/>
      <c r="B155" s="1127" t="s">
        <v>12156</v>
      </c>
      <c r="C155" s="435">
        <v>121040012248</v>
      </c>
      <c r="D155" s="442" t="s">
        <v>12157</v>
      </c>
      <c r="E155" s="940" t="s">
        <v>40</v>
      </c>
      <c r="F155" s="840" t="s">
        <v>858</v>
      </c>
      <c r="G155" s="635" t="s">
        <v>11848</v>
      </c>
      <c r="H155" s="921">
        <v>1</v>
      </c>
      <c r="I155" s="940" t="s">
        <v>12164</v>
      </c>
      <c r="J155" s="940" t="s">
        <v>12165</v>
      </c>
      <c r="K155" s="28">
        <v>4.5999999999999996</v>
      </c>
      <c r="L155" s="940" t="s">
        <v>12166</v>
      </c>
    </row>
    <row r="156" spans="1:12" s="27" customFormat="1" ht="40.799999999999997">
      <c r="A156" s="1619"/>
      <c r="B156" s="1127" t="s">
        <v>12156</v>
      </c>
      <c r="C156" s="435">
        <v>121040012248</v>
      </c>
      <c r="D156" s="442" t="s">
        <v>12157</v>
      </c>
      <c r="E156" s="940" t="s">
        <v>40</v>
      </c>
      <c r="F156" s="840" t="s">
        <v>858</v>
      </c>
      <c r="G156" s="635" t="s">
        <v>11848</v>
      </c>
      <c r="H156" s="921">
        <v>2</v>
      </c>
      <c r="I156" s="940" t="s">
        <v>12167</v>
      </c>
      <c r="J156" s="940" t="s">
        <v>12168</v>
      </c>
      <c r="K156" s="28">
        <v>10</v>
      </c>
      <c r="L156" s="940" t="s">
        <v>12169</v>
      </c>
    </row>
    <row r="157" spans="1:12" s="27" customFormat="1" ht="40.799999999999997">
      <c r="A157" s="1619"/>
      <c r="B157" s="1127" t="s">
        <v>12156</v>
      </c>
      <c r="C157" s="435">
        <v>121040012248</v>
      </c>
      <c r="D157" s="442" t="s">
        <v>12157</v>
      </c>
      <c r="E157" s="940" t="s">
        <v>40</v>
      </c>
      <c r="F157" s="840" t="s">
        <v>858</v>
      </c>
      <c r="G157" s="635" t="s">
        <v>11848</v>
      </c>
      <c r="H157" s="921">
        <v>1</v>
      </c>
      <c r="I157" s="940" t="s">
        <v>12170</v>
      </c>
      <c r="J157" s="940" t="s">
        <v>12171</v>
      </c>
      <c r="K157" s="28">
        <v>10</v>
      </c>
      <c r="L157" s="940" t="s">
        <v>12172</v>
      </c>
    </row>
    <row r="158" spans="1:12" s="27" customFormat="1" ht="40.799999999999997">
      <c r="A158" s="1619"/>
      <c r="B158" s="1127" t="s">
        <v>12156</v>
      </c>
      <c r="C158" s="435">
        <v>121040012248</v>
      </c>
      <c r="D158" s="442" t="s">
        <v>12157</v>
      </c>
      <c r="E158" s="940" t="s">
        <v>40</v>
      </c>
      <c r="F158" s="840" t="s">
        <v>858</v>
      </c>
      <c r="G158" s="635" t="s">
        <v>11848</v>
      </c>
      <c r="H158" s="921">
        <v>1</v>
      </c>
      <c r="I158" s="940" t="s">
        <v>12173</v>
      </c>
      <c r="J158" s="940" t="s">
        <v>866</v>
      </c>
      <c r="K158" s="28">
        <v>10</v>
      </c>
      <c r="L158" s="940" t="s">
        <v>12174</v>
      </c>
    </row>
    <row r="159" spans="1:12" s="27" customFormat="1" ht="40.799999999999997">
      <c r="A159" s="1619"/>
      <c r="B159" s="1127" t="s">
        <v>12156</v>
      </c>
      <c r="C159" s="435">
        <v>121040012248</v>
      </c>
      <c r="D159" s="442" t="s">
        <v>12157</v>
      </c>
      <c r="E159" s="940" t="s">
        <v>40</v>
      </c>
      <c r="F159" s="840" t="s">
        <v>858</v>
      </c>
      <c r="G159" s="635" t="s">
        <v>11848</v>
      </c>
      <c r="H159" s="921">
        <v>1</v>
      </c>
      <c r="I159" s="940" t="s">
        <v>12175</v>
      </c>
      <c r="J159" s="940" t="s">
        <v>12176</v>
      </c>
      <c r="K159" s="28">
        <v>5</v>
      </c>
      <c r="L159" s="940" t="s">
        <v>12177</v>
      </c>
    </row>
    <row r="160" spans="1:12" s="27" customFormat="1" ht="40.799999999999997">
      <c r="A160" s="1619"/>
      <c r="B160" s="1127" t="s">
        <v>12156</v>
      </c>
      <c r="C160" s="435">
        <v>121040012248</v>
      </c>
      <c r="D160" s="442" t="s">
        <v>12157</v>
      </c>
      <c r="E160" s="940" t="s">
        <v>40</v>
      </c>
      <c r="F160" s="840" t="s">
        <v>858</v>
      </c>
      <c r="G160" s="635" t="s">
        <v>11848</v>
      </c>
      <c r="H160" s="921">
        <v>1</v>
      </c>
      <c r="I160" s="940" t="s">
        <v>12178</v>
      </c>
      <c r="J160" s="940" t="s">
        <v>12179</v>
      </c>
      <c r="K160" s="28">
        <v>10</v>
      </c>
      <c r="L160" s="940" t="s">
        <v>12180</v>
      </c>
    </row>
    <row r="161" spans="1:12" s="27" customFormat="1" ht="40.799999999999997">
      <c r="A161" s="1619"/>
      <c r="B161" s="1127" t="s">
        <v>12156</v>
      </c>
      <c r="C161" s="435">
        <v>121040012248</v>
      </c>
      <c r="D161" s="442" t="s">
        <v>12157</v>
      </c>
      <c r="E161" s="940" t="s">
        <v>40</v>
      </c>
      <c r="F161" s="840" t="s">
        <v>858</v>
      </c>
      <c r="G161" s="635" t="s">
        <v>11848</v>
      </c>
      <c r="H161" s="921">
        <v>2</v>
      </c>
      <c r="I161" s="940" t="s">
        <v>12181</v>
      </c>
      <c r="J161" s="940" t="s">
        <v>12182</v>
      </c>
      <c r="K161" s="28">
        <v>9.1999999999999993</v>
      </c>
      <c r="L161" s="940" t="s">
        <v>12183</v>
      </c>
    </row>
    <row r="162" spans="1:12" s="27" customFormat="1" ht="40.799999999999997">
      <c r="A162" s="1619"/>
      <c r="B162" s="1127" t="s">
        <v>12156</v>
      </c>
      <c r="C162" s="435">
        <v>121040012248</v>
      </c>
      <c r="D162" s="442" t="s">
        <v>12157</v>
      </c>
      <c r="E162" s="940" t="s">
        <v>40</v>
      </c>
      <c r="F162" s="840" t="s">
        <v>858</v>
      </c>
      <c r="G162" s="635" t="s">
        <v>11848</v>
      </c>
      <c r="H162" s="921">
        <v>1</v>
      </c>
      <c r="I162" s="940" t="s">
        <v>12184</v>
      </c>
      <c r="J162" s="940">
        <v>6162</v>
      </c>
      <c r="K162" s="28">
        <v>5</v>
      </c>
      <c r="L162" s="940" t="s">
        <v>12185</v>
      </c>
    </row>
    <row r="163" spans="1:12" s="27" customFormat="1" ht="46.8">
      <c r="A163" s="1619"/>
      <c r="B163" s="1127" t="s">
        <v>12156</v>
      </c>
      <c r="C163" s="435">
        <v>121040012248</v>
      </c>
      <c r="D163" s="442" t="s">
        <v>12157</v>
      </c>
      <c r="E163" s="940" t="s">
        <v>40</v>
      </c>
      <c r="F163" s="840" t="s">
        <v>858</v>
      </c>
      <c r="G163" s="635" t="s">
        <v>11848</v>
      </c>
      <c r="H163" s="921">
        <v>1</v>
      </c>
      <c r="I163" s="940" t="s">
        <v>12186</v>
      </c>
      <c r="J163" s="940">
        <v>6760</v>
      </c>
      <c r="K163" s="28">
        <v>5</v>
      </c>
      <c r="L163" s="940" t="s">
        <v>12187</v>
      </c>
    </row>
    <row r="164" spans="1:12" s="27" customFormat="1" ht="40.799999999999997">
      <c r="A164" s="1619"/>
      <c r="B164" s="1127" t="s">
        <v>12156</v>
      </c>
      <c r="C164" s="435">
        <v>121040012248</v>
      </c>
      <c r="D164" s="442" t="s">
        <v>12157</v>
      </c>
      <c r="E164" s="940" t="s">
        <v>40</v>
      </c>
      <c r="F164" s="840" t="s">
        <v>858</v>
      </c>
      <c r="G164" s="635" t="s">
        <v>11848</v>
      </c>
      <c r="H164" s="921">
        <v>1</v>
      </c>
      <c r="I164" s="940" t="s">
        <v>12188</v>
      </c>
      <c r="J164" s="940">
        <v>6762</v>
      </c>
      <c r="K164" s="28">
        <v>5</v>
      </c>
      <c r="L164" s="940" t="s">
        <v>12189</v>
      </c>
    </row>
    <row r="165" spans="1:12" s="27" customFormat="1" ht="46.8">
      <c r="A165" s="1619"/>
      <c r="B165" s="1127" t="s">
        <v>12156</v>
      </c>
      <c r="C165" s="435">
        <v>121040012248</v>
      </c>
      <c r="D165" s="442" t="s">
        <v>12157</v>
      </c>
      <c r="E165" s="940" t="s">
        <v>40</v>
      </c>
      <c r="F165" s="840" t="s">
        <v>858</v>
      </c>
      <c r="G165" s="635" t="s">
        <v>11848</v>
      </c>
      <c r="H165" s="921">
        <v>1</v>
      </c>
      <c r="I165" s="940" t="s">
        <v>12190</v>
      </c>
      <c r="J165" s="940">
        <v>6761</v>
      </c>
      <c r="K165" s="28">
        <v>5</v>
      </c>
      <c r="L165" s="940" t="s">
        <v>12191</v>
      </c>
    </row>
    <row r="166" spans="1:12" s="27" customFormat="1" ht="40.799999999999997">
      <c r="A166" s="1619"/>
      <c r="B166" s="1127" t="s">
        <v>12156</v>
      </c>
      <c r="C166" s="435">
        <v>121040012248</v>
      </c>
      <c r="D166" s="442" t="s">
        <v>12157</v>
      </c>
      <c r="E166" s="940" t="s">
        <v>40</v>
      </c>
      <c r="F166" s="840" t="s">
        <v>858</v>
      </c>
      <c r="G166" s="635" t="s">
        <v>11848</v>
      </c>
      <c r="H166" s="921">
        <v>1</v>
      </c>
      <c r="I166" s="940" t="s">
        <v>12192</v>
      </c>
      <c r="J166" s="940">
        <v>6229</v>
      </c>
      <c r="K166" s="28">
        <v>5</v>
      </c>
      <c r="L166" s="940" t="s">
        <v>12193</v>
      </c>
    </row>
    <row r="167" spans="1:12" s="27" customFormat="1" ht="41.4" thickBot="1">
      <c r="A167" s="1620"/>
      <c r="B167" s="1143" t="s">
        <v>12156</v>
      </c>
      <c r="C167" s="439">
        <v>121040012248</v>
      </c>
      <c r="D167" s="1145" t="s">
        <v>12157</v>
      </c>
      <c r="E167" s="397" t="s">
        <v>40</v>
      </c>
      <c r="F167" s="398" t="s">
        <v>858</v>
      </c>
      <c r="G167" s="399" t="s">
        <v>11848</v>
      </c>
      <c r="H167" s="922">
        <v>1</v>
      </c>
      <c r="I167" s="397" t="s">
        <v>12194</v>
      </c>
      <c r="J167" s="397">
        <v>6759</v>
      </c>
      <c r="K167" s="415">
        <v>5</v>
      </c>
      <c r="L167" s="397" t="s">
        <v>12195</v>
      </c>
    </row>
    <row r="168" spans="1:12" s="27" customFormat="1" ht="62.4">
      <c r="A168" s="1627">
        <v>12</v>
      </c>
      <c r="B168" s="1146" t="s">
        <v>852</v>
      </c>
      <c r="C168" s="449" t="s">
        <v>12198</v>
      </c>
      <c r="D168" s="925" t="s">
        <v>12199</v>
      </c>
      <c r="E168" s="930" t="s">
        <v>40</v>
      </c>
      <c r="F168" s="787" t="s">
        <v>858</v>
      </c>
      <c r="G168" s="637" t="s">
        <v>11848</v>
      </c>
      <c r="H168" s="450">
        <v>1</v>
      </c>
      <c r="I168" s="450" t="s">
        <v>12200</v>
      </c>
      <c r="J168" s="451">
        <v>104</v>
      </c>
      <c r="K168" s="450">
        <v>10</v>
      </c>
      <c r="L168" s="450" t="s">
        <v>12201</v>
      </c>
    </row>
    <row r="169" spans="1:12" s="27" customFormat="1" ht="94.2" thickBot="1">
      <c r="A169" s="1628"/>
      <c r="B169" s="1147" t="s">
        <v>852</v>
      </c>
      <c r="C169" s="452" t="s">
        <v>12198</v>
      </c>
      <c r="D169" s="408" t="s">
        <v>12202</v>
      </c>
      <c r="E169" s="397" t="s">
        <v>40</v>
      </c>
      <c r="F169" s="398" t="s">
        <v>858</v>
      </c>
      <c r="G169" s="399" t="s">
        <v>11848</v>
      </c>
      <c r="H169" s="453">
        <v>1</v>
      </c>
      <c r="I169" s="453" t="s">
        <v>12203</v>
      </c>
      <c r="J169" s="454">
        <v>122</v>
      </c>
      <c r="K169" s="453">
        <v>10</v>
      </c>
      <c r="L169" s="453" t="s">
        <v>12204</v>
      </c>
    </row>
    <row r="170" spans="1:12" s="27" customFormat="1" ht="52.8">
      <c r="A170" s="1629">
        <v>13</v>
      </c>
      <c r="B170" s="1127" t="s">
        <v>12205</v>
      </c>
      <c r="C170" s="455">
        <v>200240009228</v>
      </c>
      <c r="D170" s="409" t="s">
        <v>12206</v>
      </c>
      <c r="E170" s="930" t="s">
        <v>40</v>
      </c>
      <c r="F170" s="787" t="s">
        <v>858</v>
      </c>
      <c r="G170" s="637" t="s">
        <v>11848</v>
      </c>
      <c r="H170" s="927">
        <v>1</v>
      </c>
      <c r="I170" s="927" t="s">
        <v>12207</v>
      </c>
      <c r="J170" s="345" t="s">
        <v>12208</v>
      </c>
      <c r="K170" s="456">
        <v>4.5999999999999996</v>
      </c>
      <c r="L170" s="930" t="s">
        <v>12209</v>
      </c>
    </row>
    <row r="171" spans="1:12" s="27" customFormat="1" ht="52.8">
      <c r="A171" s="1625"/>
      <c r="B171" s="1127" t="s">
        <v>12205</v>
      </c>
      <c r="C171" s="457">
        <v>200240009228</v>
      </c>
      <c r="D171" s="409" t="s">
        <v>12206</v>
      </c>
      <c r="E171" s="940" t="s">
        <v>40</v>
      </c>
      <c r="F171" s="840" t="s">
        <v>858</v>
      </c>
      <c r="G171" s="635" t="s">
        <v>11848</v>
      </c>
      <c r="H171" s="921">
        <v>1</v>
      </c>
      <c r="I171" s="921" t="s">
        <v>12210</v>
      </c>
      <c r="J171" s="8" t="s">
        <v>12211</v>
      </c>
      <c r="K171" s="458">
        <v>4.5999999999999996</v>
      </c>
      <c r="L171" s="940" t="s">
        <v>12212</v>
      </c>
    </row>
    <row r="172" spans="1:12" s="27" customFormat="1" ht="52.8">
      <c r="A172" s="1625"/>
      <c r="B172" s="1127" t="s">
        <v>12205</v>
      </c>
      <c r="C172" s="457">
        <v>200240009228</v>
      </c>
      <c r="D172" s="409" t="s">
        <v>12206</v>
      </c>
      <c r="E172" s="940" t="s">
        <v>40</v>
      </c>
      <c r="F172" s="840" t="s">
        <v>858</v>
      </c>
      <c r="G172" s="635" t="s">
        <v>11848</v>
      </c>
      <c r="H172" s="921">
        <v>1</v>
      </c>
      <c r="I172" s="921" t="s">
        <v>12213</v>
      </c>
      <c r="J172" s="8" t="s">
        <v>12214</v>
      </c>
      <c r="K172" s="458">
        <v>4.5999999999999996</v>
      </c>
      <c r="L172" s="940" t="s">
        <v>12215</v>
      </c>
    </row>
    <row r="173" spans="1:12" s="27" customFormat="1" ht="52.8">
      <c r="A173" s="1625"/>
      <c r="B173" s="1127" t="s">
        <v>12205</v>
      </c>
      <c r="C173" s="457">
        <v>200240009228</v>
      </c>
      <c r="D173" s="409" t="s">
        <v>12206</v>
      </c>
      <c r="E173" s="940" t="s">
        <v>40</v>
      </c>
      <c r="F173" s="840" t="s">
        <v>858</v>
      </c>
      <c r="G173" s="635" t="s">
        <v>11848</v>
      </c>
      <c r="H173" s="921">
        <v>1</v>
      </c>
      <c r="I173" s="921" t="s">
        <v>12216</v>
      </c>
      <c r="J173" s="8" t="s">
        <v>12217</v>
      </c>
      <c r="K173" s="458">
        <v>4.5999999999999996</v>
      </c>
      <c r="L173" s="940" t="s">
        <v>12218</v>
      </c>
    </row>
    <row r="174" spans="1:12" s="27" customFormat="1" ht="52.8">
      <c r="A174" s="1625"/>
      <c r="B174" s="1127" t="s">
        <v>12205</v>
      </c>
      <c r="C174" s="457">
        <v>200240009228</v>
      </c>
      <c r="D174" s="409" t="s">
        <v>12206</v>
      </c>
      <c r="E174" s="940" t="s">
        <v>40</v>
      </c>
      <c r="F174" s="840" t="s">
        <v>858</v>
      </c>
      <c r="G174" s="635" t="s">
        <v>11848</v>
      </c>
      <c r="H174" s="921">
        <v>1</v>
      </c>
      <c r="I174" s="921" t="s">
        <v>12219</v>
      </c>
      <c r="J174" s="8" t="s">
        <v>12220</v>
      </c>
      <c r="K174" s="458">
        <v>4.5999999999999996</v>
      </c>
      <c r="L174" s="940" t="s">
        <v>12221</v>
      </c>
    </row>
    <row r="175" spans="1:12" s="27" customFormat="1" ht="52.8">
      <c r="A175" s="1625"/>
      <c r="B175" s="1127" t="s">
        <v>12205</v>
      </c>
      <c r="C175" s="457">
        <v>200240009228</v>
      </c>
      <c r="D175" s="409" t="s">
        <v>12206</v>
      </c>
      <c r="E175" s="940" t="s">
        <v>40</v>
      </c>
      <c r="F175" s="840" t="s">
        <v>858</v>
      </c>
      <c r="G175" s="635" t="s">
        <v>11848</v>
      </c>
      <c r="H175" s="921">
        <v>1</v>
      </c>
      <c r="I175" s="921" t="s">
        <v>12222</v>
      </c>
      <c r="J175" s="8" t="s">
        <v>854</v>
      </c>
      <c r="K175" s="458">
        <v>8.5</v>
      </c>
      <c r="L175" s="940" t="s">
        <v>12223</v>
      </c>
    </row>
    <row r="176" spans="1:12" s="27" customFormat="1" ht="52.8">
      <c r="A176" s="1625"/>
      <c r="B176" s="1127" t="s">
        <v>12205</v>
      </c>
      <c r="C176" s="457">
        <v>200240009228</v>
      </c>
      <c r="D176" s="409" t="s">
        <v>12206</v>
      </c>
      <c r="E176" s="940" t="s">
        <v>40</v>
      </c>
      <c r="F176" s="840" t="s">
        <v>858</v>
      </c>
      <c r="G176" s="635" t="s">
        <v>11848</v>
      </c>
      <c r="H176" s="921">
        <v>1</v>
      </c>
      <c r="I176" s="921" t="s">
        <v>12224</v>
      </c>
      <c r="J176" s="8" t="s">
        <v>12225</v>
      </c>
      <c r="K176" s="458">
        <v>4.5999999999999996</v>
      </c>
      <c r="L176" s="940" t="s">
        <v>12226</v>
      </c>
    </row>
    <row r="177" spans="1:12" s="27" customFormat="1" ht="52.8">
      <c r="A177" s="1625"/>
      <c r="B177" s="1127" t="s">
        <v>12205</v>
      </c>
      <c r="C177" s="457">
        <v>200240009228</v>
      </c>
      <c r="D177" s="409" t="s">
        <v>12206</v>
      </c>
      <c r="E177" s="940" t="s">
        <v>40</v>
      </c>
      <c r="F177" s="840" t="s">
        <v>858</v>
      </c>
      <c r="G177" s="635" t="s">
        <v>11848</v>
      </c>
      <c r="H177" s="921">
        <v>1</v>
      </c>
      <c r="I177" s="921" t="s">
        <v>12227</v>
      </c>
      <c r="J177" s="8" t="s">
        <v>12228</v>
      </c>
      <c r="K177" s="458">
        <v>4.5999999999999996</v>
      </c>
      <c r="L177" s="940" t="s">
        <v>12229</v>
      </c>
    </row>
    <row r="178" spans="1:12" s="27" customFormat="1" ht="52.8">
      <c r="A178" s="1625"/>
      <c r="B178" s="1127" t="s">
        <v>12205</v>
      </c>
      <c r="C178" s="457">
        <v>200240009228</v>
      </c>
      <c r="D178" s="409" t="s">
        <v>12206</v>
      </c>
      <c r="E178" s="940" t="s">
        <v>40</v>
      </c>
      <c r="F178" s="840" t="s">
        <v>858</v>
      </c>
      <c r="G178" s="635" t="s">
        <v>11848</v>
      </c>
      <c r="H178" s="921">
        <v>1</v>
      </c>
      <c r="I178" s="921" t="s">
        <v>12230</v>
      </c>
      <c r="J178" s="8" t="s">
        <v>12231</v>
      </c>
      <c r="K178" s="458">
        <v>4.5999999999999996</v>
      </c>
      <c r="L178" s="940" t="s">
        <v>12232</v>
      </c>
    </row>
    <row r="179" spans="1:12" s="27" customFormat="1" ht="52.8">
      <c r="A179" s="1625"/>
      <c r="B179" s="1127" t="s">
        <v>12205</v>
      </c>
      <c r="C179" s="457">
        <v>200240009228</v>
      </c>
      <c r="D179" s="409" t="s">
        <v>12206</v>
      </c>
      <c r="E179" s="940" t="s">
        <v>40</v>
      </c>
      <c r="F179" s="840" t="s">
        <v>858</v>
      </c>
      <c r="G179" s="635" t="s">
        <v>11848</v>
      </c>
      <c r="H179" s="921">
        <v>1</v>
      </c>
      <c r="I179" s="921" t="s">
        <v>12233</v>
      </c>
      <c r="J179" s="8" t="s">
        <v>12234</v>
      </c>
      <c r="K179" s="458">
        <v>4.5999999999999996</v>
      </c>
      <c r="L179" s="940" t="s">
        <v>12235</v>
      </c>
    </row>
    <row r="180" spans="1:12" s="27" customFormat="1" ht="52.8">
      <c r="A180" s="1625"/>
      <c r="B180" s="1127" t="s">
        <v>12205</v>
      </c>
      <c r="C180" s="457">
        <v>200240009228</v>
      </c>
      <c r="D180" s="409" t="s">
        <v>12206</v>
      </c>
      <c r="E180" s="940" t="s">
        <v>40</v>
      </c>
      <c r="F180" s="840" t="s">
        <v>858</v>
      </c>
      <c r="G180" s="635" t="s">
        <v>11848</v>
      </c>
      <c r="H180" s="921">
        <v>1</v>
      </c>
      <c r="I180" s="921" t="s">
        <v>12236</v>
      </c>
      <c r="J180" s="8" t="s">
        <v>12237</v>
      </c>
      <c r="K180" s="458">
        <v>4.5999999999999996</v>
      </c>
      <c r="L180" s="940" t="s">
        <v>12238</v>
      </c>
    </row>
    <row r="181" spans="1:12" s="27" customFormat="1" ht="52.8">
      <c r="A181" s="1625"/>
      <c r="B181" s="1127" t="s">
        <v>12205</v>
      </c>
      <c r="C181" s="457">
        <v>200240009228</v>
      </c>
      <c r="D181" s="409" t="s">
        <v>12206</v>
      </c>
      <c r="E181" s="940" t="s">
        <v>40</v>
      </c>
      <c r="F181" s="840" t="s">
        <v>858</v>
      </c>
      <c r="G181" s="635" t="s">
        <v>11848</v>
      </c>
      <c r="H181" s="921">
        <v>1</v>
      </c>
      <c r="I181" s="921" t="s">
        <v>12239</v>
      </c>
      <c r="J181" s="8" t="s">
        <v>12240</v>
      </c>
      <c r="K181" s="458">
        <v>4.5999999999999996</v>
      </c>
      <c r="L181" s="940" t="s">
        <v>12241</v>
      </c>
    </row>
    <row r="182" spans="1:12" s="27" customFormat="1" ht="52.8">
      <c r="A182" s="1625"/>
      <c r="B182" s="1127" t="s">
        <v>12205</v>
      </c>
      <c r="C182" s="457">
        <v>200240009228</v>
      </c>
      <c r="D182" s="409" t="s">
        <v>12206</v>
      </c>
      <c r="E182" s="940" t="s">
        <v>40</v>
      </c>
      <c r="F182" s="840" t="s">
        <v>858</v>
      </c>
      <c r="G182" s="635" t="s">
        <v>11848</v>
      </c>
      <c r="H182" s="921">
        <v>1</v>
      </c>
      <c r="I182" s="921" t="s">
        <v>12242</v>
      </c>
      <c r="J182" s="8" t="s">
        <v>12243</v>
      </c>
      <c r="K182" s="458">
        <v>4.5999999999999996</v>
      </c>
      <c r="L182" s="940" t="s">
        <v>12244</v>
      </c>
    </row>
    <row r="183" spans="1:12" s="27" customFormat="1" ht="52.8">
      <c r="A183" s="1625"/>
      <c r="B183" s="1127" t="s">
        <v>12205</v>
      </c>
      <c r="C183" s="457">
        <v>200240009228</v>
      </c>
      <c r="D183" s="409" t="s">
        <v>12206</v>
      </c>
      <c r="E183" s="940" t="s">
        <v>40</v>
      </c>
      <c r="F183" s="840" t="s">
        <v>858</v>
      </c>
      <c r="G183" s="635" t="s">
        <v>11848</v>
      </c>
      <c r="H183" s="921">
        <v>1</v>
      </c>
      <c r="I183" s="921" t="s">
        <v>12245</v>
      </c>
      <c r="J183" s="8" t="s">
        <v>12246</v>
      </c>
      <c r="K183" s="458">
        <v>4.5999999999999996</v>
      </c>
      <c r="L183" s="940" t="s">
        <v>12247</v>
      </c>
    </row>
    <row r="184" spans="1:12" s="27" customFormat="1" ht="62.4">
      <c r="A184" s="1625"/>
      <c r="B184" s="1127" t="s">
        <v>12205</v>
      </c>
      <c r="C184" s="457">
        <v>200240009228</v>
      </c>
      <c r="D184" s="409" t="s">
        <v>12206</v>
      </c>
      <c r="E184" s="940" t="s">
        <v>40</v>
      </c>
      <c r="F184" s="840" t="s">
        <v>858</v>
      </c>
      <c r="G184" s="635" t="s">
        <v>11848</v>
      </c>
      <c r="H184" s="921">
        <v>1</v>
      </c>
      <c r="I184" s="921" t="s">
        <v>12248</v>
      </c>
      <c r="J184" s="8" t="s">
        <v>12249</v>
      </c>
      <c r="K184" s="458">
        <v>4.5999999999999996</v>
      </c>
      <c r="L184" s="940" t="s">
        <v>12250</v>
      </c>
    </row>
    <row r="185" spans="1:12" s="27" customFormat="1" ht="53.4" thickBot="1">
      <c r="A185" s="1626"/>
      <c r="B185" s="1143" t="s">
        <v>12205</v>
      </c>
      <c r="C185" s="459">
        <v>200240009228</v>
      </c>
      <c r="D185" s="396" t="s">
        <v>12206</v>
      </c>
      <c r="E185" s="397" t="s">
        <v>40</v>
      </c>
      <c r="F185" s="398" t="s">
        <v>858</v>
      </c>
      <c r="G185" s="399" t="s">
        <v>11848</v>
      </c>
      <c r="H185" s="922">
        <v>1</v>
      </c>
      <c r="I185" s="920" t="s">
        <v>12251</v>
      </c>
      <c r="J185" s="400" t="s">
        <v>12208</v>
      </c>
      <c r="K185" s="460">
        <v>4.5999999999999996</v>
      </c>
      <c r="L185" s="397" t="s">
        <v>12209</v>
      </c>
    </row>
    <row r="186" spans="1:12" s="27" customFormat="1" ht="31.2">
      <c r="A186" s="1609">
        <v>14</v>
      </c>
      <c r="B186" s="1127" t="s">
        <v>12252</v>
      </c>
      <c r="C186" s="461">
        <v>90541018646</v>
      </c>
      <c r="D186" s="409" t="s">
        <v>12253</v>
      </c>
      <c r="E186" s="930" t="s">
        <v>40</v>
      </c>
      <c r="F186" s="787" t="s">
        <v>858</v>
      </c>
      <c r="G186" s="637" t="s">
        <v>11848</v>
      </c>
      <c r="H186" s="443">
        <v>1</v>
      </c>
      <c r="I186" s="443" t="s">
        <v>12254</v>
      </c>
      <c r="J186" s="444" t="s">
        <v>12255</v>
      </c>
      <c r="K186" s="443">
        <v>5</v>
      </c>
      <c r="L186" s="443" t="s">
        <v>12256</v>
      </c>
    </row>
    <row r="187" spans="1:12" s="27" customFormat="1" ht="31.2">
      <c r="A187" s="1610"/>
      <c r="B187" s="1127" t="s">
        <v>12252</v>
      </c>
      <c r="C187" s="462">
        <v>90541018646</v>
      </c>
      <c r="D187" s="409" t="s">
        <v>12253</v>
      </c>
      <c r="E187" s="940" t="s">
        <v>40</v>
      </c>
      <c r="F187" s="840" t="s">
        <v>858</v>
      </c>
      <c r="G187" s="635" t="s">
        <v>11848</v>
      </c>
      <c r="H187" s="445">
        <v>1</v>
      </c>
      <c r="I187" s="445" t="s">
        <v>12257</v>
      </c>
      <c r="J187" s="446" t="s">
        <v>12258</v>
      </c>
      <c r="K187" s="445">
        <v>5</v>
      </c>
      <c r="L187" s="445" t="s">
        <v>12259</v>
      </c>
    </row>
    <row r="188" spans="1:12" s="27" customFormat="1" ht="31.2">
      <c r="A188" s="1610"/>
      <c r="B188" s="1127" t="s">
        <v>12252</v>
      </c>
      <c r="C188" s="462">
        <v>90541018646</v>
      </c>
      <c r="D188" s="409" t="s">
        <v>12253</v>
      </c>
      <c r="E188" s="940" t="s">
        <v>40</v>
      </c>
      <c r="F188" s="840" t="s">
        <v>858</v>
      </c>
      <c r="G188" s="635" t="s">
        <v>11848</v>
      </c>
      <c r="H188" s="445">
        <v>1</v>
      </c>
      <c r="I188" s="445" t="s">
        <v>12260</v>
      </c>
      <c r="J188" s="446">
        <v>1712</v>
      </c>
      <c r="K188" s="445">
        <v>4.5999999999999996</v>
      </c>
      <c r="L188" s="445" t="s">
        <v>12261</v>
      </c>
    </row>
    <row r="189" spans="1:12" s="27" customFormat="1" ht="31.8" thickBot="1">
      <c r="A189" s="1611"/>
      <c r="B189" s="1127" t="s">
        <v>12252</v>
      </c>
      <c r="C189" s="788">
        <v>90541018646</v>
      </c>
      <c r="D189" s="409" t="s">
        <v>12253</v>
      </c>
      <c r="E189" s="929" t="s">
        <v>40</v>
      </c>
      <c r="F189" s="841" t="s">
        <v>858</v>
      </c>
      <c r="G189" s="636" t="s">
        <v>11848</v>
      </c>
      <c r="H189" s="789">
        <v>1</v>
      </c>
      <c r="I189" s="789" t="s">
        <v>12262</v>
      </c>
      <c r="J189" s="790">
        <v>44560</v>
      </c>
      <c r="K189" s="789">
        <v>4.8</v>
      </c>
      <c r="L189" s="789" t="s">
        <v>12263</v>
      </c>
    </row>
    <row r="190" spans="1:12" s="27" customFormat="1" ht="39" customHeight="1">
      <c r="A190" s="1618">
        <v>15</v>
      </c>
      <c r="B190" s="1127" t="s">
        <v>13667</v>
      </c>
      <c r="C190" s="791">
        <v>191040015235</v>
      </c>
      <c r="D190" s="409" t="s">
        <v>13668</v>
      </c>
      <c r="E190" s="929" t="s">
        <v>40</v>
      </c>
      <c r="F190" s="841" t="s">
        <v>858</v>
      </c>
      <c r="G190" s="636" t="s">
        <v>11848</v>
      </c>
      <c r="H190" s="789">
        <v>1</v>
      </c>
      <c r="I190" s="445" t="s">
        <v>13669</v>
      </c>
      <c r="J190" s="446">
        <v>981087</v>
      </c>
      <c r="K190" s="445">
        <v>4.8499999999999996</v>
      </c>
      <c r="L190" s="445" t="s">
        <v>13670</v>
      </c>
    </row>
    <row r="191" spans="1:12" s="27" customFormat="1" ht="42" customHeight="1">
      <c r="A191" s="1619"/>
      <c r="B191" s="1127" t="s">
        <v>13667</v>
      </c>
      <c r="C191" s="791">
        <v>191040015235</v>
      </c>
      <c r="D191" s="409" t="s">
        <v>13668</v>
      </c>
      <c r="E191" s="929" t="s">
        <v>40</v>
      </c>
      <c r="F191" s="841" t="s">
        <v>858</v>
      </c>
      <c r="G191" s="636" t="s">
        <v>11848</v>
      </c>
      <c r="H191" s="789">
        <v>1</v>
      </c>
      <c r="I191" s="445" t="s">
        <v>13671</v>
      </c>
      <c r="J191" s="446">
        <v>33052</v>
      </c>
      <c r="K191" s="445">
        <v>4.8499999999999996</v>
      </c>
      <c r="L191" s="445" t="s">
        <v>13670</v>
      </c>
    </row>
    <row r="192" spans="1:12" s="27" customFormat="1" ht="39.75" customHeight="1">
      <c r="A192" s="1619"/>
      <c r="B192" s="1127" t="s">
        <v>13667</v>
      </c>
      <c r="C192" s="791">
        <v>191040015235</v>
      </c>
      <c r="D192" s="409" t="s">
        <v>13668</v>
      </c>
      <c r="E192" s="929" t="s">
        <v>40</v>
      </c>
      <c r="F192" s="841" t="s">
        <v>858</v>
      </c>
      <c r="G192" s="636" t="s">
        <v>11848</v>
      </c>
      <c r="H192" s="789">
        <v>1</v>
      </c>
      <c r="I192" s="445" t="s">
        <v>13672</v>
      </c>
      <c r="J192" s="446">
        <v>13596</v>
      </c>
      <c r="K192" s="445">
        <v>10</v>
      </c>
      <c r="L192" s="445" t="s">
        <v>13673</v>
      </c>
    </row>
    <row r="193" spans="1:12" s="27" customFormat="1" ht="39.75" customHeight="1" thickBot="1">
      <c r="A193" s="1619"/>
      <c r="B193" s="1143" t="s">
        <v>13667</v>
      </c>
      <c r="C193" s="1148">
        <v>191040015235</v>
      </c>
      <c r="D193" s="396" t="s">
        <v>13668</v>
      </c>
      <c r="E193" s="397" t="s">
        <v>40</v>
      </c>
      <c r="F193" s="398" t="s">
        <v>858</v>
      </c>
      <c r="G193" s="399" t="s">
        <v>11848</v>
      </c>
      <c r="H193" s="447">
        <v>1</v>
      </c>
      <c r="I193" s="447" t="s">
        <v>13674</v>
      </c>
      <c r="J193" s="448">
        <v>158</v>
      </c>
      <c r="K193" s="447">
        <v>10</v>
      </c>
      <c r="L193" s="447" t="s">
        <v>13675</v>
      </c>
    </row>
    <row r="194" spans="1:12" s="640" customFormat="1" ht="46.5" customHeight="1">
      <c r="A194" s="1618">
        <v>16</v>
      </c>
      <c r="B194" s="1149" t="s">
        <v>15186</v>
      </c>
      <c r="C194" s="927">
        <v>80140024273</v>
      </c>
      <c r="D194" s="1150" t="s">
        <v>15187</v>
      </c>
      <c r="E194" s="925" t="s">
        <v>40</v>
      </c>
      <c r="F194" s="997" t="s">
        <v>858</v>
      </c>
      <c r="G194" s="642" t="s">
        <v>11848</v>
      </c>
      <c r="H194" s="450">
        <v>1</v>
      </c>
      <c r="I194" s="450" t="s">
        <v>15188</v>
      </c>
      <c r="J194" s="1151">
        <v>118</v>
      </c>
      <c r="K194" s="450">
        <v>10</v>
      </c>
      <c r="L194" s="1152" t="s">
        <v>15189</v>
      </c>
    </row>
    <row r="195" spans="1:12" s="640" customFormat="1" ht="35.25" customHeight="1">
      <c r="A195" s="1619"/>
      <c r="B195" s="1149" t="s">
        <v>15186</v>
      </c>
      <c r="C195" s="921">
        <v>80140024273</v>
      </c>
      <c r="D195" s="1153" t="s">
        <v>15187</v>
      </c>
      <c r="E195" s="925" t="s">
        <v>40</v>
      </c>
      <c r="F195" s="997" t="s">
        <v>858</v>
      </c>
      <c r="G195" s="642" t="s">
        <v>11848</v>
      </c>
      <c r="H195" s="450">
        <v>1</v>
      </c>
      <c r="I195" s="450" t="s">
        <v>15190</v>
      </c>
      <c r="J195" s="1154">
        <v>17046</v>
      </c>
      <c r="K195" s="450">
        <v>4.5999999999999996</v>
      </c>
      <c r="L195" s="450" t="s">
        <v>12197</v>
      </c>
    </row>
    <row r="196" spans="1:12" s="640" customFormat="1" ht="42" customHeight="1">
      <c r="A196" s="1619"/>
      <c r="B196" s="1149" t="s">
        <v>15186</v>
      </c>
      <c r="C196" s="921">
        <v>80140024273</v>
      </c>
      <c r="D196" s="1153" t="s">
        <v>15187</v>
      </c>
      <c r="E196" s="931" t="s">
        <v>40</v>
      </c>
      <c r="F196" s="755" t="s">
        <v>858</v>
      </c>
      <c r="G196" s="22" t="s">
        <v>11848</v>
      </c>
      <c r="H196" s="665">
        <v>1</v>
      </c>
      <c r="I196" s="665" t="s">
        <v>15191</v>
      </c>
      <c r="J196" s="1154">
        <v>117</v>
      </c>
      <c r="K196" s="665">
        <v>10</v>
      </c>
      <c r="L196" s="1152" t="s">
        <v>15189</v>
      </c>
    </row>
    <row r="197" spans="1:12" s="27" customFormat="1" ht="38.25" customHeight="1">
      <c r="A197" s="1619"/>
      <c r="B197" s="1155" t="s">
        <v>15186</v>
      </c>
      <c r="C197" s="921">
        <v>80140024273</v>
      </c>
      <c r="D197" s="1153" t="s">
        <v>15187</v>
      </c>
      <c r="E197" s="940" t="s">
        <v>40</v>
      </c>
      <c r="F197" s="840" t="s">
        <v>858</v>
      </c>
      <c r="G197" s="635" t="s">
        <v>11848</v>
      </c>
      <c r="H197" s="445">
        <v>1</v>
      </c>
      <c r="I197" s="445" t="s">
        <v>15192</v>
      </c>
      <c r="J197" s="316" t="s">
        <v>15193</v>
      </c>
      <c r="K197" s="445">
        <v>10</v>
      </c>
      <c r="L197" s="665" t="s">
        <v>12196</v>
      </c>
    </row>
    <row r="198" spans="1:12" s="27" customFormat="1" ht="40.5" customHeight="1" thickBot="1">
      <c r="A198" s="1620"/>
      <c r="B198" s="1156" t="s">
        <v>15186</v>
      </c>
      <c r="C198" s="922">
        <v>80140024273</v>
      </c>
      <c r="D198" s="1157" t="s">
        <v>15187</v>
      </c>
      <c r="E198" s="397" t="s">
        <v>40</v>
      </c>
      <c r="F198" s="398" t="s">
        <v>858</v>
      </c>
      <c r="G198" s="399" t="s">
        <v>11848</v>
      </c>
      <c r="H198" s="447">
        <v>1</v>
      </c>
      <c r="I198" s="447" t="s">
        <v>15194</v>
      </c>
      <c r="J198" s="1158" t="s">
        <v>15195</v>
      </c>
      <c r="K198" s="447">
        <v>10</v>
      </c>
      <c r="L198" s="453" t="s">
        <v>12196</v>
      </c>
    </row>
    <row r="199" spans="1:12" ht="18">
      <c r="A199" s="463"/>
      <c r="B199" s="464"/>
      <c r="C199" s="464"/>
      <c r="D199" s="464"/>
      <c r="E199" s="464"/>
      <c r="F199" s="465"/>
      <c r="G199" s="464"/>
      <c r="H199" s="466">
        <v>197</v>
      </c>
      <c r="I199" s="915"/>
      <c r="J199" s="464"/>
      <c r="K199" s="915">
        <v>1414.44</v>
      </c>
      <c r="L199" s="464"/>
    </row>
    <row r="200" spans="1:12">
      <c r="B200" s="27"/>
      <c r="C200" s="27"/>
      <c r="D200" s="27"/>
      <c r="E200" s="27"/>
      <c r="F200" s="27"/>
      <c r="G200" s="27"/>
      <c r="H200" s="33"/>
      <c r="I200" s="27"/>
      <c r="J200" s="27"/>
    </row>
    <row r="201" spans="1:12" ht="18.75" customHeight="1">
      <c r="B201" s="27"/>
      <c r="C201" s="27"/>
      <c r="D201" s="1630" t="s">
        <v>12264</v>
      </c>
      <c r="E201" s="919" t="s">
        <v>15196</v>
      </c>
      <c r="F201" s="1632" t="s">
        <v>15197</v>
      </c>
      <c r="G201" s="1632"/>
      <c r="H201" s="33"/>
      <c r="I201" s="27"/>
      <c r="J201" s="27"/>
      <c r="K201" s="27"/>
    </row>
    <row r="202" spans="1:12" ht="21" customHeight="1">
      <c r="B202" s="27"/>
      <c r="C202" s="27"/>
      <c r="D202" s="1631"/>
      <c r="E202" s="919" t="s">
        <v>13134</v>
      </c>
      <c r="F202" s="1633" t="s">
        <v>13135</v>
      </c>
      <c r="G202" s="1634"/>
      <c r="H202" s="27"/>
      <c r="I202" s="27"/>
      <c r="J202" s="27"/>
      <c r="K202" s="27"/>
    </row>
    <row r="203" spans="1:12" ht="15.6">
      <c r="B203" s="27"/>
      <c r="C203" s="27"/>
      <c r="D203" s="1635" t="s">
        <v>13676</v>
      </c>
      <c r="E203" s="1635"/>
      <c r="F203" s="1636" t="s">
        <v>15198</v>
      </c>
      <c r="G203" s="1637"/>
      <c r="H203" s="27"/>
      <c r="I203" s="27"/>
      <c r="J203" s="27"/>
      <c r="K203" s="27"/>
    </row>
  </sheetData>
  <autoFilter ref="E1:E206"/>
  <mergeCells count="29">
    <mergeCell ref="D201:D202"/>
    <mergeCell ref="F201:G201"/>
    <mergeCell ref="F202:G202"/>
    <mergeCell ref="D203:E203"/>
    <mergeCell ref="F203:G203"/>
    <mergeCell ref="A194:A198"/>
    <mergeCell ref="A36:A42"/>
    <mergeCell ref="A43:A75"/>
    <mergeCell ref="A76:A98"/>
    <mergeCell ref="A99:A119"/>
    <mergeCell ref="A120:A141"/>
    <mergeCell ref="A142:A152"/>
    <mergeCell ref="A153:A167"/>
    <mergeCell ref="A168:A169"/>
    <mergeCell ref="A170:A185"/>
    <mergeCell ref="A186:A189"/>
    <mergeCell ref="A190:A193"/>
    <mergeCell ref="H1:K1"/>
    <mergeCell ref="L1:L2"/>
    <mergeCell ref="A4:A9"/>
    <mergeCell ref="A10:A17"/>
    <mergeCell ref="A18:A24"/>
    <mergeCell ref="F1:F2"/>
    <mergeCell ref="G1:G2"/>
    <mergeCell ref="A25:A33"/>
    <mergeCell ref="B1:B2"/>
    <mergeCell ref="C1:C2"/>
    <mergeCell ref="D1:D2"/>
    <mergeCell ref="E1:E2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259"/>
  <sheetViews>
    <sheetView view="pageBreakPreview" topLeftCell="A251" zoomScale="70" zoomScaleNormal="90" zoomScaleSheetLayoutView="70" workbookViewId="0">
      <selection activeCell="I257" sqref="I257"/>
    </sheetView>
  </sheetViews>
  <sheetFormatPr defaultColWidth="9.109375" defaultRowHeight="18"/>
  <cols>
    <col min="1" max="1" width="5.109375" style="1159" customWidth="1"/>
    <col min="2" max="2" width="31.33203125" style="1159" customWidth="1"/>
    <col min="3" max="3" width="20.88671875" style="1159" customWidth="1"/>
    <col min="4" max="4" width="38.44140625" style="1159" customWidth="1"/>
    <col min="5" max="5" width="18.88671875" style="1159" customWidth="1"/>
    <col min="6" max="6" width="24.88671875" style="1159" customWidth="1"/>
    <col min="7" max="7" width="9.6640625" style="1159" customWidth="1"/>
    <col min="8" max="8" width="6.6640625" style="1159" customWidth="1"/>
    <col min="9" max="9" width="17.88671875" style="1159" customWidth="1"/>
    <col min="10" max="10" width="16" style="1159" customWidth="1"/>
    <col min="11" max="11" width="9.6640625" style="1159" customWidth="1"/>
    <col min="12" max="12" width="25.5546875" style="1159" customWidth="1"/>
    <col min="13" max="16384" width="9.109375" style="1159"/>
  </cols>
  <sheetData>
    <row r="1" spans="1:12" ht="138.75" customHeight="1">
      <c r="J1" s="1638" t="s">
        <v>1021</v>
      </c>
      <c r="K1" s="1638"/>
      <c r="L1" s="1638"/>
    </row>
    <row r="3" spans="1:12" ht="30.75" customHeight="1">
      <c r="A3" s="1639" t="s">
        <v>1022</v>
      </c>
      <c r="B3" s="1639"/>
      <c r="C3" s="1639"/>
      <c r="D3" s="1639"/>
      <c r="E3" s="1639"/>
      <c r="F3" s="1639"/>
      <c r="G3" s="1639"/>
      <c r="H3" s="1639"/>
      <c r="I3" s="1639"/>
      <c r="J3" s="1639"/>
      <c r="K3" s="1639"/>
      <c r="L3" s="1639"/>
    </row>
    <row r="5" spans="1:12" ht="70.5" customHeight="1">
      <c r="A5" s="1640" t="s">
        <v>1023</v>
      </c>
      <c r="B5" s="1640" t="s">
        <v>1024</v>
      </c>
      <c r="C5" s="1640" t="s">
        <v>26</v>
      </c>
      <c r="D5" s="1640" t="s">
        <v>1025</v>
      </c>
      <c r="E5" s="1640" t="s">
        <v>28</v>
      </c>
      <c r="F5" s="1640" t="s">
        <v>1026</v>
      </c>
      <c r="G5" s="1640" t="s">
        <v>868</v>
      </c>
      <c r="H5" s="1643" t="s">
        <v>869</v>
      </c>
      <c r="I5" s="1644"/>
      <c r="J5" s="1644"/>
      <c r="K5" s="1645"/>
      <c r="L5" s="1640" t="s">
        <v>1027</v>
      </c>
    </row>
    <row r="6" spans="1:12" ht="60" customHeight="1">
      <c r="A6" s="1641"/>
      <c r="B6" s="1641"/>
      <c r="C6" s="1641"/>
      <c r="D6" s="1642"/>
      <c r="E6" s="1641"/>
      <c r="F6" s="1641"/>
      <c r="G6" s="1641"/>
      <c r="H6" s="1160" t="s">
        <v>1028</v>
      </c>
      <c r="I6" s="1160" t="s">
        <v>870</v>
      </c>
      <c r="J6" s="1160" t="s">
        <v>871</v>
      </c>
      <c r="K6" s="1160" t="s">
        <v>1029</v>
      </c>
      <c r="L6" s="1641"/>
    </row>
    <row r="7" spans="1:12" ht="77.25" customHeight="1">
      <c r="A7" s="1647">
        <v>1</v>
      </c>
      <c r="B7" s="1161" t="s">
        <v>1030</v>
      </c>
      <c r="C7" s="1162" t="s">
        <v>1031</v>
      </c>
      <c r="D7" s="1163" t="s">
        <v>1032</v>
      </c>
      <c r="E7" s="1164" t="s">
        <v>942</v>
      </c>
      <c r="F7" s="1164" t="s">
        <v>503</v>
      </c>
      <c r="G7" s="1161" t="s">
        <v>1033</v>
      </c>
      <c r="H7" s="1161">
        <v>1</v>
      </c>
      <c r="I7" s="1165" t="s">
        <v>1034</v>
      </c>
      <c r="J7" s="1166" t="s">
        <v>1035</v>
      </c>
      <c r="K7" s="1165">
        <v>18</v>
      </c>
      <c r="L7" s="1164">
        <f>SUM(K7)</f>
        <v>18</v>
      </c>
    </row>
    <row r="8" spans="1:12" ht="93" customHeight="1">
      <c r="A8" s="1648"/>
      <c r="B8" s="1161" t="s">
        <v>1030</v>
      </c>
      <c r="C8" s="1162" t="s">
        <v>1031</v>
      </c>
      <c r="D8" s="1163" t="s">
        <v>1032</v>
      </c>
      <c r="E8" s="1164" t="s">
        <v>942</v>
      </c>
      <c r="F8" s="1164" t="s">
        <v>503</v>
      </c>
      <c r="G8" s="1161" t="s">
        <v>1033</v>
      </c>
      <c r="H8" s="1161">
        <v>1</v>
      </c>
      <c r="I8" s="1161" t="s">
        <v>1037</v>
      </c>
      <c r="J8" s="1161">
        <v>3370</v>
      </c>
      <c r="K8" s="1161">
        <v>10</v>
      </c>
      <c r="L8" s="1164" t="s">
        <v>1036</v>
      </c>
    </row>
    <row r="9" spans="1:12" ht="50.25" customHeight="1">
      <c r="A9" s="1648"/>
      <c r="B9" s="1161" t="s">
        <v>1030</v>
      </c>
      <c r="C9" s="1162" t="s">
        <v>1031</v>
      </c>
      <c r="D9" s="1163" t="s">
        <v>1032</v>
      </c>
      <c r="E9" s="1164" t="s">
        <v>942</v>
      </c>
      <c r="F9" s="1164" t="s">
        <v>503</v>
      </c>
      <c r="G9" s="1161" t="s">
        <v>1033</v>
      </c>
      <c r="H9" s="1161">
        <v>1</v>
      </c>
      <c r="I9" s="1167" t="s">
        <v>1038</v>
      </c>
      <c r="J9" s="1161">
        <v>871351</v>
      </c>
      <c r="K9" s="1161">
        <v>5</v>
      </c>
      <c r="L9" s="1164" t="s">
        <v>1039</v>
      </c>
    </row>
    <row r="10" spans="1:12" ht="72">
      <c r="A10" s="1648"/>
      <c r="B10" s="1161" t="s">
        <v>1030</v>
      </c>
      <c r="C10" s="1162" t="s">
        <v>1031</v>
      </c>
      <c r="D10" s="1163" t="s">
        <v>1032</v>
      </c>
      <c r="E10" s="1164" t="s">
        <v>942</v>
      </c>
      <c r="F10" s="1164" t="s">
        <v>503</v>
      </c>
      <c r="G10" s="1161" t="s">
        <v>1033</v>
      </c>
      <c r="H10" s="1161">
        <v>1</v>
      </c>
      <c r="I10" s="1164" t="s">
        <v>1040</v>
      </c>
      <c r="J10" s="1168">
        <v>961950</v>
      </c>
      <c r="K10" s="1161">
        <v>5</v>
      </c>
      <c r="L10" s="1164" t="s">
        <v>1039</v>
      </c>
    </row>
    <row r="11" spans="1:12" ht="72">
      <c r="A11" s="1648"/>
      <c r="B11" s="1161" t="s">
        <v>1030</v>
      </c>
      <c r="C11" s="1162" t="s">
        <v>1031</v>
      </c>
      <c r="D11" s="1163" t="s">
        <v>1032</v>
      </c>
      <c r="E11" s="1164" t="s">
        <v>942</v>
      </c>
      <c r="F11" s="1164" t="s">
        <v>503</v>
      </c>
      <c r="G11" s="1161" t="s">
        <v>1033</v>
      </c>
      <c r="H11" s="1161">
        <v>1</v>
      </c>
      <c r="I11" s="1169" t="s">
        <v>1041</v>
      </c>
      <c r="J11" s="1161">
        <v>875</v>
      </c>
      <c r="K11" s="1161">
        <v>10</v>
      </c>
      <c r="L11" s="1164" t="s">
        <v>1039</v>
      </c>
    </row>
    <row r="12" spans="1:12" ht="72">
      <c r="A12" s="1641"/>
      <c r="B12" s="1161" t="s">
        <v>1030</v>
      </c>
      <c r="C12" s="1162" t="s">
        <v>1031</v>
      </c>
      <c r="D12" s="1163" t="s">
        <v>1032</v>
      </c>
      <c r="E12" s="1164" t="s">
        <v>942</v>
      </c>
      <c r="F12" s="1164" t="s">
        <v>503</v>
      </c>
      <c r="G12" s="1161" t="s">
        <v>1033</v>
      </c>
      <c r="H12" s="1161">
        <v>1</v>
      </c>
      <c r="I12" s="1165" t="s">
        <v>1042</v>
      </c>
      <c r="J12" s="1164" t="s">
        <v>1043</v>
      </c>
      <c r="K12" s="1164">
        <v>18</v>
      </c>
      <c r="L12" s="1164" t="s">
        <v>1039</v>
      </c>
    </row>
    <row r="13" spans="1:12" ht="70.5" customHeight="1">
      <c r="A13" s="1640">
        <v>2</v>
      </c>
      <c r="B13" s="1164" t="s">
        <v>1044</v>
      </c>
      <c r="C13" s="1170" t="s">
        <v>1045</v>
      </c>
      <c r="D13" s="1164" t="s">
        <v>1046</v>
      </c>
      <c r="E13" s="1164" t="s">
        <v>942</v>
      </c>
      <c r="F13" s="1164" t="s">
        <v>503</v>
      </c>
      <c r="G13" s="1164" t="s">
        <v>1033</v>
      </c>
      <c r="H13" s="1161">
        <v>1</v>
      </c>
      <c r="I13" s="1161" t="s">
        <v>1047</v>
      </c>
      <c r="J13" s="1161">
        <v>1131</v>
      </c>
      <c r="K13" s="1161">
        <v>18</v>
      </c>
      <c r="L13" s="1164" t="s">
        <v>1048</v>
      </c>
    </row>
    <row r="14" spans="1:12" ht="54" customHeight="1">
      <c r="A14" s="1646"/>
      <c r="B14" s="1164" t="s">
        <v>1044</v>
      </c>
      <c r="C14" s="1170" t="s">
        <v>1045</v>
      </c>
      <c r="D14" s="1164" t="s">
        <v>1046</v>
      </c>
      <c r="E14" s="1164" t="s">
        <v>942</v>
      </c>
      <c r="F14" s="1164" t="s">
        <v>503</v>
      </c>
      <c r="G14" s="1164" t="s">
        <v>1033</v>
      </c>
      <c r="H14" s="1161">
        <v>1</v>
      </c>
      <c r="I14" s="1164" t="s">
        <v>1049</v>
      </c>
      <c r="J14" s="1163">
        <v>153</v>
      </c>
      <c r="K14" s="1164">
        <v>35.299999999999997</v>
      </c>
      <c r="L14" s="1164" t="s">
        <v>1048</v>
      </c>
    </row>
    <row r="15" spans="1:12" ht="66.75" customHeight="1">
      <c r="A15" s="1646"/>
      <c r="B15" s="1164" t="s">
        <v>1044</v>
      </c>
      <c r="C15" s="1170" t="s">
        <v>1045</v>
      </c>
      <c r="D15" s="1164" t="s">
        <v>1046</v>
      </c>
      <c r="E15" s="1164" t="s">
        <v>942</v>
      </c>
      <c r="F15" s="1164" t="s">
        <v>503</v>
      </c>
      <c r="G15" s="1164" t="s">
        <v>1033</v>
      </c>
      <c r="H15" s="1161">
        <v>1</v>
      </c>
      <c r="I15" s="1161" t="s">
        <v>1050</v>
      </c>
      <c r="J15" s="1161">
        <v>210915</v>
      </c>
      <c r="K15" s="1161">
        <v>10</v>
      </c>
      <c r="L15" s="1164" t="s">
        <v>1051</v>
      </c>
    </row>
    <row r="16" spans="1:12" ht="49.5" customHeight="1">
      <c r="A16" s="1642"/>
      <c r="B16" s="1164" t="s">
        <v>1044</v>
      </c>
      <c r="C16" s="1170" t="s">
        <v>1045</v>
      </c>
      <c r="D16" s="1164" t="s">
        <v>1046</v>
      </c>
      <c r="E16" s="1164" t="s">
        <v>942</v>
      </c>
      <c r="F16" s="1164" t="s">
        <v>503</v>
      </c>
      <c r="G16" s="1164" t="s">
        <v>1033</v>
      </c>
      <c r="H16" s="1161">
        <v>1</v>
      </c>
      <c r="I16" s="1161" t="s">
        <v>1052</v>
      </c>
      <c r="J16" s="1161">
        <v>210917</v>
      </c>
      <c r="K16" s="1161">
        <v>10</v>
      </c>
      <c r="L16" s="1164" t="s">
        <v>1051</v>
      </c>
    </row>
    <row r="17" spans="1:15" ht="85.5" customHeight="1">
      <c r="A17" s="1647">
        <v>3</v>
      </c>
      <c r="B17" s="1171" t="s">
        <v>1053</v>
      </c>
      <c r="C17" s="1172" t="s">
        <v>1054</v>
      </c>
      <c r="D17" s="1171" t="s">
        <v>1055</v>
      </c>
      <c r="E17" s="1164" t="s">
        <v>942</v>
      </c>
      <c r="F17" s="1164" t="s">
        <v>503</v>
      </c>
      <c r="G17" s="1164" t="s">
        <v>1033</v>
      </c>
      <c r="H17" s="1161">
        <v>1</v>
      </c>
      <c r="I17" s="1161" t="s">
        <v>1056</v>
      </c>
      <c r="J17" s="1164" t="s">
        <v>1057</v>
      </c>
      <c r="K17" s="1161">
        <v>20</v>
      </c>
      <c r="L17" s="1164" t="s">
        <v>1058</v>
      </c>
    </row>
    <row r="18" spans="1:15" ht="81" customHeight="1">
      <c r="A18" s="1648"/>
      <c r="B18" s="1171" t="s">
        <v>1053</v>
      </c>
      <c r="C18" s="1172" t="s">
        <v>1054</v>
      </c>
      <c r="D18" s="1171" t="s">
        <v>1055</v>
      </c>
      <c r="E18" s="1164" t="s">
        <v>942</v>
      </c>
      <c r="F18" s="1164" t="s">
        <v>503</v>
      </c>
      <c r="G18" s="1164" t="s">
        <v>1033</v>
      </c>
      <c r="H18" s="1161">
        <v>1</v>
      </c>
      <c r="I18" s="1161" t="s">
        <v>1059</v>
      </c>
      <c r="J18" s="1164" t="s">
        <v>1060</v>
      </c>
      <c r="K18" s="1161">
        <v>20</v>
      </c>
      <c r="L18" s="1164" t="s">
        <v>1058</v>
      </c>
    </row>
    <row r="19" spans="1:15" ht="72">
      <c r="A19" s="1648"/>
      <c r="B19" s="1171" t="s">
        <v>1053</v>
      </c>
      <c r="C19" s="1172" t="s">
        <v>1054</v>
      </c>
      <c r="D19" s="1171" t="s">
        <v>1055</v>
      </c>
      <c r="E19" s="1164" t="s">
        <v>942</v>
      </c>
      <c r="F19" s="1164" t="s">
        <v>503</v>
      </c>
      <c r="G19" s="1164" t="s">
        <v>1033</v>
      </c>
      <c r="H19" s="1161">
        <v>1</v>
      </c>
      <c r="I19" s="1161" t="s">
        <v>1061</v>
      </c>
      <c r="J19" s="1164" t="s">
        <v>1062</v>
      </c>
      <c r="K19" s="1161">
        <v>20</v>
      </c>
      <c r="L19" s="1164" t="s">
        <v>1063</v>
      </c>
    </row>
    <row r="20" spans="1:15" ht="93.75" customHeight="1">
      <c r="A20" s="1648"/>
      <c r="B20" s="1171" t="s">
        <v>1053</v>
      </c>
      <c r="C20" s="1172" t="s">
        <v>1054</v>
      </c>
      <c r="D20" s="1171" t="s">
        <v>1055</v>
      </c>
      <c r="E20" s="1164" t="s">
        <v>942</v>
      </c>
      <c r="F20" s="1164" t="s">
        <v>503</v>
      </c>
      <c r="G20" s="1164" t="s">
        <v>1033</v>
      </c>
      <c r="H20" s="1161">
        <v>1</v>
      </c>
      <c r="I20" s="1161" t="s">
        <v>1064</v>
      </c>
      <c r="J20" s="1164" t="s">
        <v>1065</v>
      </c>
      <c r="K20" s="1161">
        <v>20</v>
      </c>
      <c r="L20" s="1164" t="s">
        <v>1063</v>
      </c>
    </row>
    <row r="21" spans="1:15" ht="88.5" customHeight="1">
      <c r="A21" s="1648"/>
      <c r="B21" s="1171" t="s">
        <v>1053</v>
      </c>
      <c r="C21" s="1172" t="s">
        <v>1054</v>
      </c>
      <c r="D21" s="1171" t="s">
        <v>1055</v>
      </c>
      <c r="E21" s="1164" t="s">
        <v>942</v>
      </c>
      <c r="F21" s="1164" t="s">
        <v>503</v>
      </c>
      <c r="G21" s="1164" t="s">
        <v>1033</v>
      </c>
      <c r="H21" s="1161">
        <v>1</v>
      </c>
      <c r="I21" s="1161" t="s">
        <v>1066</v>
      </c>
      <c r="J21" s="1164" t="s">
        <v>1067</v>
      </c>
      <c r="K21" s="1161">
        <v>20</v>
      </c>
      <c r="L21" s="1164" t="s">
        <v>1068</v>
      </c>
    </row>
    <row r="22" spans="1:15" ht="75" customHeight="1">
      <c r="A22" s="1648"/>
      <c r="B22" s="1171" t="s">
        <v>1053</v>
      </c>
      <c r="C22" s="1172" t="s">
        <v>1054</v>
      </c>
      <c r="D22" s="1171" t="s">
        <v>1055</v>
      </c>
      <c r="E22" s="1164" t="s">
        <v>942</v>
      </c>
      <c r="F22" s="1164" t="s">
        <v>503</v>
      </c>
      <c r="G22" s="1164" t="s">
        <v>1033</v>
      </c>
      <c r="H22" s="1161">
        <v>1</v>
      </c>
      <c r="I22" s="1161" t="s">
        <v>1069</v>
      </c>
      <c r="J22" s="1164" t="s">
        <v>1070</v>
      </c>
      <c r="K22" s="1161">
        <v>20</v>
      </c>
      <c r="L22" s="1164" t="s">
        <v>1068</v>
      </c>
    </row>
    <row r="23" spans="1:15" ht="75" customHeight="1">
      <c r="A23" s="1648"/>
      <c r="B23" s="1173" t="s">
        <v>1071</v>
      </c>
      <c r="C23" s="1174" t="s">
        <v>1054</v>
      </c>
      <c r="D23" s="1171" t="s">
        <v>1055</v>
      </c>
      <c r="E23" s="1164" t="s">
        <v>942</v>
      </c>
      <c r="F23" s="1164" t="s">
        <v>503</v>
      </c>
      <c r="G23" s="1173" t="s">
        <v>1033</v>
      </c>
      <c r="H23" s="1173">
        <v>1</v>
      </c>
      <c r="I23" s="1171" t="s">
        <v>1072</v>
      </c>
      <c r="J23" s="1171" t="s">
        <v>1073</v>
      </c>
      <c r="K23" s="1173">
        <v>10</v>
      </c>
      <c r="L23" s="1173" t="s">
        <v>1074</v>
      </c>
    </row>
    <row r="24" spans="1:15" ht="75" customHeight="1">
      <c r="A24" s="1648"/>
      <c r="B24" s="1173" t="s">
        <v>1071</v>
      </c>
      <c r="C24" s="1174" t="s">
        <v>1054</v>
      </c>
      <c r="D24" s="1171" t="s">
        <v>1055</v>
      </c>
      <c r="E24" s="1164" t="s">
        <v>942</v>
      </c>
      <c r="F24" s="1164" t="s">
        <v>503</v>
      </c>
      <c r="G24" s="1173" t="s">
        <v>1033</v>
      </c>
      <c r="H24" s="1173">
        <v>1</v>
      </c>
      <c r="I24" s="1171" t="s">
        <v>1075</v>
      </c>
      <c r="J24" s="1171" t="s">
        <v>1076</v>
      </c>
      <c r="K24" s="1173">
        <v>10</v>
      </c>
      <c r="L24" s="1173" t="s">
        <v>1074</v>
      </c>
    </row>
    <row r="25" spans="1:15" ht="75" customHeight="1">
      <c r="A25" s="1648"/>
      <c r="B25" s="1173" t="s">
        <v>1053</v>
      </c>
      <c r="C25" s="1175" t="s">
        <v>1054</v>
      </c>
      <c r="D25" s="1173" t="s">
        <v>1055</v>
      </c>
      <c r="E25" s="1176" t="s">
        <v>942</v>
      </c>
      <c r="F25" s="1176" t="s">
        <v>503</v>
      </c>
      <c r="G25" s="1176" t="s">
        <v>1033</v>
      </c>
      <c r="H25" s="1167">
        <v>1</v>
      </c>
      <c r="I25" s="1173" t="s">
        <v>1077</v>
      </c>
      <c r="J25" s="1173" t="s">
        <v>1078</v>
      </c>
      <c r="K25" s="1173">
        <v>20</v>
      </c>
      <c r="L25" s="1173" t="s">
        <v>1079</v>
      </c>
    </row>
    <row r="26" spans="1:15" ht="83.25" customHeight="1">
      <c r="A26" s="1648"/>
      <c r="B26" s="1173" t="s">
        <v>1053</v>
      </c>
      <c r="C26" s="1175" t="s">
        <v>1054</v>
      </c>
      <c r="D26" s="1173" t="s">
        <v>1055</v>
      </c>
      <c r="E26" s="1176" t="s">
        <v>942</v>
      </c>
      <c r="F26" s="1176" t="s">
        <v>503</v>
      </c>
      <c r="G26" s="1176" t="s">
        <v>1033</v>
      </c>
      <c r="H26" s="1167">
        <v>1</v>
      </c>
      <c r="I26" s="1173" t="s">
        <v>10944</v>
      </c>
      <c r="J26" s="1173" t="s">
        <v>10945</v>
      </c>
      <c r="K26" s="1173">
        <v>20</v>
      </c>
      <c r="L26" s="1173" t="s">
        <v>1079</v>
      </c>
    </row>
    <row r="27" spans="1:15" ht="115.5" customHeight="1">
      <c r="A27" s="1648"/>
      <c r="B27" s="1173" t="s">
        <v>1053</v>
      </c>
      <c r="C27" s="1175" t="s">
        <v>1054</v>
      </c>
      <c r="D27" s="1173" t="s">
        <v>1055</v>
      </c>
      <c r="E27" s="1176" t="s">
        <v>942</v>
      </c>
      <c r="F27" s="1176" t="s">
        <v>503</v>
      </c>
      <c r="G27" s="1176" t="s">
        <v>1033</v>
      </c>
      <c r="H27" s="1161">
        <v>1</v>
      </c>
      <c r="I27" s="1171" t="s">
        <v>15218</v>
      </c>
      <c r="J27" s="1171">
        <v>402</v>
      </c>
      <c r="K27" s="1171">
        <v>10</v>
      </c>
      <c r="L27" s="1171" t="s">
        <v>15219</v>
      </c>
      <c r="O27" s="1159" t="s">
        <v>926</v>
      </c>
    </row>
    <row r="28" spans="1:15" ht="126.75" customHeight="1">
      <c r="A28" s="1641"/>
      <c r="B28" s="1173" t="s">
        <v>1053</v>
      </c>
      <c r="C28" s="1175" t="s">
        <v>1054</v>
      </c>
      <c r="D28" s="1173" t="s">
        <v>1055</v>
      </c>
      <c r="E28" s="1176" t="s">
        <v>942</v>
      </c>
      <c r="F28" s="1176" t="s">
        <v>503</v>
      </c>
      <c r="G28" s="1176" t="s">
        <v>1033</v>
      </c>
      <c r="H28" s="1161">
        <v>1</v>
      </c>
      <c r="I28" s="1161" t="s">
        <v>15220</v>
      </c>
      <c r="J28" s="1161">
        <v>403</v>
      </c>
      <c r="K28" s="1161">
        <v>10</v>
      </c>
      <c r="L28" s="1171" t="s">
        <v>15219</v>
      </c>
    </row>
    <row r="29" spans="1:15" ht="43.5" customHeight="1">
      <c r="A29" s="1647">
        <v>4</v>
      </c>
      <c r="B29" s="1640" t="s">
        <v>1080</v>
      </c>
      <c r="C29" s="1651" t="s">
        <v>1081</v>
      </c>
      <c r="D29" s="1640" t="s">
        <v>1082</v>
      </c>
      <c r="E29" s="1640" t="s">
        <v>942</v>
      </c>
      <c r="F29" s="1640" t="s">
        <v>503</v>
      </c>
      <c r="G29" s="1647" t="s">
        <v>1033</v>
      </c>
      <c r="H29" s="1647">
        <v>1</v>
      </c>
      <c r="I29" s="1647" t="s">
        <v>1083</v>
      </c>
      <c r="J29" s="1647">
        <v>7580</v>
      </c>
      <c r="K29" s="1647">
        <v>54</v>
      </c>
      <c r="L29" s="1640" t="s">
        <v>1084</v>
      </c>
    </row>
    <row r="30" spans="1:15" ht="46.5" customHeight="1">
      <c r="A30" s="1649"/>
      <c r="B30" s="1646"/>
      <c r="C30" s="1648"/>
      <c r="D30" s="1646"/>
      <c r="E30" s="1646"/>
      <c r="F30" s="1646"/>
      <c r="G30" s="1648"/>
      <c r="H30" s="1649"/>
      <c r="I30" s="1649"/>
      <c r="J30" s="1649"/>
      <c r="K30" s="1649"/>
      <c r="L30" s="1646"/>
    </row>
    <row r="31" spans="1:15" ht="48" customHeight="1">
      <c r="A31" s="1650"/>
      <c r="B31" s="1642"/>
      <c r="C31" s="1641"/>
      <c r="D31" s="1642"/>
      <c r="E31" s="1642"/>
      <c r="F31" s="1642"/>
      <c r="G31" s="1641"/>
      <c r="H31" s="1650"/>
      <c r="I31" s="1650"/>
      <c r="J31" s="1650"/>
      <c r="K31" s="1650"/>
      <c r="L31" s="1642"/>
    </row>
    <row r="32" spans="1:15" ht="72.75" customHeight="1">
      <c r="A32" s="1652">
        <v>5</v>
      </c>
      <c r="B32" s="1167" t="s">
        <v>1085</v>
      </c>
      <c r="C32" s="1177" t="s">
        <v>1086</v>
      </c>
      <c r="D32" s="1176" t="s">
        <v>1087</v>
      </c>
      <c r="E32" s="1164" t="s">
        <v>942</v>
      </c>
      <c r="F32" s="1176" t="s">
        <v>503</v>
      </c>
      <c r="G32" s="1167" t="s">
        <v>1033</v>
      </c>
      <c r="H32" s="1161">
        <v>1</v>
      </c>
      <c r="I32" s="1161" t="s">
        <v>1088</v>
      </c>
      <c r="J32" s="1161">
        <v>1550</v>
      </c>
      <c r="K32" s="1161">
        <v>20</v>
      </c>
      <c r="L32" s="1164" t="s">
        <v>1089</v>
      </c>
    </row>
    <row r="33" spans="1:12" ht="55.5" customHeight="1">
      <c r="A33" s="1648"/>
      <c r="B33" s="1167" t="s">
        <v>1085</v>
      </c>
      <c r="C33" s="1177" t="s">
        <v>1086</v>
      </c>
      <c r="D33" s="1176" t="s">
        <v>1087</v>
      </c>
      <c r="E33" s="1164" t="s">
        <v>942</v>
      </c>
      <c r="F33" s="1176" t="s">
        <v>503</v>
      </c>
      <c r="G33" s="1167" t="s">
        <v>1033</v>
      </c>
      <c r="H33" s="1161">
        <v>1</v>
      </c>
      <c r="I33" s="1161" t="s">
        <v>1090</v>
      </c>
      <c r="J33" s="1161">
        <v>3168</v>
      </c>
      <c r="K33" s="1161">
        <v>50</v>
      </c>
      <c r="L33" s="1164" t="s">
        <v>1091</v>
      </c>
    </row>
    <row r="34" spans="1:12" ht="93" customHeight="1">
      <c r="A34" s="1648"/>
      <c r="B34" s="1167" t="s">
        <v>1085</v>
      </c>
      <c r="C34" s="1177" t="s">
        <v>1086</v>
      </c>
      <c r="D34" s="1176" t="s">
        <v>1087</v>
      </c>
      <c r="E34" s="1164" t="s">
        <v>1092</v>
      </c>
      <c r="F34" s="1176" t="s">
        <v>503</v>
      </c>
      <c r="G34" s="1167" t="s">
        <v>1033</v>
      </c>
      <c r="H34" s="1176">
        <v>1</v>
      </c>
      <c r="I34" s="1164" t="s">
        <v>1093</v>
      </c>
      <c r="J34" s="1164">
        <v>10</v>
      </c>
      <c r="K34" s="1164">
        <v>42.5</v>
      </c>
      <c r="L34" s="1176" t="s">
        <v>1094</v>
      </c>
    </row>
    <row r="35" spans="1:12" ht="72">
      <c r="A35" s="1648">
        <v>6</v>
      </c>
      <c r="B35" s="1171" t="s">
        <v>1095</v>
      </c>
      <c r="C35" s="1178" t="s">
        <v>1096</v>
      </c>
      <c r="D35" s="1171" t="s">
        <v>1097</v>
      </c>
      <c r="E35" s="1171" t="s">
        <v>1098</v>
      </c>
      <c r="F35" s="1171" t="s">
        <v>503</v>
      </c>
      <c r="G35" s="1179" t="s">
        <v>1033</v>
      </c>
      <c r="H35" s="1179">
        <v>1</v>
      </c>
      <c r="I35" s="1180" t="s">
        <v>1099</v>
      </c>
      <c r="J35" s="1179">
        <v>4149</v>
      </c>
      <c r="K35" s="1179">
        <v>54</v>
      </c>
      <c r="L35" s="1171" t="s">
        <v>1100</v>
      </c>
    </row>
    <row r="36" spans="1:12" ht="72">
      <c r="A36" s="1648"/>
      <c r="B36" s="1171" t="s">
        <v>1095</v>
      </c>
      <c r="C36" s="1178" t="s">
        <v>1096</v>
      </c>
      <c r="D36" s="1171" t="s">
        <v>1097</v>
      </c>
      <c r="E36" s="1171" t="s">
        <v>1098</v>
      </c>
      <c r="F36" s="1171" t="s">
        <v>503</v>
      </c>
      <c r="G36" s="1179" t="s">
        <v>1033</v>
      </c>
      <c r="H36" s="1179">
        <v>1</v>
      </c>
      <c r="I36" s="1180" t="s">
        <v>274</v>
      </c>
      <c r="J36" s="1179">
        <v>4179</v>
      </c>
      <c r="K36" s="1179">
        <v>54</v>
      </c>
      <c r="L36" s="1171" t="s">
        <v>1100</v>
      </c>
    </row>
    <row r="37" spans="1:12" ht="72">
      <c r="A37" s="1648"/>
      <c r="B37" s="1171" t="s">
        <v>1095</v>
      </c>
      <c r="C37" s="1178" t="s">
        <v>1096</v>
      </c>
      <c r="D37" s="1171" t="s">
        <v>1097</v>
      </c>
      <c r="E37" s="1171" t="s">
        <v>1098</v>
      </c>
      <c r="F37" s="1171" t="s">
        <v>503</v>
      </c>
      <c r="G37" s="1179" t="s">
        <v>1033</v>
      </c>
      <c r="H37" s="1179">
        <v>1</v>
      </c>
      <c r="I37" s="1180" t="s">
        <v>1101</v>
      </c>
      <c r="J37" s="1179">
        <v>4175</v>
      </c>
      <c r="K37" s="1179">
        <v>54</v>
      </c>
      <c r="L37" s="1171" t="s">
        <v>1100</v>
      </c>
    </row>
    <row r="38" spans="1:12" ht="72">
      <c r="A38" s="1648"/>
      <c r="B38" s="1171" t="s">
        <v>1095</v>
      </c>
      <c r="C38" s="1178" t="s">
        <v>1096</v>
      </c>
      <c r="D38" s="1171" t="s">
        <v>1097</v>
      </c>
      <c r="E38" s="1171" t="s">
        <v>1098</v>
      </c>
      <c r="F38" s="1171" t="s">
        <v>503</v>
      </c>
      <c r="G38" s="1179" t="s">
        <v>1033</v>
      </c>
      <c r="H38" s="1179">
        <v>1</v>
      </c>
      <c r="I38" s="1180" t="s">
        <v>1102</v>
      </c>
      <c r="J38" s="1179">
        <v>4172</v>
      </c>
      <c r="K38" s="1179">
        <v>54</v>
      </c>
      <c r="L38" s="1171" t="s">
        <v>1100</v>
      </c>
    </row>
    <row r="39" spans="1:12" ht="72">
      <c r="A39" s="1648"/>
      <c r="B39" s="1171" t="s">
        <v>1095</v>
      </c>
      <c r="C39" s="1178" t="s">
        <v>1096</v>
      </c>
      <c r="D39" s="1171" t="s">
        <v>1097</v>
      </c>
      <c r="E39" s="1171" t="s">
        <v>1098</v>
      </c>
      <c r="F39" s="1171" t="s">
        <v>503</v>
      </c>
      <c r="G39" s="1179" t="s">
        <v>1033</v>
      </c>
      <c r="H39" s="1179">
        <v>1</v>
      </c>
      <c r="I39" s="1180" t="s">
        <v>1103</v>
      </c>
      <c r="J39" s="1179">
        <v>4170</v>
      </c>
      <c r="K39" s="1179">
        <v>54</v>
      </c>
      <c r="L39" s="1171" t="s">
        <v>1100</v>
      </c>
    </row>
    <row r="40" spans="1:12" ht="72">
      <c r="A40" s="1648"/>
      <c r="B40" s="1171" t="s">
        <v>1095</v>
      </c>
      <c r="C40" s="1178" t="s">
        <v>1096</v>
      </c>
      <c r="D40" s="1171" t="s">
        <v>1097</v>
      </c>
      <c r="E40" s="1171" t="s">
        <v>1098</v>
      </c>
      <c r="F40" s="1171" t="s">
        <v>503</v>
      </c>
      <c r="G40" s="1179" t="s">
        <v>1033</v>
      </c>
      <c r="H40" s="1179">
        <v>1</v>
      </c>
      <c r="I40" s="1180" t="s">
        <v>1104</v>
      </c>
      <c r="J40" s="1179">
        <v>4166</v>
      </c>
      <c r="K40" s="1179">
        <v>54</v>
      </c>
      <c r="L40" s="1171" t="s">
        <v>1100</v>
      </c>
    </row>
    <row r="41" spans="1:12" ht="72">
      <c r="A41" s="1648"/>
      <c r="B41" s="1171" t="s">
        <v>1095</v>
      </c>
      <c r="C41" s="1178" t="s">
        <v>1096</v>
      </c>
      <c r="D41" s="1171" t="s">
        <v>1097</v>
      </c>
      <c r="E41" s="1171" t="s">
        <v>1098</v>
      </c>
      <c r="F41" s="1171" t="s">
        <v>503</v>
      </c>
      <c r="G41" s="1179" t="s">
        <v>1033</v>
      </c>
      <c r="H41" s="1179">
        <v>1</v>
      </c>
      <c r="I41" s="1180" t="s">
        <v>1105</v>
      </c>
      <c r="J41" s="1179">
        <v>4164</v>
      </c>
      <c r="K41" s="1179">
        <v>54</v>
      </c>
      <c r="L41" s="1171" t="s">
        <v>1100</v>
      </c>
    </row>
    <row r="42" spans="1:12" ht="72">
      <c r="A42" s="1648"/>
      <c r="B42" s="1171" t="s">
        <v>1095</v>
      </c>
      <c r="C42" s="1178" t="s">
        <v>1096</v>
      </c>
      <c r="D42" s="1171" t="s">
        <v>1097</v>
      </c>
      <c r="E42" s="1171" t="s">
        <v>1098</v>
      </c>
      <c r="F42" s="1171" t="s">
        <v>503</v>
      </c>
      <c r="G42" s="1179" t="s">
        <v>1033</v>
      </c>
      <c r="H42" s="1179">
        <v>1</v>
      </c>
      <c r="I42" s="1180" t="s">
        <v>1106</v>
      </c>
      <c r="J42" s="1179">
        <v>4129</v>
      </c>
      <c r="K42" s="1179">
        <v>54</v>
      </c>
      <c r="L42" s="1171" t="s">
        <v>1100</v>
      </c>
    </row>
    <row r="43" spans="1:12" ht="45" customHeight="1">
      <c r="A43" s="1648"/>
      <c r="B43" s="1171" t="s">
        <v>1095</v>
      </c>
      <c r="C43" s="1178" t="s">
        <v>1096</v>
      </c>
      <c r="D43" s="1171" t="s">
        <v>1097</v>
      </c>
      <c r="E43" s="1171" t="s">
        <v>1098</v>
      </c>
      <c r="F43" s="1171" t="s">
        <v>503</v>
      </c>
      <c r="G43" s="1179" t="s">
        <v>1033</v>
      </c>
      <c r="H43" s="1179">
        <v>1</v>
      </c>
      <c r="I43" s="1171" t="s">
        <v>1107</v>
      </c>
      <c r="J43" s="1179">
        <v>4160</v>
      </c>
      <c r="K43" s="1179">
        <v>54</v>
      </c>
      <c r="L43" s="1171" t="s">
        <v>1100</v>
      </c>
    </row>
    <row r="44" spans="1:12" ht="72">
      <c r="A44" s="1648"/>
      <c r="B44" s="1171" t="s">
        <v>1095</v>
      </c>
      <c r="C44" s="1178" t="s">
        <v>1096</v>
      </c>
      <c r="D44" s="1171" t="s">
        <v>1097</v>
      </c>
      <c r="E44" s="1171" t="s">
        <v>1098</v>
      </c>
      <c r="F44" s="1171" t="s">
        <v>503</v>
      </c>
      <c r="G44" s="1179" t="s">
        <v>1033</v>
      </c>
      <c r="H44" s="1179">
        <v>1</v>
      </c>
      <c r="I44" s="1180" t="s">
        <v>1108</v>
      </c>
      <c r="J44" s="1179">
        <v>4158</v>
      </c>
      <c r="K44" s="1179">
        <v>54</v>
      </c>
      <c r="L44" s="1171" t="s">
        <v>1100</v>
      </c>
    </row>
    <row r="45" spans="1:12" ht="72">
      <c r="A45" s="1648"/>
      <c r="B45" s="1171" t="s">
        <v>1095</v>
      </c>
      <c r="C45" s="1178" t="s">
        <v>1096</v>
      </c>
      <c r="D45" s="1171" t="s">
        <v>1097</v>
      </c>
      <c r="E45" s="1171" t="s">
        <v>1098</v>
      </c>
      <c r="F45" s="1171" t="s">
        <v>503</v>
      </c>
      <c r="G45" s="1179" t="s">
        <v>1033</v>
      </c>
      <c r="H45" s="1179">
        <v>1</v>
      </c>
      <c r="I45" s="1180" t="s">
        <v>1109</v>
      </c>
      <c r="J45" s="1179">
        <v>4155</v>
      </c>
      <c r="K45" s="1179">
        <v>54</v>
      </c>
      <c r="L45" s="1171" t="s">
        <v>1100</v>
      </c>
    </row>
    <row r="46" spans="1:12" ht="72">
      <c r="A46" s="1648"/>
      <c r="B46" s="1171" t="s">
        <v>1095</v>
      </c>
      <c r="C46" s="1178" t="s">
        <v>1096</v>
      </c>
      <c r="D46" s="1171" t="s">
        <v>1097</v>
      </c>
      <c r="E46" s="1171" t="s">
        <v>1098</v>
      </c>
      <c r="F46" s="1171" t="s">
        <v>503</v>
      </c>
      <c r="G46" s="1179" t="s">
        <v>1033</v>
      </c>
      <c r="H46" s="1179">
        <v>1</v>
      </c>
      <c r="I46" s="1180" t="s">
        <v>1110</v>
      </c>
      <c r="J46" s="1179">
        <v>4153</v>
      </c>
      <c r="K46" s="1179">
        <v>54</v>
      </c>
      <c r="L46" s="1171" t="s">
        <v>1100</v>
      </c>
    </row>
    <row r="47" spans="1:12" ht="48.75" customHeight="1">
      <c r="A47" s="1648"/>
      <c r="B47" s="1171" t="s">
        <v>1095</v>
      </c>
      <c r="C47" s="1178" t="s">
        <v>1096</v>
      </c>
      <c r="D47" s="1171" t="s">
        <v>1097</v>
      </c>
      <c r="E47" s="1171" t="s">
        <v>1098</v>
      </c>
      <c r="F47" s="1171" t="s">
        <v>503</v>
      </c>
      <c r="G47" s="1179" t="s">
        <v>1033</v>
      </c>
      <c r="H47" s="1179">
        <v>1</v>
      </c>
      <c r="I47" s="1180" t="s">
        <v>1111</v>
      </c>
      <c r="J47" s="1179">
        <v>4144</v>
      </c>
      <c r="K47" s="1179">
        <v>54</v>
      </c>
      <c r="L47" s="1171" t="s">
        <v>1100</v>
      </c>
    </row>
    <row r="48" spans="1:12" ht="54" customHeight="1">
      <c r="A48" s="1648"/>
      <c r="B48" s="1171" t="s">
        <v>1095</v>
      </c>
      <c r="C48" s="1178" t="s">
        <v>1096</v>
      </c>
      <c r="D48" s="1171" t="s">
        <v>1097</v>
      </c>
      <c r="E48" s="1171" t="s">
        <v>1098</v>
      </c>
      <c r="F48" s="1171" t="s">
        <v>503</v>
      </c>
      <c r="G48" s="1179" t="s">
        <v>1033</v>
      </c>
      <c r="H48" s="1179">
        <v>1</v>
      </c>
      <c r="I48" s="1180" t="s">
        <v>1112</v>
      </c>
      <c r="J48" s="1179">
        <v>4140</v>
      </c>
      <c r="K48" s="1179">
        <v>54</v>
      </c>
      <c r="L48" s="1171" t="s">
        <v>1100</v>
      </c>
    </row>
    <row r="49" spans="1:12" ht="59.25" customHeight="1">
      <c r="A49" s="1648"/>
      <c r="B49" s="1171" t="s">
        <v>1095</v>
      </c>
      <c r="C49" s="1178" t="s">
        <v>1096</v>
      </c>
      <c r="D49" s="1171" t="s">
        <v>1097</v>
      </c>
      <c r="E49" s="1171" t="s">
        <v>942</v>
      </c>
      <c r="F49" s="1171" t="s">
        <v>503</v>
      </c>
      <c r="G49" s="1179" t="s">
        <v>1033</v>
      </c>
      <c r="H49" s="1179">
        <v>1</v>
      </c>
      <c r="I49" s="1171" t="s">
        <v>1113</v>
      </c>
      <c r="J49" s="1171">
        <v>4</v>
      </c>
      <c r="K49" s="1171">
        <v>10</v>
      </c>
      <c r="L49" s="1171" t="s">
        <v>1114</v>
      </c>
    </row>
    <row r="50" spans="1:12" ht="60" customHeight="1">
      <c r="A50" s="1648"/>
      <c r="B50" s="1171" t="s">
        <v>1095</v>
      </c>
      <c r="C50" s="1178" t="s">
        <v>1096</v>
      </c>
      <c r="D50" s="1171" t="s">
        <v>1097</v>
      </c>
      <c r="E50" s="1171" t="s">
        <v>942</v>
      </c>
      <c r="F50" s="1171" t="s">
        <v>503</v>
      </c>
      <c r="G50" s="1179" t="s">
        <v>1033</v>
      </c>
      <c r="H50" s="1179">
        <v>1</v>
      </c>
      <c r="I50" s="1171" t="s">
        <v>1115</v>
      </c>
      <c r="J50" s="1171">
        <v>2077</v>
      </c>
      <c r="K50" s="1171">
        <v>16</v>
      </c>
      <c r="L50" s="1171" t="s">
        <v>1116</v>
      </c>
    </row>
    <row r="51" spans="1:12" ht="57.75" customHeight="1">
      <c r="A51" s="1648"/>
      <c r="B51" s="1171" t="s">
        <v>1095</v>
      </c>
      <c r="C51" s="1178" t="s">
        <v>1096</v>
      </c>
      <c r="D51" s="1171" t="s">
        <v>1097</v>
      </c>
      <c r="E51" s="1171" t="s">
        <v>942</v>
      </c>
      <c r="F51" s="1171" t="s">
        <v>503</v>
      </c>
      <c r="G51" s="1179" t="s">
        <v>1033</v>
      </c>
      <c r="H51" s="1179">
        <v>1</v>
      </c>
      <c r="I51" s="1171" t="s">
        <v>1117</v>
      </c>
      <c r="J51" s="1171">
        <v>57057</v>
      </c>
      <c r="K51" s="1171">
        <v>100</v>
      </c>
      <c r="L51" s="1171" t="s">
        <v>1118</v>
      </c>
    </row>
    <row r="52" spans="1:12" ht="72">
      <c r="A52" s="1648"/>
      <c r="B52" s="1171" t="s">
        <v>1095</v>
      </c>
      <c r="C52" s="1178" t="s">
        <v>1096</v>
      </c>
      <c r="D52" s="1171" t="s">
        <v>1097</v>
      </c>
      <c r="E52" s="1171" t="s">
        <v>942</v>
      </c>
      <c r="F52" s="1171" t="s">
        <v>503</v>
      </c>
      <c r="G52" s="1179" t="s">
        <v>1033</v>
      </c>
      <c r="H52" s="1179">
        <v>1</v>
      </c>
      <c r="I52" s="1171" t="s">
        <v>1119</v>
      </c>
      <c r="J52" s="1171">
        <v>10801</v>
      </c>
      <c r="K52" s="1171">
        <v>54</v>
      </c>
      <c r="L52" s="1171" t="s">
        <v>1120</v>
      </c>
    </row>
    <row r="53" spans="1:12" ht="72">
      <c r="A53" s="1647">
        <v>7</v>
      </c>
      <c r="B53" s="1164" t="s">
        <v>1121</v>
      </c>
      <c r="C53" s="1181" t="s">
        <v>1122</v>
      </c>
      <c r="D53" s="1164" t="s">
        <v>1123</v>
      </c>
      <c r="E53" s="1164" t="s">
        <v>1098</v>
      </c>
      <c r="F53" s="1164" t="s">
        <v>503</v>
      </c>
      <c r="G53" s="1161" t="s">
        <v>1033</v>
      </c>
      <c r="H53" s="1164">
        <v>1</v>
      </c>
      <c r="I53" s="1161" t="s">
        <v>1124</v>
      </c>
      <c r="J53" s="1161">
        <v>420307</v>
      </c>
      <c r="K53" s="1161">
        <v>200</v>
      </c>
      <c r="L53" s="1164" t="s">
        <v>1125</v>
      </c>
    </row>
    <row r="54" spans="1:12" ht="72">
      <c r="A54" s="1648"/>
      <c r="B54" s="1164" t="s">
        <v>1121</v>
      </c>
      <c r="C54" s="1181" t="s">
        <v>1122</v>
      </c>
      <c r="D54" s="1164" t="s">
        <v>1123</v>
      </c>
      <c r="E54" s="1164" t="s">
        <v>1098</v>
      </c>
      <c r="F54" s="1164" t="s">
        <v>503</v>
      </c>
      <c r="G54" s="1161" t="s">
        <v>1033</v>
      </c>
      <c r="H54" s="1164">
        <v>1</v>
      </c>
      <c r="I54" s="1161" t="s">
        <v>1126</v>
      </c>
      <c r="J54" s="1161">
        <v>420306</v>
      </c>
      <c r="K54" s="1161">
        <v>200</v>
      </c>
      <c r="L54" s="1164" t="s">
        <v>1125</v>
      </c>
    </row>
    <row r="55" spans="1:12" ht="72">
      <c r="A55" s="1648"/>
      <c r="B55" s="1164" t="s">
        <v>1121</v>
      </c>
      <c r="C55" s="1181" t="s">
        <v>1122</v>
      </c>
      <c r="D55" s="1164" t="s">
        <v>1123</v>
      </c>
      <c r="E55" s="1164" t="s">
        <v>1098</v>
      </c>
      <c r="F55" s="1164" t="s">
        <v>503</v>
      </c>
      <c r="G55" s="1161" t="s">
        <v>1033</v>
      </c>
      <c r="H55" s="1164">
        <v>1</v>
      </c>
      <c r="I55" s="1161" t="s">
        <v>1127</v>
      </c>
      <c r="J55" s="1161">
        <v>420308</v>
      </c>
      <c r="K55" s="1161">
        <v>200</v>
      </c>
      <c r="L55" s="1164" t="s">
        <v>1125</v>
      </c>
    </row>
    <row r="56" spans="1:12" ht="72">
      <c r="A56" s="1648"/>
      <c r="B56" s="1164" t="s">
        <v>1121</v>
      </c>
      <c r="C56" s="1181" t="s">
        <v>1122</v>
      </c>
      <c r="D56" s="1164" t="s">
        <v>1123</v>
      </c>
      <c r="E56" s="1164" t="s">
        <v>1098</v>
      </c>
      <c r="F56" s="1164" t="s">
        <v>503</v>
      </c>
      <c r="G56" s="1161" t="s">
        <v>1033</v>
      </c>
      <c r="H56" s="1164">
        <v>1</v>
      </c>
      <c r="I56" s="1161" t="s">
        <v>1128</v>
      </c>
      <c r="J56" s="1161">
        <v>420302</v>
      </c>
      <c r="K56" s="1161">
        <v>200</v>
      </c>
      <c r="L56" s="1164" t="s">
        <v>1125</v>
      </c>
    </row>
    <row r="57" spans="1:12" ht="72">
      <c r="A57" s="1648"/>
      <c r="B57" s="1164" t="s">
        <v>1121</v>
      </c>
      <c r="C57" s="1181" t="s">
        <v>1122</v>
      </c>
      <c r="D57" s="1164" t="s">
        <v>1123</v>
      </c>
      <c r="E57" s="1164" t="s">
        <v>1098</v>
      </c>
      <c r="F57" s="1164" t="s">
        <v>503</v>
      </c>
      <c r="G57" s="1161" t="s">
        <v>1033</v>
      </c>
      <c r="H57" s="1164">
        <v>1</v>
      </c>
      <c r="I57" s="1161" t="s">
        <v>1129</v>
      </c>
      <c r="J57" s="1161">
        <v>420304</v>
      </c>
      <c r="K57" s="1161">
        <v>200</v>
      </c>
      <c r="L57" s="1164" t="s">
        <v>1125</v>
      </c>
    </row>
    <row r="58" spans="1:12" ht="72">
      <c r="A58" s="1648"/>
      <c r="B58" s="1164" t="s">
        <v>1121</v>
      </c>
      <c r="C58" s="1181" t="s">
        <v>1122</v>
      </c>
      <c r="D58" s="1164" t="s">
        <v>1123</v>
      </c>
      <c r="E58" s="1164" t="s">
        <v>1098</v>
      </c>
      <c r="F58" s="1164" t="s">
        <v>503</v>
      </c>
      <c r="G58" s="1161" t="s">
        <v>1033</v>
      </c>
      <c r="H58" s="1164">
        <v>1</v>
      </c>
      <c r="I58" s="1161" t="s">
        <v>1130</v>
      </c>
      <c r="J58" s="1161">
        <v>420303</v>
      </c>
      <c r="K58" s="1161">
        <v>200</v>
      </c>
      <c r="L58" s="1164" t="s">
        <v>1125</v>
      </c>
    </row>
    <row r="59" spans="1:12" ht="93.75" customHeight="1">
      <c r="A59" s="1648"/>
      <c r="B59" s="1164" t="s">
        <v>1121</v>
      </c>
      <c r="C59" s="1181" t="s">
        <v>1122</v>
      </c>
      <c r="D59" s="1164" t="s">
        <v>1123</v>
      </c>
      <c r="E59" s="1164" t="s">
        <v>1098</v>
      </c>
      <c r="F59" s="1164" t="s">
        <v>503</v>
      </c>
      <c r="G59" s="1161" t="s">
        <v>1033</v>
      </c>
      <c r="H59" s="1164">
        <v>1</v>
      </c>
      <c r="I59" s="1161" t="s">
        <v>1131</v>
      </c>
      <c r="J59" s="1161">
        <v>420305</v>
      </c>
      <c r="K59" s="1161">
        <v>200</v>
      </c>
      <c r="L59" s="1164" t="s">
        <v>1125</v>
      </c>
    </row>
    <row r="60" spans="1:12" ht="93.75" customHeight="1">
      <c r="A60" s="1648"/>
      <c r="B60" s="1164" t="s">
        <v>1121</v>
      </c>
      <c r="C60" s="1181" t="s">
        <v>1122</v>
      </c>
      <c r="D60" s="1164" t="s">
        <v>1123</v>
      </c>
      <c r="E60" s="1164" t="s">
        <v>1098</v>
      </c>
      <c r="F60" s="1164" t="s">
        <v>503</v>
      </c>
      <c r="G60" s="1161" t="s">
        <v>1033</v>
      </c>
      <c r="H60" s="1164">
        <v>1</v>
      </c>
      <c r="I60" s="1161" t="s">
        <v>1132</v>
      </c>
      <c r="J60" s="1161">
        <v>420301</v>
      </c>
      <c r="K60" s="1161">
        <v>200</v>
      </c>
      <c r="L60" s="1164" t="s">
        <v>1125</v>
      </c>
    </row>
    <row r="61" spans="1:12" ht="93.75" customHeight="1">
      <c r="A61" s="1648"/>
      <c r="B61" s="1164" t="s">
        <v>1121</v>
      </c>
      <c r="C61" s="1181" t="s">
        <v>1122</v>
      </c>
      <c r="D61" s="1164" t="s">
        <v>1123</v>
      </c>
      <c r="E61" s="1164" t="s">
        <v>1098</v>
      </c>
      <c r="F61" s="1164" t="s">
        <v>503</v>
      </c>
      <c r="G61" s="1161" t="s">
        <v>1033</v>
      </c>
      <c r="H61" s="1164">
        <v>1</v>
      </c>
      <c r="I61" s="1161" t="s">
        <v>1133</v>
      </c>
      <c r="J61" s="1161">
        <v>420300</v>
      </c>
      <c r="K61" s="1161">
        <v>200</v>
      </c>
      <c r="L61" s="1164" t="s">
        <v>1125</v>
      </c>
    </row>
    <row r="62" spans="1:12" ht="93.75" customHeight="1">
      <c r="A62" s="1641"/>
      <c r="B62" s="1164" t="s">
        <v>1121</v>
      </c>
      <c r="C62" s="1181" t="s">
        <v>1122</v>
      </c>
      <c r="D62" s="1164" t="s">
        <v>1123</v>
      </c>
      <c r="E62" s="1164" t="s">
        <v>1098</v>
      </c>
      <c r="F62" s="1164" t="s">
        <v>503</v>
      </c>
      <c r="G62" s="1161" t="s">
        <v>1033</v>
      </c>
      <c r="H62" s="1164">
        <v>1</v>
      </c>
      <c r="I62" s="1161" t="s">
        <v>1134</v>
      </c>
      <c r="J62" s="1161">
        <v>6008</v>
      </c>
      <c r="K62" s="1161">
        <v>5</v>
      </c>
      <c r="L62" s="1164" t="s">
        <v>1125</v>
      </c>
    </row>
    <row r="63" spans="1:12" ht="89.25" customHeight="1">
      <c r="A63" s="1647">
        <v>8</v>
      </c>
      <c r="B63" s="1161" t="s">
        <v>1135</v>
      </c>
      <c r="C63" s="1181" t="s">
        <v>1136</v>
      </c>
      <c r="D63" s="1164" t="s">
        <v>1137</v>
      </c>
      <c r="E63" s="1164" t="s">
        <v>942</v>
      </c>
      <c r="F63" s="1164" t="s">
        <v>503</v>
      </c>
      <c r="G63" s="1161" t="s">
        <v>1033</v>
      </c>
      <c r="H63" s="1161">
        <v>1</v>
      </c>
      <c r="I63" s="1161" t="s">
        <v>1138</v>
      </c>
      <c r="J63" s="1161">
        <v>4367</v>
      </c>
      <c r="K63" s="1161">
        <v>10</v>
      </c>
      <c r="L63" s="1164" t="s">
        <v>1139</v>
      </c>
    </row>
    <row r="64" spans="1:12" ht="70.5" customHeight="1">
      <c r="A64" s="1648"/>
      <c r="B64" s="1161" t="s">
        <v>1135</v>
      </c>
      <c r="C64" s="1181" t="s">
        <v>1136</v>
      </c>
      <c r="D64" s="1164" t="s">
        <v>1137</v>
      </c>
      <c r="E64" s="1164" t="s">
        <v>942</v>
      </c>
      <c r="F64" s="1164" t="s">
        <v>503</v>
      </c>
      <c r="G64" s="1161" t="s">
        <v>1033</v>
      </c>
      <c r="H64" s="1161">
        <v>1</v>
      </c>
      <c r="I64" s="1161" t="s">
        <v>1140</v>
      </c>
      <c r="J64" s="1161">
        <v>4368</v>
      </c>
      <c r="K64" s="1161">
        <v>10</v>
      </c>
      <c r="L64" s="1164" t="s">
        <v>1141</v>
      </c>
    </row>
    <row r="65" spans="1:16" ht="73.5" customHeight="1">
      <c r="A65" s="1641"/>
      <c r="B65" s="1161" t="s">
        <v>1135</v>
      </c>
      <c r="C65" s="1181" t="s">
        <v>1136</v>
      </c>
      <c r="D65" s="1164" t="s">
        <v>1137</v>
      </c>
      <c r="E65" s="1164" t="s">
        <v>942</v>
      </c>
      <c r="F65" s="1164" t="s">
        <v>503</v>
      </c>
      <c r="G65" s="1161" t="s">
        <v>1142</v>
      </c>
      <c r="H65" s="1161">
        <v>1</v>
      </c>
      <c r="I65" s="1161" t="s">
        <v>1143</v>
      </c>
      <c r="J65" s="1161">
        <v>1777</v>
      </c>
      <c r="K65" s="1161">
        <v>10</v>
      </c>
      <c r="L65" s="1164" t="s">
        <v>1144</v>
      </c>
    </row>
    <row r="66" spans="1:16" ht="51.75" customHeight="1">
      <c r="A66" s="1647">
        <v>9</v>
      </c>
      <c r="B66" s="1167" t="s">
        <v>1145</v>
      </c>
      <c r="C66" s="1182" t="s">
        <v>1146</v>
      </c>
      <c r="D66" s="1176" t="s">
        <v>1147</v>
      </c>
      <c r="E66" s="1176" t="s">
        <v>942</v>
      </c>
      <c r="F66" s="1176" t="s">
        <v>503</v>
      </c>
      <c r="G66" s="1167" t="s">
        <v>1033</v>
      </c>
      <c r="H66" s="1167">
        <v>1</v>
      </c>
      <c r="I66" s="1161" t="s">
        <v>1148</v>
      </c>
      <c r="J66" s="1161">
        <v>994</v>
      </c>
      <c r="K66" s="1161">
        <v>20</v>
      </c>
      <c r="L66" s="1176" t="s">
        <v>1149</v>
      </c>
    </row>
    <row r="67" spans="1:16" ht="47.25" customHeight="1">
      <c r="A67" s="1648"/>
      <c r="B67" s="1167" t="s">
        <v>1145</v>
      </c>
      <c r="C67" s="1182" t="s">
        <v>1146</v>
      </c>
      <c r="D67" s="1176" t="s">
        <v>1147</v>
      </c>
      <c r="E67" s="1176" t="s">
        <v>942</v>
      </c>
      <c r="F67" s="1176" t="s">
        <v>503</v>
      </c>
      <c r="G67" s="1167" t="s">
        <v>1033</v>
      </c>
      <c r="H67" s="1167">
        <v>1</v>
      </c>
      <c r="I67" s="1161" t="s">
        <v>1150</v>
      </c>
      <c r="J67" s="1161">
        <v>10909</v>
      </c>
      <c r="K67" s="1161">
        <v>50</v>
      </c>
      <c r="L67" s="1176" t="s">
        <v>1149</v>
      </c>
    </row>
    <row r="68" spans="1:16" ht="41.25" customHeight="1">
      <c r="A68" s="1641"/>
      <c r="B68" s="1167" t="s">
        <v>1145</v>
      </c>
      <c r="C68" s="1182" t="s">
        <v>1146</v>
      </c>
      <c r="D68" s="1176" t="s">
        <v>1147</v>
      </c>
      <c r="E68" s="1176" t="s">
        <v>942</v>
      </c>
      <c r="F68" s="1176" t="s">
        <v>503</v>
      </c>
      <c r="G68" s="1167" t="s">
        <v>1033</v>
      </c>
      <c r="H68" s="1167">
        <v>1</v>
      </c>
      <c r="I68" s="1161" t="s">
        <v>1151</v>
      </c>
      <c r="J68" s="1161">
        <v>1824</v>
      </c>
      <c r="K68" s="1161">
        <v>16</v>
      </c>
      <c r="L68" s="1176" t="s">
        <v>1149</v>
      </c>
    </row>
    <row r="69" spans="1:16" ht="61.5" customHeight="1">
      <c r="A69" s="1647">
        <v>10</v>
      </c>
      <c r="B69" s="1161" t="s">
        <v>1152</v>
      </c>
      <c r="C69" s="1162">
        <v>211140022585</v>
      </c>
      <c r="D69" s="1164" t="s">
        <v>1153</v>
      </c>
      <c r="E69" s="1164" t="s">
        <v>942</v>
      </c>
      <c r="F69" s="1164" t="s">
        <v>1154</v>
      </c>
      <c r="G69" s="1164" t="s">
        <v>1033</v>
      </c>
      <c r="H69" s="1161">
        <v>1</v>
      </c>
      <c r="I69" s="1161" t="s">
        <v>1155</v>
      </c>
      <c r="J69" s="1183" t="s">
        <v>1156</v>
      </c>
      <c r="K69" s="1161">
        <v>45.4</v>
      </c>
      <c r="L69" s="1176" t="s">
        <v>1157</v>
      </c>
    </row>
    <row r="70" spans="1:16" ht="63.75" customHeight="1">
      <c r="A70" s="1648"/>
      <c r="B70" s="1161" t="s">
        <v>1152</v>
      </c>
      <c r="C70" s="1162">
        <v>211140022585</v>
      </c>
      <c r="D70" s="1164" t="s">
        <v>1153</v>
      </c>
      <c r="E70" s="1164" t="s">
        <v>942</v>
      </c>
      <c r="F70" s="1164" t="s">
        <v>1154</v>
      </c>
      <c r="G70" s="1164" t="s">
        <v>1033</v>
      </c>
      <c r="H70" s="1161">
        <v>1</v>
      </c>
      <c r="I70" s="1161" t="s">
        <v>1158</v>
      </c>
      <c r="J70" s="1183" t="s">
        <v>1159</v>
      </c>
      <c r="K70" s="1161">
        <v>45.4</v>
      </c>
      <c r="L70" s="1176" t="s">
        <v>1157</v>
      </c>
      <c r="P70" s="1159" t="s">
        <v>926</v>
      </c>
    </row>
    <row r="71" spans="1:16" ht="65.25" customHeight="1">
      <c r="A71" s="1648"/>
      <c r="B71" s="1161" t="s">
        <v>1152</v>
      </c>
      <c r="C71" s="1162">
        <v>211140022585</v>
      </c>
      <c r="D71" s="1164" t="s">
        <v>1153</v>
      </c>
      <c r="E71" s="1164" t="s">
        <v>942</v>
      </c>
      <c r="F71" s="1164" t="s">
        <v>1154</v>
      </c>
      <c r="G71" s="1164" t="s">
        <v>1033</v>
      </c>
      <c r="H71" s="1161">
        <v>1</v>
      </c>
      <c r="I71" s="1161" t="s">
        <v>1160</v>
      </c>
      <c r="J71" s="1183" t="s">
        <v>811</v>
      </c>
      <c r="K71" s="1161">
        <v>30</v>
      </c>
      <c r="L71" s="1176" t="s">
        <v>1161</v>
      </c>
    </row>
    <row r="72" spans="1:16" ht="62.25" customHeight="1">
      <c r="A72" s="1648"/>
      <c r="B72" s="1161" t="s">
        <v>1152</v>
      </c>
      <c r="C72" s="1162">
        <v>211140022585</v>
      </c>
      <c r="D72" s="1164" t="s">
        <v>1153</v>
      </c>
      <c r="E72" s="1164" t="s">
        <v>942</v>
      </c>
      <c r="F72" s="1164" t="s">
        <v>1154</v>
      </c>
      <c r="G72" s="1164" t="s">
        <v>1033</v>
      </c>
      <c r="H72" s="1161">
        <v>1</v>
      </c>
      <c r="I72" s="1161" t="s">
        <v>1162</v>
      </c>
      <c r="J72" s="1183" t="s">
        <v>1163</v>
      </c>
      <c r="K72" s="1161">
        <v>50</v>
      </c>
      <c r="L72" s="1176" t="s">
        <v>1161</v>
      </c>
    </row>
    <row r="73" spans="1:16" ht="68.25" customHeight="1">
      <c r="A73" s="1648"/>
      <c r="B73" s="1161" t="s">
        <v>1152</v>
      </c>
      <c r="C73" s="1162">
        <v>211140022585</v>
      </c>
      <c r="D73" s="1164" t="s">
        <v>1153</v>
      </c>
      <c r="E73" s="1164" t="s">
        <v>942</v>
      </c>
      <c r="F73" s="1164" t="s">
        <v>1154</v>
      </c>
      <c r="G73" s="1164" t="s">
        <v>1033</v>
      </c>
      <c r="H73" s="1161">
        <v>1</v>
      </c>
      <c r="I73" s="1161" t="s">
        <v>1164</v>
      </c>
      <c r="J73" s="1184">
        <v>4132</v>
      </c>
      <c r="K73" s="1183">
        <v>5</v>
      </c>
      <c r="L73" s="1176" t="s">
        <v>1165</v>
      </c>
    </row>
    <row r="74" spans="1:16" ht="63.75" customHeight="1">
      <c r="A74" s="1648"/>
      <c r="B74" s="1167" t="s">
        <v>1152</v>
      </c>
      <c r="C74" s="1177">
        <v>211140022585</v>
      </c>
      <c r="D74" s="1164" t="s">
        <v>1153</v>
      </c>
      <c r="E74" s="1176" t="s">
        <v>942</v>
      </c>
      <c r="F74" s="1176" t="s">
        <v>1154</v>
      </c>
      <c r="G74" s="1176" t="s">
        <v>1033</v>
      </c>
      <c r="H74" s="1167">
        <v>1</v>
      </c>
      <c r="I74" s="1167" t="s">
        <v>1166</v>
      </c>
      <c r="J74" s="1185" t="s">
        <v>1167</v>
      </c>
      <c r="K74" s="1186">
        <v>14.5</v>
      </c>
      <c r="L74" s="1176" t="s">
        <v>1165</v>
      </c>
    </row>
    <row r="75" spans="1:16" ht="63.75" customHeight="1">
      <c r="A75" s="1641"/>
      <c r="B75" s="1164" t="s">
        <v>1168</v>
      </c>
      <c r="C75" s="1170">
        <v>211140022585</v>
      </c>
      <c r="D75" s="1164" t="s">
        <v>1153</v>
      </c>
      <c r="E75" s="1164" t="s">
        <v>942</v>
      </c>
      <c r="F75" s="1176" t="s">
        <v>1154</v>
      </c>
      <c r="G75" s="1164" t="s">
        <v>1033</v>
      </c>
      <c r="H75" s="1164">
        <v>1</v>
      </c>
      <c r="I75" s="1164" t="s">
        <v>1169</v>
      </c>
      <c r="J75" s="1187">
        <v>4042</v>
      </c>
      <c r="K75" s="1183">
        <v>10</v>
      </c>
      <c r="L75" s="1164" t="s">
        <v>1170</v>
      </c>
    </row>
    <row r="76" spans="1:16" ht="80.25" customHeight="1">
      <c r="A76" s="1647">
        <v>11</v>
      </c>
      <c r="B76" s="1164" t="s">
        <v>1171</v>
      </c>
      <c r="C76" s="1170" t="s">
        <v>1172</v>
      </c>
      <c r="D76" s="1164" t="s">
        <v>1173</v>
      </c>
      <c r="E76" s="1164" t="s">
        <v>942</v>
      </c>
      <c r="F76" s="1164" t="s">
        <v>1154</v>
      </c>
      <c r="G76" s="1164" t="s">
        <v>1033</v>
      </c>
      <c r="H76" s="1161">
        <v>1</v>
      </c>
      <c r="I76" s="1161" t="s">
        <v>1174</v>
      </c>
      <c r="J76" s="1161">
        <v>5533</v>
      </c>
      <c r="K76" s="1161">
        <v>100</v>
      </c>
      <c r="L76" s="1164" t="s">
        <v>1175</v>
      </c>
    </row>
    <row r="77" spans="1:16" ht="80.25" customHeight="1">
      <c r="A77" s="1648"/>
      <c r="B77" s="1164" t="s">
        <v>1171</v>
      </c>
      <c r="C77" s="1170" t="s">
        <v>1172</v>
      </c>
      <c r="D77" s="1164" t="s">
        <v>1173</v>
      </c>
      <c r="E77" s="1164" t="s">
        <v>942</v>
      </c>
      <c r="F77" s="1164" t="s">
        <v>1154</v>
      </c>
      <c r="G77" s="1164" t="s">
        <v>1033</v>
      </c>
      <c r="H77" s="1161">
        <v>1</v>
      </c>
      <c r="I77" s="1161" t="s">
        <v>1176</v>
      </c>
      <c r="J77" s="1161">
        <v>43717</v>
      </c>
      <c r="K77" s="1161">
        <v>54</v>
      </c>
      <c r="L77" s="1164" t="s">
        <v>1175</v>
      </c>
    </row>
    <row r="78" spans="1:16" ht="80.25" customHeight="1">
      <c r="A78" s="1648"/>
      <c r="B78" s="1164" t="s">
        <v>1171</v>
      </c>
      <c r="C78" s="1170" t="s">
        <v>1172</v>
      </c>
      <c r="D78" s="1164" t="s">
        <v>1173</v>
      </c>
      <c r="E78" s="1164" t="s">
        <v>942</v>
      </c>
      <c r="F78" s="1164" t="s">
        <v>1154</v>
      </c>
      <c r="G78" s="1164" t="s">
        <v>1033</v>
      </c>
      <c r="H78" s="1161">
        <v>1</v>
      </c>
      <c r="I78" s="1161" t="s">
        <v>1177</v>
      </c>
      <c r="J78" s="1161">
        <v>247</v>
      </c>
      <c r="K78" s="1161">
        <v>12.5</v>
      </c>
      <c r="L78" s="1164" t="s">
        <v>1175</v>
      </c>
    </row>
    <row r="79" spans="1:16" ht="80.25" customHeight="1">
      <c r="A79" s="1648"/>
      <c r="B79" s="1164" t="s">
        <v>1171</v>
      </c>
      <c r="C79" s="1170" t="s">
        <v>1172</v>
      </c>
      <c r="D79" s="1164" t="s">
        <v>1173</v>
      </c>
      <c r="E79" s="1164" t="s">
        <v>942</v>
      </c>
      <c r="F79" s="1164" t="s">
        <v>1154</v>
      </c>
      <c r="G79" s="1164" t="s">
        <v>1033</v>
      </c>
      <c r="H79" s="1161">
        <v>1</v>
      </c>
      <c r="I79" s="1161" t="s">
        <v>1178</v>
      </c>
      <c r="J79" s="1161">
        <v>785</v>
      </c>
      <c r="K79" s="1161">
        <v>75</v>
      </c>
      <c r="L79" s="1164" t="s">
        <v>1179</v>
      </c>
    </row>
    <row r="80" spans="1:16" ht="80.25" customHeight="1">
      <c r="A80" s="1641"/>
      <c r="B80" s="1164" t="s">
        <v>1171</v>
      </c>
      <c r="C80" s="1170" t="s">
        <v>1172</v>
      </c>
      <c r="D80" s="1164" t="s">
        <v>1173</v>
      </c>
      <c r="E80" s="1164" t="s">
        <v>942</v>
      </c>
      <c r="F80" s="1164" t="s">
        <v>1154</v>
      </c>
      <c r="G80" s="1164" t="s">
        <v>1033</v>
      </c>
      <c r="H80" s="1161">
        <v>1</v>
      </c>
      <c r="I80" s="1161" t="s">
        <v>1180</v>
      </c>
      <c r="J80" s="1161" t="s">
        <v>1181</v>
      </c>
      <c r="K80" s="1161">
        <v>25</v>
      </c>
      <c r="L80" s="1164" t="s">
        <v>1179</v>
      </c>
    </row>
    <row r="81" spans="1:12" ht="96.75" customHeight="1">
      <c r="A81" s="1648">
        <v>12</v>
      </c>
      <c r="B81" s="1176" t="s">
        <v>1182</v>
      </c>
      <c r="C81" s="1177" t="s">
        <v>1183</v>
      </c>
      <c r="D81" s="1176" t="s">
        <v>1184</v>
      </c>
      <c r="E81" s="1188" t="s">
        <v>942</v>
      </c>
      <c r="F81" s="1176" t="s">
        <v>1154</v>
      </c>
      <c r="G81" s="1167" t="s">
        <v>1033</v>
      </c>
      <c r="H81" s="1167">
        <v>1</v>
      </c>
      <c r="I81" s="1164" t="s">
        <v>1186</v>
      </c>
      <c r="J81" s="1164">
        <v>878</v>
      </c>
      <c r="K81" s="1164">
        <v>8.5</v>
      </c>
      <c r="L81" s="1176" t="s">
        <v>1185</v>
      </c>
    </row>
    <row r="82" spans="1:12" ht="96.75" customHeight="1">
      <c r="A82" s="1648"/>
      <c r="B82" s="1176" t="s">
        <v>1182</v>
      </c>
      <c r="C82" s="1177" t="s">
        <v>1183</v>
      </c>
      <c r="D82" s="1176" t="s">
        <v>1184</v>
      </c>
      <c r="E82" s="1188" t="s">
        <v>942</v>
      </c>
      <c r="F82" s="1176" t="s">
        <v>1154</v>
      </c>
      <c r="G82" s="1167" t="s">
        <v>1033</v>
      </c>
      <c r="H82" s="1167">
        <v>1</v>
      </c>
      <c r="I82" s="1161" t="s">
        <v>1187</v>
      </c>
      <c r="J82" s="1161">
        <v>19246</v>
      </c>
      <c r="K82" s="1161">
        <v>54</v>
      </c>
      <c r="L82" s="1164" t="s">
        <v>1188</v>
      </c>
    </row>
    <row r="83" spans="1:12" ht="96.75" customHeight="1">
      <c r="A83" s="1648"/>
      <c r="B83" s="1176" t="s">
        <v>1182</v>
      </c>
      <c r="C83" s="1177" t="s">
        <v>1183</v>
      </c>
      <c r="D83" s="1176" t="s">
        <v>1184</v>
      </c>
      <c r="E83" s="1188" t="s">
        <v>942</v>
      </c>
      <c r="F83" s="1176" t="s">
        <v>1154</v>
      </c>
      <c r="G83" s="1167" t="s">
        <v>1033</v>
      </c>
      <c r="H83" s="1167">
        <v>1</v>
      </c>
      <c r="I83" s="1161" t="s">
        <v>1189</v>
      </c>
      <c r="J83" s="1161">
        <v>169</v>
      </c>
      <c r="K83" s="1161">
        <v>15</v>
      </c>
      <c r="L83" s="1164" t="s">
        <v>1190</v>
      </c>
    </row>
    <row r="84" spans="1:12" ht="96.75" customHeight="1">
      <c r="A84" s="1648"/>
      <c r="B84" s="1176" t="s">
        <v>1182</v>
      </c>
      <c r="C84" s="1177" t="s">
        <v>1183</v>
      </c>
      <c r="D84" s="1176" t="s">
        <v>1184</v>
      </c>
      <c r="E84" s="1188" t="s">
        <v>942</v>
      </c>
      <c r="F84" s="1176" t="s">
        <v>1154</v>
      </c>
      <c r="G84" s="1167" t="s">
        <v>1033</v>
      </c>
      <c r="H84" s="1167">
        <v>1</v>
      </c>
      <c r="I84" s="1164" t="s">
        <v>1191</v>
      </c>
      <c r="J84" s="1164">
        <v>34777</v>
      </c>
      <c r="K84" s="1164">
        <v>25</v>
      </c>
      <c r="L84" s="1176" t="s">
        <v>1192</v>
      </c>
    </row>
    <row r="85" spans="1:12" ht="96.75" customHeight="1">
      <c r="A85" s="1648"/>
      <c r="B85" s="1176" t="s">
        <v>1182</v>
      </c>
      <c r="C85" s="1177" t="s">
        <v>1183</v>
      </c>
      <c r="D85" s="1176" t="s">
        <v>1184</v>
      </c>
      <c r="E85" s="1188" t="s">
        <v>942</v>
      </c>
      <c r="F85" s="1176" t="s">
        <v>1154</v>
      </c>
      <c r="G85" s="1167" t="s">
        <v>1033</v>
      </c>
      <c r="H85" s="1167">
        <v>1</v>
      </c>
      <c r="I85" s="1161" t="s">
        <v>1193</v>
      </c>
      <c r="J85" s="1161">
        <v>211</v>
      </c>
      <c r="K85" s="1161">
        <v>30</v>
      </c>
      <c r="L85" s="1176" t="s">
        <v>1192</v>
      </c>
    </row>
    <row r="86" spans="1:12" ht="96.75" customHeight="1">
      <c r="A86" s="1648"/>
      <c r="B86" s="1176" t="s">
        <v>1182</v>
      </c>
      <c r="C86" s="1177" t="s">
        <v>1183</v>
      </c>
      <c r="D86" s="1176" t="s">
        <v>1184</v>
      </c>
      <c r="E86" s="1188" t="s">
        <v>942</v>
      </c>
      <c r="F86" s="1176" t="s">
        <v>1154</v>
      </c>
      <c r="G86" s="1167" t="s">
        <v>1033</v>
      </c>
      <c r="H86" s="1167">
        <v>1</v>
      </c>
      <c r="I86" s="1164" t="s">
        <v>734</v>
      </c>
      <c r="J86" s="1164" t="s">
        <v>1194</v>
      </c>
      <c r="K86" s="1164">
        <v>50</v>
      </c>
      <c r="L86" s="1164" t="s">
        <v>1195</v>
      </c>
    </row>
    <row r="87" spans="1:12" ht="96.75" customHeight="1">
      <c r="A87" s="1648"/>
      <c r="B87" s="1176" t="s">
        <v>1182</v>
      </c>
      <c r="C87" s="1177" t="s">
        <v>1183</v>
      </c>
      <c r="D87" s="1176" t="s">
        <v>1184</v>
      </c>
      <c r="E87" s="1188" t="s">
        <v>942</v>
      </c>
      <c r="F87" s="1176" t="s">
        <v>1154</v>
      </c>
      <c r="G87" s="1167" t="s">
        <v>1033</v>
      </c>
      <c r="H87" s="1167">
        <v>1</v>
      </c>
      <c r="I87" s="1164" t="s">
        <v>1197</v>
      </c>
      <c r="J87" s="1164">
        <v>4136</v>
      </c>
      <c r="K87" s="1164">
        <v>54</v>
      </c>
      <c r="L87" s="1164" t="s">
        <v>1198</v>
      </c>
    </row>
    <row r="88" spans="1:12" ht="90">
      <c r="A88" s="1647">
        <v>13</v>
      </c>
      <c r="B88" s="1176" t="s">
        <v>1199</v>
      </c>
      <c r="C88" s="1182" t="s">
        <v>1200</v>
      </c>
      <c r="D88" s="1176" t="s">
        <v>1201</v>
      </c>
      <c r="E88" s="1167" t="s">
        <v>1196</v>
      </c>
      <c r="F88" s="1176" t="s">
        <v>503</v>
      </c>
      <c r="G88" s="1167" t="s">
        <v>1033</v>
      </c>
      <c r="H88" s="1167">
        <v>1</v>
      </c>
      <c r="I88" s="1161" t="s">
        <v>1202</v>
      </c>
      <c r="J88" s="1161">
        <v>370</v>
      </c>
      <c r="K88" s="1161">
        <v>100</v>
      </c>
      <c r="L88" s="1176" t="s">
        <v>1203</v>
      </c>
    </row>
    <row r="89" spans="1:12" ht="90">
      <c r="A89" s="1648"/>
      <c r="B89" s="1176" t="s">
        <v>1199</v>
      </c>
      <c r="C89" s="1182" t="s">
        <v>1200</v>
      </c>
      <c r="D89" s="1176" t="s">
        <v>1201</v>
      </c>
      <c r="E89" s="1167" t="s">
        <v>1196</v>
      </c>
      <c r="F89" s="1176" t="s">
        <v>503</v>
      </c>
      <c r="G89" s="1167" t="s">
        <v>1033</v>
      </c>
      <c r="H89" s="1167">
        <v>1</v>
      </c>
      <c r="I89" s="1164" t="s">
        <v>1204</v>
      </c>
      <c r="J89" s="1189">
        <v>371</v>
      </c>
      <c r="K89" s="1164">
        <v>100</v>
      </c>
      <c r="L89" s="1176" t="s">
        <v>1203</v>
      </c>
    </row>
    <row r="90" spans="1:12" ht="90">
      <c r="A90" s="1648"/>
      <c r="B90" s="1176" t="s">
        <v>1199</v>
      </c>
      <c r="C90" s="1182" t="s">
        <v>1200</v>
      </c>
      <c r="D90" s="1176" t="s">
        <v>1201</v>
      </c>
      <c r="E90" s="1167" t="s">
        <v>1196</v>
      </c>
      <c r="F90" s="1176" t="s">
        <v>503</v>
      </c>
      <c r="G90" s="1167" t="s">
        <v>1033</v>
      </c>
      <c r="H90" s="1167">
        <v>1</v>
      </c>
      <c r="I90" s="1164" t="s">
        <v>1205</v>
      </c>
      <c r="J90" s="1189">
        <v>372</v>
      </c>
      <c r="K90" s="1164">
        <v>100</v>
      </c>
      <c r="L90" s="1176" t="s">
        <v>1203</v>
      </c>
    </row>
    <row r="91" spans="1:12" ht="90">
      <c r="A91" s="1648"/>
      <c r="B91" s="1176" t="s">
        <v>1199</v>
      </c>
      <c r="C91" s="1182" t="s">
        <v>1200</v>
      </c>
      <c r="D91" s="1176" t="s">
        <v>1201</v>
      </c>
      <c r="E91" s="1167" t="s">
        <v>1196</v>
      </c>
      <c r="F91" s="1176" t="s">
        <v>503</v>
      </c>
      <c r="G91" s="1167" t="s">
        <v>1033</v>
      </c>
      <c r="H91" s="1167">
        <v>1</v>
      </c>
      <c r="I91" s="1190" t="s">
        <v>1206</v>
      </c>
      <c r="J91" s="1179">
        <v>373</v>
      </c>
      <c r="K91" s="1164">
        <v>100</v>
      </c>
      <c r="L91" s="1176" t="s">
        <v>1203</v>
      </c>
    </row>
    <row r="92" spans="1:12" ht="90">
      <c r="A92" s="1648"/>
      <c r="B92" s="1176" t="s">
        <v>1199</v>
      </c>
      <c r="C92" s="1182" t="s">
        <v>1200</v>
      </c>
      <c r="D92" s="1176" t="s">
        <v>1201</v>
      </c>
      <c r="E92" s="1167" t="s">
        <v>1196</v>
      </c>
      <c r="F92" s="1176" t="s">
        <v>503</v>
      </c>
      <c r="G92" s="1167" t="s">
        <v>1033</v>
      </c>
      <c r="H92" s="1167">
        <v>1</v>
      </c>
      <c r="I92" s="1190" t="s">
        <v>1207</v>
      </c>
      <c r="J92" s="1179">
        <v>2316</v>
      </c>
      <c r="K92" s="1164">
        <v>100</v>
      </c>
      <c r="L92" s="1176" t="s">
        <v>1203</v>
      </c>
    </row>
    <row r="93" spans="1:12" ht="90">
      <c r="A93" s="1648"/>
      <c r="B93" s="1176" t="s">
        <v>1199</v>
      </c>
      <c r="C93" s="1182" t="s">
        <v>1200</v>
      </c>
      <c r="D93" s="1176" t="s">
        <v>1201</v>
      </c>
      <c r="E93" s="1167" t="s">
        <v>1196</v>
      </c>
      <c r="F93" s="1176" t="s">
        <v>503</v>
      </c>
      <c r="G93" s="1167" t="s">
        <v>1033</v>
      </c>
      <c r="H93" s="1167">
        <v>1</v>
      </c>
      <c r="I93" s="1164" t="s">
        <v>1208</v>
      </c>
      <c r="J93" s="1189">
        <v>54798</v>
      </c>
      <c r="K93" s="1164">
        <v>69.8</v>
      </c>
      <c r="L93" s="1176" t="s">
        <v>1203</v>
      </c>
    </row>
    <row r="94" spans="1:12" ht="90">
      <c r="A94" s="1648"/>
      <c r="B94" s="1176" t="s">
        <v>1199</v>
      </c>
      <c r="C94" s="1182" t="s">
        <v>1200</v>
      </c>
      <c r="D94" s="1176" t="s">
        <v>1201</v>
      </c>
      <c r="E94" s="1167" t="s">
        <v>1196</v>
      </c>
      <c r="F94" s="1176" t="s">
        <v>503</v>
      </c>
      <c r="G94" s="1167" t="s">
        <v>1033</v>
      </c>
      <c r="H94" s="1167">
        <v>1</v>
      </c>
      <c r="I94" s="1190" t="s">
        <v>1209</v>
      </c>
      <c r="J94" s="1189">
        <v>4459</v>
      </c>
      <c r="K94" s="1161">
        <v>54</v>
      </c>
      <c r="L94" s="1176" t="s">
        <v>1203</v>
      </c>
    </row>
    <row r="95" spans="1:12" ht="90">
      <c r="A95" s="1648"/>
      <c r="B95" s="1176" t="s">
        <v>1199</v>
      </c>
      <c r="C95" s="1182" t="s">
        <v>1200</v>
      </c>
      <c r="D95" s="1176" t="s">
        <v>1201</v>
      </c>
      <c r="E95" s="1167" t="s">
        <v>1196</v>
      </c>
      <c r="F95" s="1176" t="s">
        <v>503</v>
      </c>
      <c r="G95" s="1167" t="s">
        <v>1033</v>
      </c>
      <c r="H95" s="1167">
        <v>1</v>
      </c>
      <c r="I95" s="1191" t="s">
        <v>1210</v>
      </c>
      <c r="J95" s="1189">
        <v>5377</v>
      </c>
      <c r="K95" s="1164">
        <v>54</v>
      </c>
      <c r="L95" s="1176" t="s">
        <v>1203</v>
      </c>
    </row>
    <row r="96" spans="1:12" ht="108.75" customHeight="1">
      <c r="A96" s="1648"/>
      <c r="B96" s="1176" t="s">
        <v>1199</v>
      </c>
      <c r="C96" s="1182" t="s">
        <v>1200</v>
      </c>
      <c r="D96" s="1176" t="s">
        <v>1201</v>
      </c>
      <c r="E96" s="1167" t="s">
        <v>1196</v>
      </c>
      <c r="F96" s="1176" t="s">
        <v>503</v>
      </c>
      <c r="G96" s="1167" t="s">
        <v>1033</v>
      </c>
      <c r="H96" s="1167">
        <v>1</v>
      </c>
      <c r="I96" s="1191" t="s">
        <v>1211</v>
      </c>
      <c r="J96" s="1189">
        <v>460</v>
      </c>
      <c r="K96" s="1164">
        <v>0.83</v>
      </c>
      <c r="L96" s="1176" t="s">
        <v>1203</v>
      </c>
    </row>
    <row r="97" spans="1:12" ht="108.75" customHeight="1">
      <c r="A97" s="1648"/>
      <c r="B97" s="1176" t="s">
        <v>1199</v>
      </c>
      <c r="C97" s="1182" t="s">
        <v>1200</v>
      </c>
      <c r="D97" s="1176" t="s">
        <v>1201</v>
      </c>
      <c r="E97" s="1176" t="s">
        <v>942</v>
      </c>
      <c r="F97" s="1176" t="s">
        <v>503</v>
      </c>
      <c r="G97" s="1167" t="s">
        <v>1033</v>
      </c>
      <c r="H97" s="1161">
        <v>1</v>
      </c>
      <c r="I97" s="1161" t="s">
        <v>1212</v>
      </c>
      <c r="J97" s="1189">
        <v>475</v>
      </c>
      <c r="K97" s="1161">
        <v>17.5</v>
      </c>
      <c r="L97" s="1176" t="s">
        <v>1213</v>
      </c>
    </row>
    <row r="98" spans="1:12" ht="108.75" customHeight="1">
      <c r="A98" s="1648"/>
      <c r="B98" s="1176" t="s">
        <v>1199</v>
      </c>
      <c r="C98" s="1182" t="s">
        <v>1200</v>
      </c>
      <c r="D98" s="1176" t="s">
        <v>1201</v>
      </c>
      <c r="E98" s="1176" t="s">
        <v>942</v>
      </c>
      <c r="F98" s="1176" t="s">
        <v>503</v>
      </c>
      <c r="G98" s="1167" t="s">
        <v>1033</v>
      </c>
      <c r="H98" s="1161">
        <v>1</v>
      </c>
      <c r="I98" s="1161" t="s">
        <v>1214</v>
      </c>
      <c r="J98" s="1161">
        <v>9412</v>
      </c>
      <c r="K98" s="1161">
        <v>12.5</v>
      </c>
      <c r="L98" s="1164" t="s">
        <v>1213</v>
      </c>
    </row>
    <row r="99" spans="1:12" ht="108.75" customHeight="1">
      <c r="A99" s="1648"/>
      <c r="B99" s="1176" t="s">
        <v>1199</v>
      </c>
      <c r="C99" s="1182" t="s">
        <v>1200</v>
      </c>
      <c r="D99" s="1176" t="s">
        <v>1201</v>
      </c>
      <c r="E99" s="1176" t="s">
        <v>942</v>
      </c>
      <c r="F99" s="1176" t="s">
        <v>503</v>
      </c>
      <c r="G99" s="1167" t="s">
        <v>1033</v>
      </c>
      <c r="H99" s="1161">
        <v>1</v>
      </c>
      <c r="I99" s="1164" t="s">
        <v>1215</v>
      </c>
      <c r="J99" s="1164">
        <v>485</v>
      </c>
      <c r="K99" s="1164">
        <v>17.5</v>
      </c>
      <c r="L99" s="1164" t="s">
        <v>1216</v>
      </c>
    </row>
    <row r="100" spans="1:12" ht="88.5" customHeight="1">
      <c r="A100" s="1640">
        <v>14</v>
      </c>
      <c r="B100" s="1164" t="s">
        <v>1217</v>
      </c>
      <c r="C100" s="594" t="s">
        <v>1218</v>
      </c>
      <c r="D100" s="1164" t="s">
        <v>1219</v>
      </c>
      <c r="E100" s="1164" t="s">
        <v>942</v>
      </c>
      <c r="F100" s="1164" t="s">
        <v>503</v>
      </c>
      <c r="G100" s="1164" t="s">
        <v>1033</v>
      </c>
      <c r="H100" s="1164">
        <v>1</v>
      </c>
      <c r="I100" s="1164" t="s">
        <v>1220</v>
      </c>
      <c r="J100" s="1164">
        <v>1971</v>
      </c>
      <c r="K100" s="1164">
        <v>20</v>
      </c>
      <c r="L100" s="1164" t="s">
        <v>1221</v>
      </c>
    </row>
    <row r="101" spans="1:12" ht="47.25" customHeight="1">
      <c r="A101" s="1641"/>
      <c r="B101" s="1164" t="s">
        <v>1217</v>
      </c>
      <c r="C101" s="594" t="s">
        <v>1218</v>
      </c>
      <c r="D101" s="1164" t="s">
        <v>1219</v>
      </c>
      <c r="E101" s="1164" t="s">
        <v>942</v>
      </c>
      <c r="F101" s="1164" t="s">
        <v>503</v>
      </c>
      <c r="G101" s="1164" t="s">
        <v>1033</v>
      </c>
      <c r="H101" s="1164">
        <v>1</v>
      </c>
      <c r="I101" s="1161" t="s">
        <v>1222</v>
      </c>
      <c r="J101" s="1161">
        <v>1739</v>
      </c>
      <c r="K101" s="1161">
        <v>54</v>
      </c>
      <c r="L101" s="1164" t="s">
        <v>1221</v>
      </c>
    </row>
    <row r="102" spans="1:12" ht="99" customHeight="1">
      <c r="A102" s="1640">
        <v>15</v>
      </c>
      <c r="B102" s="1176" t="s">
        <v>1223</v>
      </c>
      <c r="C102" s="595" t="s">
        <v>1224</v>
      </c>
      <c r="D102" s="1176" t="s">
        <v>1225</v>
      </c>
      <c r="E102" s="1176" t="s">
        <v>942</v>
      </c>
      <c r="F102" s="1176" t="s">
        <v>503</v>
      </c>
      <c r="G102" s="1176" t="s">
        <v>1033</v>
      </c>
      <c r="H102" s="1176">
        <v>1</v>
      </c>
      <c r="I102" s="1164" t="s">
        <v>1226</v>
      </c>
      <c r="J102" s="1164">
        <v>1150</v>
      </c>
      <c r="K102" s="1164">
        <v>20</v>
      </c>
      <c r="L102" s="1176" t="s">
        <v>1227</v>
      </c>
    </row>
    <row r="103" spans="1:12" ht="47.25" customHeight="1">
      <c r="A103" s="1649"/>
      <c r="B103" s="1176" t="s">
        <v>1223</v>
      </c>
      <c r="C103" s="595" t="s">
        <v>1224</v>
      </c>
      <c r="D103" s="1176" t="s">
        <v>1225</v>
      </c>
      <c r="E103" s="1176" t="s">
        <v>942</v>
      </c>
      <c r="F103" s="1176" t="s">
        <v>503</v>
      </c>
      <c r="G103" s="1176" t="s">
        <v>1033</v>
      </c>
      <c r="H103" s="1176">
        <v>1</v>
      </c>
      <c r="I103" s="1164" t="s">
        <v>1228</v>
      </c>
      <c r="J103" s="1164">
        <v>1152</v>
      </c>
      <c r="K103" s="1164">
        <v>20</v>
      </c>
      <c r="L103" s="1176" t="s">
        <v>1227</v>
      </c>
    </row>
    <row r="104" spans="1:12" ht="60" customHeight="1">
      <c r="A104" s="1650"/>
      <c r="B104" s="1176" t="s">
        <v>1223</v>
      </c>
      <c r="C104" s="595" t="s">
        <v>1224</v>
      </c>
      <c r="D104" s="1176" t="s">
        <v>1225</v>
      </c>
      <c r="E104" s="1176" t="s">
        <v>942</v>
      </c>
      <c r="F104" s="1176" t="s">
        <v>503</v>
      </c>
      <c r="G104" s="1176" t="s">
        <v>1033</v>
      </c>
      <c r="H104" s="1176">
        <v>1</v>
      </c>
      <c r="I104" s="1164" t="s">
        <v>1229</v>
      </c>
      <c r="J104" s="1164">
        <v>10517</v>
      </c>
      <c r="K104" s="1164">
        <v>54</v>
      </c>
      <c r="L104" s="1176" t="s">
        <v>11516</v>
      </c>
    </row>
    <row r="105" spans="1:12" ht="72.75" customHeight="1">
      <c r="A105" s="1640">
        <v>16</v>
      </c>
      <c r="B105" s="1176" t="s">
        <v>1230</v>
      </c>
      <c r="C105" s="595" t="s">
        <v>1231</v>
      </c>
      <c r="D105" s="1176" t="s">
        <v>1232</v>
      </c>
      <c r="E105" s="1176" t="s">
        <v>942</v>
      </c>
      <c r="F105" s="1176" t="s">
        <v>503</v>
      </c>
      <c r="G105" s="1176" t="s">
        <v>1033</v>
      </c>
      <c r="H105" s="1164">
        <v>1</v>
      </c>
      <c r="I105" s="1164" t="s">
        <v>1233</v>
      </c>
      <c r="J105" s="1164">
        <v>351</v>
      </c>
      <c r="K105" s="1164">
        <v>100</v>
      </c>
      <c r="L105" s="1164" t="s">
        <v>1234</v>
      </c>
    </row>
    <row r="106" spans="1:12" ht="61.5" customHeight="1">
      <c r="A106" s="1646"/>
      <c r="B106" s="1176" t="s">
        <v>1230</v>
      </c>
      <c r="C106" s="595" t="s">
        <v>1231</v>
      </c>
      <c r="D106" s="1176" t="s">
        <v>1232</v>
      </c>
      <c r="E106" s="1176" t="s">
        <v>942</v>
      </c>
      <c r="F106" s="1176" t="s">
        <v>503</v>
      </c>
      <c r="G106" s="1176" t="s">
        <v>1033</v>
      </c>
      <c r="H106" s="1164">
        <v>1</v>
      </c>
      <c r="I106" s="1164" t="s">
        <v>1235</v>
      </c>
      <c r="J106" s="1192" t="s">
        <v>1236</v>
      </c>
      <c r="K106" s="1164">
        <v>177</v>
      </c>
      <c r="L106" s="1164" t="s">
        <v>1234</v>
      </c>
    </row>
    <row r="107" spans="1:12" ht="79.5" customHeight="1">
      <c r="A107" s="1646"/>
      <c r="B107" s="1176" t="s">
        <v>1230</v>
      </c>
      <c r="C107" s="595" t="s">
        <v>1231</v>
      </c>
      <c r="D107" s="1176" t="s">
        <v>1232</v>
      </c>
      <c r="E107" s="1176" t="s">
        <v>942</v>
      </c>
      <c r="F107" s="1176" t="s">
        <v>503</v>
      </c>
      <c r="G107" s="1176" t="s">
        <v>1033</v>
      </c>
      <c r="H107" s="1164">
        <v>1</v>
      </c>
      <c r="I107" s="1164" t="s">
        <v>1237</v>
      </c>
      <c r="J107" s="1192" t="s">
        <v>1238</v>
      </c>
      <c r="K107" s="1164">
        <v>50</v>
      </c>
      <c r="L107" s="1164" t="s">
        <v>1234</v>
      </c>
    </row>
    <row r="108" spans="1:12" ht="69.75" customHeight="1">
      <c r="A108" s="1642"/>
      <c r="B108" s="1176" t="s">
        <v>1230</v>
      </c>
      <c r="C108" s="595" t="s">
        <v>1231</v>
      </c>
      <c r="D108" s="1176" t="s">
        <v>1232</v>
      </c>
      <c r="E108" s="1176" t="s">
        <v>942</v>
      </c>
      <c r="F108" s="1176" t="s">
        <v>503</v>
      </c>
      <c r="G108" s="1176" t="s">
        <v>1033</v>
      </c>
      <c r="H108" s="1164">
        <v>1</v>
      </c>
      <c r="I108" s="1164" t="s">
        <v>1239</v>
      </c>
      <c r="J108" s="1164">
        <v>4864</v>
      </c>
      <c r="K108" s="1164">
        <v>54</v>
      </c>
      <c r="L108" s="1165" t="s">
        <v>1240</v>
      </c>
    </row>
    <row r="109" spans="1:12" ht="93.75" customHeight="1">
      <c r="A109" s="1164">
        <v>17</v>
      </c>
      <c r="B109" s="1164" t="s">
        <v>1241</v>
      </c>
      <c r="C109" s="594" t="s">
        <v>1242</v>
      </c>
      <c r="D109" s="1164" t="s">
        <v>1243</v>
      </c>
      <c r="E109" s="1164" t="s">
        <v>942</v>
      </c>
      <c r="F109" s="1164" t="s">
        <v>503</v>
      </c>
      <c r="G109" s="1161" t="s">
        <v>1142</v>
      </c>
      <c r="H109" s="1161">
        <v>1</v>
      </c>
      <c r="I109" s="1164" t="s">
        <v>1244</v>
      </c>
      <c r="J109" s="1164">
        <v>67466</v>
      </c>
      <c r="K109" s="1164">
        <v>10</v>
      </c>
      <c r="L109" s="1164" t="s">
        <v>1245</v>
      </c>
    </row>
    <row r="110" spans="1:12" ht="133.5" customHeight="1">
      <c r="A110" s="1647">
        <v>18</v>
      </c>
      <c r="B110" s="1176" t="s">
        <v>1246</v>
      </c>
      <c r="C110" s="595" t="s">
        <v>1247</v>
      </c>
      <c r="D110" s="1176" t="s">
        <v>12810</v>
      </c>
      <c r="E110" s="1176" t="s">
        <v>942</v>
      </c>
      <c r="F110" s="1176" t="s">
        <v>503</v>
      </c>
      <c r="G110" s="1167" t="s">
        <v>1142</v>
      </c>
      <c r="H110" s="1167">
        <v>1</v>
      </c>
      <c r="I110" s="1164" t="s">
        <v>1248</v>
      </c>
      <c r="J110" s="1164">
        <v>1103</v>
      </c>
      <c r="K110" s="1164">
        <v>10</v>
      </c>
      <c r="L110" s="1176" t="s">
        <v>1249</v>
      </c>
    </row>
    <row r="111" spans="1:12" ht="95.25" customHeight="1">
      <c r="A111" s="1648"/>
      <c r="B111" s="1176" t="s">
        <v>1246</v>
      </c>
      <c r="C111" s="595" t="s">
        <v>1247</v>
      </c>
      <c r="D111" s="1176" t="s">
        <v>12810</v>
      </c>
      <c r="E111" s="1176" t="s">
        <v>942</v>
      </c>
      <c r="F111" s="1176" t="s">
        <v>503</v>
      </c>
      <c r="G111" s="1167" t="s">
        <v>1142</v>
      </c>
      <c r="H111" s="1167">
        <v>1</v>
      </c>
      <c r="I111" s="1164" t="s">
        <v>1250</v>
      </c>
      <c r="J111" s="1164">
        <v>415</v>
      </c>
      <c r="K111" s="1164">
        <v>54</v>
      </c>
      <c r="L111" s="1176" t="s">
        <v>1249</v>
      </c>
    </row>
    <row r="112" spans="1:12" ht="91.5" customHeight="1">
      <c r="A112" s="1648"/>
      <c r="B112" s="1176" t="s">
        <v>1246</v>
      </c>
      <c r="C112" s="595" t="s">
        <v>1247</v>
      </c>
      <c r="D112" s="1176" t="s">
        <v>12810</v>
      </c>
      <c r="E112" s="1176" t="s">
        <v>942</v>
      </c>
      <c r="F112" s="1176" t="s">
        <v>503</v>
      </c>
      <c r="G112" s="1167" t="s">
        <v>1142</v>
      </c>
      <c r="H112" s="1167">
        <v>1</v>
      </c>
      <c r="I112" s="1164" t="s">
        <v>1251</v>
      </c>
      <c r="J112" s="1164">
        <v>1199</v>
      </c>
      <c r="K112" s="1164">
        <v>10</v>
      </c>
      <c r="L112" s="1176" t="s">
        <v>1252</v>
      </c>
    </row>
    <row r="113" spans="1:18" ht="79.5" customHeight="1">
      <c r="A113" s="1648"/>
      <c r="B113" s="1176" t="s">
        <v>1246</v>
      </c>
      <c r="C113" s="595" t="s">
        <v>1247</v>
      </c>
      <c r="D113" s="1176" t="s">
        <v>12810</v>
      </c>
      <c r="E113" s="1176" t="s">
        <v>942</v>
      </c>
      <c r="F113" s="1176" t="s">
        <v>503</v>
      </c>
      <c r="G113" s="1167" t="s">
        <v>1142</v>
      </c>
      <c r="H113" s="1167">
        <v>1</v>
      </c>
      <c r="I113" s="1164" t="s">
        <v>1253</v>
      </c>
      <c r="J113" s="1164">
        <v>10860</v>
      </c>
      <c r="K113" s="1164">
        <v>25</v>
      </c>
      <c r="L113" s="1176" t="s">
        <v>1252</v>
      </c>
    </row>
    <row r="114" spans="1:18" ht="92.25" customHeight="1">
      <c r="A114" s="1648"/>
      <c r="B114" s="1176" t="s">
        <v>1246</v>
      </c>
      <c r="C114" s="595" t="s">
        <v>1247</v>
      </c>
      <c r="D114" s="1176" t="s">
        <v>12810</v>
      </c>
      <c r="E114" s="1176" t="s">
        <v>942</v>
      </c>
      <c r="F114" s="1176" t="s">
        <v>503</v>
      </c>
      <c r="G114" s="1167" t="s">
        <v>1142</v>
      </c>
      <c r="H114" s="1167">
        <v>1</v>
      </c>
      <c r="I114" s="1164" t="s">
        <v>1254</v>
      </c>
      <c r="J114" s="1164">
        <v>111</v>
      </c>
      <c r="K114" s="1164">
        <v>54</v>
      </c>
      <c r="L114" s="1176" t="s">
        <v>1252</v>
      </c>
    </row>
    <row r="115" spans="1:18" ht="158.25" customHeight="1">
      <c r="A115" s="1648"/>
      <c r="B115" s="1176" t="s">
        <v>1246</v>
      </c>
      <c r="C115" s="595" t="s">
        <v>1247</v>
      </c>
      <c r="D115" s="1176" t="s">
        <v>12810</v>
      </c>
      <c r="E115" s="1176" t="s">
        <v>942</v>
      </c>
      <c r="F115" s="1176" t="s">
        <v>503</v>
      </c>
      <c r="G115" s="1167" t="s">
        <v>1142</v>
      </c>
      <c r="H115" s="1167">
        <v>1</v>
      </c>
      <c r="I115" s="1176" t="s">
        <v>1255</v>
      </c>
      <c r="J115" s="1176" t="s">
        <v>1256</v>
      </c>
      <c r="K115" s="1176">
        <v>60</v>
      </c>
      <c r="L115" s="1176" t="s">
        <v>1252</v>
      </c>
    </row>
    <row r="116" spans="1:18" ht="99.75" customHeight="1">
      <c r="A116" s="1648"/>
      <c r="B116" s="1164" t="s">
        <v>1475</v>
      </c>
      <c r="C116" s="1163">
        <v>580604300677</v>
      </c>
      <c r="D116" s="1176" t="s">
        <v>12810</v>
      </c>
      <c r="E116" s="1176" t="s">
        <v>942</v>
      </c>
      <c r="F116" s="1176" t="s">
        <v>503</v>
      </c>
      <c r="G116" s="1167" t="s">
        <v>1142</v>
      </c>
      <c r="H116" s="1167">
        <v>1</v>
      </c>
      <c r="I116" s="1171" t="s">
        <v>12811</v>
      </c>
      <c r="J116" s="1193">
        <v>92</v>
      </c>
      <c r="K116" s="1171">
        <v>10</v>
      </c>
      <c r="L116" s="1171" t="s">
        <v>12812</v>
      </c>
    </row>
    <row r="117" spans="1:18" ht="84" customHeight="1">
      <c r="A117" s="1648"/>
      <c r="B117" s="1164" t="s">
        <v>1475</v>
      </c>
      <c r="C117" s="1163">
        <v>580604300677</v>
      </c>
      <c r="D117" s="1176" t="s">
        <v>12810</v>
      </c>
      <c r="E117" s="1176" t="s">
        <v>942</v>
      </c>
      <c r="F117" s="1176" t="s">
        <v>503</v>
      </c>
      <c r="G117" s="1167" t="s">
        <v>1142</v>
      </c>
      <c r="H117" s="1167">
        <v>1</v>
      </c>
      <c r="I117" s="1171" t="s">
        <v>12813</v>
      </c>
      <c r="J117" s="1193">
        <v>89</v>
      </c>
      <c r="K117" s="1171">
        <v>10</v>
      </c>
      <c r="L117" s="1171" t="s">
        <v>12812</v>
      </c>
    </row>
    <row r="118" spans="1:18" ht="79.5" customHeight="1">
      <c r="A118" s="1648"/>
      <c r="B118" s="1164" t="s">
        <v>1475</v>
      </c>
      <c r="C118" s="1163">
        <v>580604300677</v>
      </c>
      <c r="D118" s="1176" t="s">
        <v>12810</v>
      </c>
      <c r="E118" s="1164" t="s">
        <v>14128</v>
      </c>
      <c r="F118" s="1164" t="s">
        <v>503</v>
      </c>
      <c r="G118" s="1164" t="s">
        <v>1033</v>
      </c>
      <c r="H118" s="1164">
        <v>1</v>
      </c>
      <c r="I118" s="1164" t="s">
        <v>1476</v>
      </c>
      <c r="J118" s="1161">
        <v>171</v>
      </c>
      <c r="K118" s="1164">
        <v>54</v>
      </c>
      <c r="L118" s="1164" t="s">
        <v>1477</v>
      </c>
    </row>
    <row r="119" spans="1:18" ht="80.25" customHeight="1">
      <c r="A119" s="1648"/>
      <c r="B119" s="1164" t="s">
        <v>1475</v>
      </c>
      <c r="C119" s="1163">
        <v>580604300677</v>
      </c>
      <c r="D119" s="1176" t="s">
        <v>12810</v>
      </c>
      <c r="E119" s="1164" t="s">
        <v>14128</v>
      </c>
      <c r="F119" s="1164" t="s">
        <v>503</v>
      </c>
      <c r="G119" s="1164" t="s">
        <v>1033</v>
      </c>
      <c r="H119" s="1164">
        <v>1</v>
      </c>
      <c r="I119" s="1164" t="s">
        <v>1478</v>
      </c>
      <c r="J119" s="1164">
        <v>189</v>
      </c>
      <c r="K119" s="1164">
        <v>100</v>
      </c>
      <c r="L119" s="1164" t="s">
        <v>1477</v>
      </c>
    </row>
    <row r="120" spans="1:18" ht="82.5" customHeight="1">
      <c r="A120" s="1648"/>
      <c r="B120" s="1164" t="s">
        <v>1475</v>
      </c>
      <c r="C120" s="1163">
        <v>580604300677</v>
      </c>
      <c r="D120" s="1176" t="s">
        <v>12810</v>
      </c>
      <c r="E120" s="1164" t="s">
        <v>14128</v>
      </c>
      <c r="F120" s="1164" t="s">
        <v>503</v>
      </c>
      <c r="G120" s="1164" t="s">
        <v>1033</v>
      </c>
      <c r="H120" s="1164">
        <v>1</v>
      </c>
      <c r="I120" s="1164" t="s">
        <v>1479</v>
      </c>
      <c r="J120" s="1164">
        <v>176</v>
      </c>
      <c r="K120" s="1164">
        <v>20</v>
      </c>
      <c r="L120" s="1164" t="s">
        <v>1477</v>
      </c>
    </row>
    <row r="121" spans="1:18" ht="83.25" customHeight="1">
      <c r="A121" s="1648"/>
      <c r="B121" s="1164" t="s">
        <v>1475</v>
      </c>
      <c r="C121" s="1163">
        <v>580604300677</v>
      </c>
      <c r="D121" s="1176" t="s">
        <v>12810</v>
      </c>
      <c r="E121" s="1164" t="s">
        <v>14128</v>
      </c>
      <c r="F121" s="1164" t="s">
        <v>503</v>
      </c>
      <c r="G121" s="1164" t="s">
        <v>1033</v>
      </c>
      <c r="H121" s="1164">
        <v>1</v>
      </c>
      <c r="I121" s="1164" t="s">
        <v>1480</v>
      </c>
      <c r="J121" s="1164">
        <v>174</v>
      </c>
      <c r="K121" s="1164">
        <v>54</v>
      </c>
      <c r="L121" s="1164" t="s">
        <v>1477</v>
      </c>
    </row>
    <row r="122" spans="1:18" ht="77.25" customHeight="1">
      <c r="A122" s="1648"/>
      <c r="B122" s="1164" t="s">
        <v>1475</v>
      </c>
      <c r="C122" s="1163">
        <v>580604300677</v>
      </c>
      <c r="D122" s="1176" t="s">
        <v>12810</v>
      </c>
      <c r="E122" s="1164" t="s">
        <v>14128</v>
      </c>
      <c r="F122" s="1164" t="s">
        <v>503</v>
      </c>
      <c r="G122" s="1164" t="s">
        <v>1033</v>
      </c>
      <c r="H122" s="1164">
        <v>1</v>
      </c>
      <c r="I122" s="1164" t="s">
        <v>1481</v>
      </c>
      <c r="J122" s="1164">
        <v>173</v>
      </c>
      <c r="K122" s="1164">
        <v>54</v>
      </c>
      <c r="L122" s="1164" t="s">
        <v>1477</v>
      </c>
    </row>
    <row r="123" spans="1:18" ht="78" customHeight="1">
      <c r="A123" s="1641"/>
      <c r="B123" s="1164" t="s">
        <v>1475</v>
      </c>
      <c r="C123" s="1163">
        <v>580604300677</v>
      </c>
      <c r="D123" s="1176" t="s">
        <v>12810</v>
      </c>
      <c r="E123" s="1164" t="s">
        <v>14128</v>
      </c>
      <c r="F123" s="1164" t="s">
        <v>503</v>
      </c>
      <c r="G123" s="1164" t="s">
        <v>1033</v>
      </c>
      <c r="H123" s="1164">
        <v>1</v>
      </c>
      <c r="I123" s="1164" t="s">
        <v>1482</v>
      </c>
      <c r="J123" s="1164">
        <v>172</v>
      </c>
      <c r="K123" s="1164">
        <v>54</v>
      </c>
      <c r="L123" s="1164" t="s">
        <v>1477</v>
      </c>
    </row>
    <row r="124" spans="1:18" ht="74.25" customHeight="1">
      <c r="A124" s="1640">
        <v>19</v>
      </c>
      <c r="B124" s="1164" t="s">
        <v>1257</v>
      </c>
      <c r="C124" s="594" t="s">
        <v>1258</v>
      </c>
      <c r="D124" s="1164" t="s">
        <v>1259</v>
      </c>
      <c r="E124" s="1164" t="s">
        <v>942</v>
      </c>
      <c r="F124" s="1164" t="s">
        <v>503</v>
      </c>
      <c r="G124" s="1164" t="s">
        <v>1142</v>
      </c>
      <c r="H124" s="1164">
        <v>1</v>
      </c>
      <c r="I124" s="1164" t="s">
        <v>1260</v>
      </c>
      <c r="J124" s="1164">
        <v>8</v>
      </c>
      <c r="K124" s="1164">
        <v>42.5</v>
      </c>
      <c r="L124" s="1164" t="s">
        <v>1261</v>
      </c>
    </row>
    <row r="125" spans="1:18" ht="72.75" customHeight="1">
      <c r="A125" s="1646"/>
      <c r="B125" s="1164" t="s">
        <v>1257</v>
      </c>
      <c r="C125" s="594" t="s">
        <v>1258</v>
      </c>
      <c r="D125" s="1164" t="s">
        <v>1259</v>
      </c>
      <c r="E125" s="1164" t="s">
        <v>942</v>
      </c>
      <c r="F125" s="1164" t="s">
        <v>503</v>
      </c>
      <c r="G125" s="1164" t="s">
        <v>1142</v>
      </c>
      <c r="H125" s="1164">
        <v>1</v>
      </c>
      <c r="I125" s="1164" t="s">
        <v>1262</v>
      </c>
      <c r="J125" s="1164" t="s">
        <v>1263</v>
      </c>
      <c r="K125" s="1164">
        <v>28</v>
      </c>
      <c r="L125" s="1164" t="s">
        <v>1264</v>
      </c>
      <c r="R125" s="1159" t="s">
        <v>926</v>
      </c>
    </row>
    <row r="126" spans="1:18" ht="72.75" customHeight="1">
      <c r="A126" s="1642"/>
      <c r="B126" s="1164" t="s">
        <v>1257</v>
      </c>
      <c r="C126" s="594" t="s">
        <v>1258</v>
      </c>
      <c r="D126" s="1164" t="s">
        <v>1259</v>
      </c>
      <c r="E126" s="1164" t="s">
        <v>942</v>
      </c>
      <c r="F126" s="1164" t="s">
        <v>503</v>
      </c>
      <c r="G126" s="1164" t="s">
        <v>1142</v>
      </c>
      <c r="H126" s="1164">
        <v>1</v>
      </c>
      <c r="I126" s="1164" t="s">
        <v>12293</v>
      </c>
      <c r="J126" s="1164">
        <v>23979</v>
      </c>
      <c r="K126" s="1164">
        <v>10</v>
      </c>
      <c r="L126" s="1164" t="s">
        <v>12294</v>
      </c>
    </row>
    <row r="127" spans="1:18" ht="86.25" customHeight="1">
      <c r="A127" s="1640">
        <v>20</v>
      </c>
      <c r="B127" s="1176" t="s">
        <v>1265</v>
      </c>
      <c r="C127" s="1194" t="s">
        <v>1266</v>
      </c>
      <c r="D127" s="1176" t="s">
        <v>1267</v>
      </c>
      <c r="E127" s="1176" t="s">
        <v>942</v>
      </c>
      <c r="F127" s="1176" t="s">
        <v>503</v>
      </c>
      <c r="G127" s="1176" t="s">
        <v>1033</v>
      </c>
      <c r="H127" s="1164">
        <v>1</v>
      </c>
      <c r="I127" s="1164" t="s">
        <v>1268</v>
      </c>
      <c r="J127" s="1164">
        <v>157</v>
      </c>
      <c r="K127" s="1164">
        <v>12</v>
      </c>
      <c r="L127" s="1164" t="s">
        <v>1269</v>
      </c>
    </row>
    <row r="128" spans="1:18" ht="98.25" customHeight="1">
      <c r="A128" s="1646"/>
      <c r="B128" s="1176" t="s">
        <v>1265</v>
      </c>
      <c r="C128" s="1194" t="s">
        <v>1266</v>
      </c>
      <c r="D128" s="1176" t="s">
        <v>1267</v>
      </c>
      <c r="E128" s="1176" t="s">
        <v>942</v>
      </c>
      <c r="F128" s="1176" t="s">
        <v>503</v>
      </c>
      <c r="G128" s="1176" t="s">
        <v>1033</v>
      </c>
      <c r="H128" s="1164">
        <v>1</v>
      </c>
      <c r="I128" s="1164" t="s">
        <v>1270</v>
      </c>
      <c r="J128" s="1164">
        <v>827</v>
      </c>
      <c r="K128" s="1164">
        <v>10.5</v>
      </c>
      <c r="L128" s="1164" t="s">
        <v>1269</v>
      </c>
    </row>
    <row r="129" spans="1:20" ht="99.75" customHeight="1">
      <c r="A129" s="1646"/>
      <c r="B129" s="1176" t="s">
        <v>1265</v>
      </c>
      <c r="C129" s="1194" t="s">
        <v>1266</v>
      </c>
      <c r="D129" s="1176" t="s">
        <v>1267</v>
      </c>
      <c r="E129" s="1176" t="s">
        <v>942</v>
      </c>
      <c r="F129" s="1176" t="s">
        <v>503</v>
      </c>
      <c r="G129" s="1176" t="s">
        <v>1033</v>
      </c>
      <c r="H129" s="1164">
        <v>1</v>
      </c>
      <c r="I129" s="1164" t="s">
        <v>1271</v>
      </c>
      <c r="J129" s="1164">
        <v>159</v>
      </c>
      <c r="K129" s="1164">
        <v>12</v>
      </c>
      <c r="L129" s="1176" t="s">
        <v>1272</v>
      </c>
    </row>
    <row r="130" spans="1:20" ht="54.75" customHeight="1">
      <c r="A130" s="1646"/>
      <c r="B130" s="1176" t="s">
        <v>1265</v>
      </c>
      <c r="C130" s="1194" t="s">
        <v>1266</v>
      </c>
      <c r="D130" s="1176" t="s">
        <v>1267</v>
      </c>
      <c r="E130" s="1176" t="s">
        <v>942</v>
      </c>
      <c r="F130" s="1176" t="s">
        <v>503</v>
      </c>
      <c r="G130" s="1176" t="s">
        <v>1033</v>
      </c>
      <c r="H130" s="1164">
        <v>1</v>
      </c>
      <c r="I130" s="1164" t="s">
        <v>1273</v>
      </c>
      <c r="J130" s="1164">
        <v>205</v>
      </c>
      <c r="K130" s="1164">
        <v>10.56</v>
      </c>
      <c r="L130" s="1176" t="s">
        <v>1272</v>
      </c>
    </row>
    <row r="131" spans="1:20" ht="55.5" customHeight="1">
      <c r="A131" s="1646"/>
      <c r="B131" s="1176" t="s">
        <v>1265</v>
      </c>
      <c r="C131" s="1194" t="s">
        <v>1266</v>
      </c>
      <c r="D131" s="1176" t="s">
        <v>1267</v>
      </c>
      <c r="E131" s="1176" t="s">
        <v>942</v>
      </c>
      <c r="F131" s="1176" t="s">
        <v>503</v>
      </c>
      <c r="G131" s="1176" t="s">
        <v>1033</v>
      </c>
      <c r="H131" s="1164">
        <v>1</v>
      </c>
      <c r="I131" s="1164" t="s">
        <v>1274</v>
      </c>
      <c r="J131" s="1164">
        <v>4362</v>
      </c>
      <c r="K131" s="1164">
        <v>3</v>
      </c>
      <c r="L131" s="1176" t="s">
        <v>1275</v>
      </c>
    </row>
    <row r="132" spans="1:20" ht="77.25" customHeight="1">
      <c r="A132" s="1646"/>
      <c r="B132" s="1176" t="s">
        <v>1265</v>
      </c>
      <c r="C132" s="1194" t="s">
        <v>1266</v>
      </c>
      <c r="D132" s="1176" t="s">
        <v>1267</v>
      </c>
      <c r="E132" s="1176" t="s">
        <v>942</v>
      </c>
      <c r="F132" s="1176" t="s">
        <v>503</v>
      </c>
      <c r="G132" s="1176" t="s">
        <v>1033</v>
      </c>
      <c r="H132" s="1164">
        <v>1</v>
      </c>
      <c r="I132" s="1164" t="s">
        <v>1276</v>
      </c>
      <c r="J132" s="1164">
        <v>4363</v>
      </c>
      <c r="K132" s="1164">
        <v>3</v>
      </c>
      <c r="L132" s="1176" t="s">
        <v>1275</v>
      </c>
    </row>
    <row r="133" spans="1:20" ht="73.5" customHeight="1">
      <c r="A133" s="1646"/>
      <c r="B133" s="1176" t="s">
        <v>1265</v>
      </c>
      <c r="C133" s="1194" t="s">
        <v>1266</v>
      </c>
      <c r="D133" s="1176" t="s">
        <v>1267</v>
      </c>
      <c r="E133" s="1176" t="s">
        <v>942</v>
      </c>
      <c r="F133" s="1176" t="s">
        <v>503</v>
      </c>
      <c r="G133" s="1176" t="s">
        <v>1033</v>
      </c>
      <c r="H133" s="1164">
        <v>1</v>
      </c>
      <c r="I133" s="1164" t="s">
        <v>1277</v>
      </c>
      <c r="J133" s="1192" t="s">
        <v>1278</v>
      </c>
      <c r="K133" s="1164">
        <v>11.2</v>
      </c>
      <c r="L133" s="1176" t="s">
        <v>1275</v>
      </c>
    </row>
    <row r="134" spans="1:20" ht="87.75" customHeight="1">
      <c r="A134" s="1642"/>
      <c r="B134" s="1176" t="s">
        <v>1265</v>
      </c>
      <c r="C134" s="1194" t="s">
        <v>1266</v>
      </c>
      <c r="D134" s="1176" t="s">
        <v>1267</v>
      </c>
      <c r="E134" s="1176" t="s">
        <v>942</v>
      </c>
      <c r="F134" s="1176" t="s">
        <v>503</v>
      </c>
      <c r="G134" s="1176" t="s">
        <v>1033</v>
      </c>
      <c r="H134" s="1164">
        <v>1</v>
      </c>
      <c r="I134" s="1164" t="s">
        <v>1279</v>
      </c>
      <c r="J134" s="1164">
        <v>582</v>
      </c>
      <c r="K134" s="1164">
        <v>12.45</v>
      </c>
      <c r="L134" s="1164" t="s">
        <v>1280</v>
      </c>
    </row>
    <row r="135" spans="1:20" ht="93.75" customHeight="1">
      <c r="A135" s="1640">
        <v>21</v>
      </c>
      <c r="B135" s="1176" t="s">
        <v>1281</v>
      </c>
      <c r="C135" s="1194" t="s">
        <v>1282</v>
      </c>
      <c r="D135" s="1176" t="s">
        <v>12402</v>
      </c>
      <c r="E135" s="1176" t="s">
        <v>942</v>
      </c>
      <c r="F135" s="1176" t="s">
        <v>503</v>
      </c>
      <c r="G135" s="1176" t="s">
        <v>1033</v>
      </c>
      <c r="H135" s="1164">
        <v>1</v>
      </c>
      <c r="I135" s="1164" t="s">
        <v>1283</v>
      </c>
      <c r="J135" s="1164">
        <v>421</v>
      </c>
      <c r="K135" s="1164">
        <v>10</v>
      </c>
      <c r="L135" s="1164" t="s">
        <v>1284</v>
      </c>
    </row>
    <row r="136" spans="1:20" ht="78.75" customHeight="1">
      <c r="A136" s="1646"/>
      <c r="B136" s="1176" t="s">
        <v>1281</v>
      </c>
      <c r="C136" s="1194" t="s">
        <v>1282</v>
      </c>
      <c r="D136" s="1176" t="s">
        <v>12402</v>
      </c>
      <c r="E136" s="1176" t="s">
        <v>942</v>
      </c>
      <c r="F136" s="1176" t="s">
        <v>503</v>
      </c>
      <c r="G136" s="1176" t="s">
        <v>1033</v>
      </c>
      <c r="H136" s="1164">
        <v>1</v>
      </c>
      <c r="I136" s="1164" t="s">
        <v>1285</v>
      </c>
      <c r="J136" s="1164">
        <v>5741</v>
      </c>
      <c r="K136" s="1164">
        <v>18</v>
      </c>
      <c r="L136" s="1164" t="s">
        <v>1286</v>
      </c>
    </row>
    <row r="137" spans="1:20" ht="76.5" customHeight="1">
      <c r="A137" s="1642"/>
      <c r="B137" s="1176" t="s">
        <v>1281</v>
      </c>
      <c r="C137" s="1194" t="s">
        <v>1282</v>
      </c>
      <c r="D137" s="1176" t="s">
        <v>12402</v>
      </c>
      <c r="E137" s="1176" t="s">
        <v>942</v>
      </c>
      <c r="F137" s="1176" t="s">
        <v>503</v>
      </c>
      <c r="G137" s="1176" t="s">
        <v>1033</v>
      </c>
      <c r="H137" s="1164">
        <v>1</v>
      </c>
      <c r="I137" s="1164" t="s">
        <v>1287</v>
      </c>
      <c r="J137" s="1164">
        <v>969</v>
      </c>
      <c r="K137" s="1164">
        <v>8.5</v>
      </c>
      <c r="L137" s="1164" t="s">
        <v>1288</v>
      </c>
    </row>
    <row r="138" spans="1:20" ht="73.5" customHeight="1">
      <c r="A138" s="1640">
        <v>22</v>
      </c>
      <c r="B138" s="1164" t="s">
        <v>1289</v>
      </c>
      <c r="C138" s="1195" t="s">
        <v>1290</v>
      </c>
      <c r="D138" s="1164" t="s">
        <v>10946</v>
      </c>
      <c r="E138" s="1164" t="s">
        <v>942</v>
      </c>
      <c r="F138" s="1164" t="s">
        <v>503</v>
      </c>
      <c r="G138" s="1164" t="s">
        <v>1033</v>
      </c>
      <c r="H138" s="1176">
        <v>1</v>
      </c>
      <c r="I138" s="1164" t="s">
        <v>1291</v>
      </c>
      <c r="J138" s="1164">
        <v>3696</v>
      </c>
      <c r="K138" s="1164">
        <v>5</v>
      </c>
      <c r="L138" s="1176" t="s">
        <v>1292</v>
      </c>
    </row>
    <row r="139" spans="1:20" ht="81.75" customHeight="1">
      <c r="A139" s="1646"/>
      <c r="B139" s="1164" t="s">
        <v>1289</v>
      </c>
      <c r="C139" s="1195" t="s">
        <v>1290</v>
      </c>
      <c r="D139" s="1164" t="s">
        <v>10946</v>
      </c>
      <c r="E139" s="1164" t="s">
        <v>942</v>
      </c>
      <c r="F139" s="1164" t="s">
        <v>503</v>
      </c>
      <c r="G139" s="1164" t="s">
        <v>1033</v>
      </c>
      <c r="H139" s="1164">
        <v>1</v>
      </c>
      <c r="I139" s="1164" t="s">
        <v>1293</v>
      </c>
      <c r="J139" s="1164">
        <v>3785</v>
      </c>
      <c r="K139" s="1164">
        <v>5</v>
      </c>
      <c r="L139" s="1176" t="s">
        <v>1292</v>
      </c>
    </row>
    <row r="140" spans="1:20" ht="90">
      <c r="A140" s="1646"/>
      <c r="B140" s="1164" t="s">
        <v>1289</v>
      </c>
      <c r="C140" s="1195" t="s">
        <v>1290</v>
      </c>
      <c r="D140" s="1164" t="s">
        <v>10946</v>
      </c>
      <c r="E140" s="1164" t="s">
        <v>942</v>
      </c>
      <c r="F140" s="1164" t="s">
        <v>503</v>
      </c>
      <c r="G140" s="1164" t="s">
        <v>1033</v>
      </c>
      <c r="H140" s="1165">
        <v>1</v>
      </c>
      <c r="I140" s="1164" t="s">
        <v>1294</v>
      </c>
      <c r="J140" s="1164">
        <v>3785</v>
      </c>
      <c r="K140" s="1164">
        <v>16</v>
      </c>
      <c r="L140" s="1165" t="s">
        <v>1295</v>
      </c>
    </row>
    <row r="141" spans="1:20" ht="78.75" customHeight="1">
      <c r="A141" s="1646"/>
      <c r="B141" s="1164" t="s">
        <v>1289</v>
      </c>
      <c r="C141" s="1195" t="s">
        <v>1290</v>
      </c>
      <c r="D141" s="1164" t="s">
        <v>10946</v>
      </c>
      <c r="E141" s="1164" t="s">
        <v>942</v>
      </c>
      <c r="F141" s="1164" t="s">
        <v>503</v>
      </c>
      <c r="G141" s="1164" t="s">
        <v>1033</v>
      </c>
      <c r="H141" s="1164">
        <v>1</v>
      </c>
      <c r="I141" s="1164" t="s">
        <v>1296</v>
      </c>
      <c r="J141" s="1164">
        <v>58555</v>
      </c>
      <c r="K141" s="1164">
        <v>4.8499999999999996</v>
      </c>
      <c r="L141" s="1176" t="s">
        <v>1297</v>
      </c>
    </row>
    <row r="142" spans="1:20" ht="72">
      <c r="A142" s="1646"/>
      <c r="B142" s="1164" t="s">
        <v>1289</v>
      </c>
      <c r="C142" s="1195" t="s">
        <v>1290</v>
      </c>
      <c r="D142" s="1164" t="s">
        <v>10946</v>
      </c>
      <c r="E142" s="1164" t="s">
        <v>942</v>
      </c>
      <c r="F142" s="1164" t="s">
        <v>503</v>
      </c>
      <c r="G142" s="1164" t="s">
        <v>1033</v>
      </c>
      <c r="H142" s="1164">
        <v>1</v>
      </c>
      <c r="I142" s="1164" t="s">
        <v>1298</v>
      </c>
      <c r="J142" s="1164">
        <v>56573</v>
      </c>
      <c r="K142" s="1164">
        <v>4.8499999999999996</v>
      </c>
      <c r="L142" s="1176" t="s">
        <v>1297</v>
      </c>
    </row>
    <row r="143" spans="1:20" ht="72">
      <c r="A143" s="1646"/>
      <c r="B143" s="1164" t="s">
        <v>1289</v>
      </c>
      <c r="C143" s="1195" t="s">
        <v>1290</v>
      </c>
      <c r="D143" s="1164" t="s">
        <v>10946</v>
      </c>
      <c r="E143" s="1164" t="s">
        <v>942</v>
      </c>
      <c r="F143" s="1164" t="s">
        <v>503</v>
      </c>
      <c r="G143" s="1164" t="s">
        <v>1033</v>
      </c>
      <c r="H143" s="1164">
        <v>1</v>
      </c>
      <c r="I143" s="1164" t="s">
        <v>1299</v>
      </c>
      <c r="J143" s="1164">
        <v>14</v>
      </c>
      <c r="K143" s="1164">
        <v>20</v>
      </c>
      <c r="L143" s="1164" t="s">
        <v>1297</v>
      </c>
      <c r="T143" s="1159" t="s">
        <v>926</v>
      </c>
    </row>
    <row r="144" spans="1:20" ht="72">
      <c r="A144" s="1646"/>
      <c r="B144" s="1164" t="s">
        <v>1289</v>
      </c>
      <c r="C144" s="1195" t="s">
        <v>1290</v>
      </c>
      <c r="D144" s="1164" t="s">
        <v>10946</v>
      </c>
      <c r="E144" s="1164" t="s">
        <v>942</v>
      </c>
      <c r="F144" s="1164" t="s">
        <v>503</v>
      </c>
      <c r="G144" s="1164" t="s">
        <v>1033</v>
      </c>
      <c r="H144" s="1165">
        <v>1</v>
      </c>
      <c r="I144" s="1164" t="s">
        <v>1300</v>
      </c>
      <c r="J144" s="1164">
        <v>13201</v>
      </c>
      <c r="K144" s="1164">
        <v>17.600000000000001</v>
      </c>
      <c r="L144" s="1164" t="s">
        <v>1301</v>
      </c>
    </row>
    <row r="145" spans="1:12" ht="54">
      <c r="A145" s="1646"/>
      <c r="B145" s="1164" t="s">
        <v>1289</v>
      </c>
      <c r="C145" s="1195" t="s">
        <v>1290</v>
      </c>
      <c r="D145" s="1164" t="s">
        <v>10946</v>
      </c>
      <c r="E145" s="1164" t="s">
        <v>942</v>
      </c>
      <c r="F145" s="1164" t="s">
        <v>503</v>
      </c>
      <c r="G145" s="1164" t="s">
        <v>1033</v>
      </c>
      <c r="H145" s="1165">
        <v>1</v>
      </c>
      <c r="I145" s="1164" t="s">
        <v>1302</v>
      </c>
      <c r="J145" s="1164">
        <v>15</v>
      </c>
      <c r="K145" s="1164">
        <v>20</v>
      </c>
      <c r="L145" s="1165" t="s">
        <v>1303</v>
      </c>
    </row>
    <row r="146" spans="1:12" ht="90">
      <c r="A146" s="1646"/>
      <c r="B146" s="1164" t="s">
        <v>1289</v>
      </c>
      <c r="C146" s="1195" t="s">
        <v>1290</v>
      </c>
      <c r="D146" s="1164" t="s">
        <v>10946</v>
      </c>
      <c r="E146" s="1164" t="s">
        <v>942</v>
      </c>
      <c r="F146" s="1164" t="s">
        <v>503</v>
      </c>
      <c r="G146" s="1164" t="s">
        <v>1033</v>
      </c>
      <c r="H146" s="1165">
        <v>1</v>
      </c>
      <c r="I146" s="1164" t="s">
        <v>1304</v>
      </c>
      <c r="J146" s="1164">
        <v>445</v>
      </c>
      <c r="K146" s="1164">
        <v>54</v>
      </c>
      <c r="L146" s="1165" t="s">
        <v>1305</v>
      </c>
    </row>
    <row r="147" spans="1:12" ht="54">
      <c r="A147" s="1646"/>
      <c r="B147" s="1164" t="s">
        <v>1289</v>
      </c>
      <c r="C147" s="1195" t="s">
        <v>1290</v>
      </c>
      <c r="D147" s="1164" t="s">
        <v>10946</v>
      </c>
      <c r="E147" s="1164" t="s">
        <v>942</v>
      </c>
      <c r="F147" s="1164" t="s">
        <v>503</v>
      </c>
      <c r="G147" s="1164" t="s">
        <v>1033</v>
      </c>
      <c r="H147" s="1165">
        <v>1</v>
      </c>
      <c r="I147" s="1164" t="s">
        <v>1306</v>
      </c>
      <c r="J147" s="1164">
        <v>1</v>
      </c>
      <c r="K147" s="1164">
        <v>20</v>
      </c>
      <c r="L147" s="1165" t="s">
        <v>1307</v>
      </c>
    </row>
    <row r="148" spans="1:12" ht="72">
      <c r="A148" s="1646"/>
      <c r="B148" s="1164" t="s">
        <v>1289</v>
      </c>
      <c r="C148" s="1195" t="s">
        <v>1290</v>
      </c>
      <c r="D148" s="1164" t="s">
        <v>10946</v>
      </c>
      <c r="E148" s="1164" t="s">
        <v>942</v>
      </c>
      <c r="F148" s="1164" t="s">
        <v>503</v>
      </c>
      <c r="G148" s="1164" t="s">
        <v>1033</v>
      </c>
      <c r="H148" s="1165">
        <v>1</v>
      </c>
      <c r="I148" s="1164" t="s">
        <v>1308</v>
      </c>
      <c r="J148" s="1164">
        <v>826</v>
      </c>
      <c r="K148" s="1164">
        <v>11.88</v>
      </c>
      <c r="L148" s="1165" t="s">
        <v>1309</v>
      </c>
    </row>
    <row r="149" spans="1:12" ht="108">
      <c r="A149" s="1646"/>
      <c r="B149" s="1164" t="s">
        <v>1289</v>
      </c>
      <c r="C149" s="1195" t="s">
        <v>1290</v>
      </c>
      <c r="D149" s="1164" t="s">
        <v>10946</v>
      </c>
      <c r="E149" s="1164" t="s">
        <v>942</v>
      </c>
      <c r="F149" s="1164" t="s">
        <v>503</v>
      </c>
      <c r="G149" s="1164" t="s">
        <v>1033</v>
      </c>
      <c r="H149" s="1165">
        <v>1</v>
      </c>
      <c r="I149" s="1164" t="s">
        <v>1310</v>
      </c>
      <c r="J149" s="1164">
        <v>447</v>
      </c>
      <c r="K149" s="1164">
        <v>54</v>
      </c>
      <c r="L149" s="1165" t="s">
        <v>1311</v>
      </c>
    </row>
    <row r="150" spans="1:12" ht="90">
      <c r="A150" s="1646"/>
      <c r="B150" s="1164" t="s">
        <v>1289</v>
      </c>
      <c r="C150" s="1195" t="s">
        <v>1290</v>
      </c>
      <c r="D150" s="1164" t="s">
        <v>10946</v>
      </c>
      <c r="E150" s="1164" t="s">
        <v>942</v>
      </c>
      <c r="F150" s="1164" t="s">
        <v>503</v>
      </c>
      <c r="G150" s="1164" t="s">
        <v>1033</v>
      </c>
      <c r="H150" s="1165">
        <v>1</v>
      </c>
      <c r="I150" s="1164" t="s">
        <v>1315</v>
      </c>
      <c r="J150" s="1164">
        <v>4953</v>
      </c>
      <c r="K150" s="1164">
        <v>54</v>
      </c>
      <c r="L150" s="1165" t="s">
        <v>1316</v>
      </c>
    </row>
    <row r="151" spans="1:12" ht="90">
      <c r="A151" s="1646"/>
      <c r="B151" s="1176" t="s">
        <v>1289</v>
      </c>
      <c r="C151" s="1194" t="s">
        <v>1290</v>
      </c>
      <c r="D151" s="1164" t="s">
        <v>10946</v>
      </c>
      <c r="E151" s="1164" t="s">
        <v>942</v>
      </c>
      <c r="F151" s="1176" t="s">
        <v>503</v>
      </c>
      <c r="G151" s="1176" t="s">
        <v>1033</v>
      </c>
      <c r="H151" s="1176">
        <v>1</v>
      </c>
      <c r="I151" s="1164" t="s">
        <v>10947</v>
      </c>
      <c r="J151" s="1164">
        <v>451</v>
      </c>
      <c r="K151" s="1164">
        <v>54</v>
      </c>
      <c r="L151" s="1164" t="s">
        <v>10948</v>
      </c>
    </row>
    <row r="152" spans="1:12" ht="72">
      <c r="A152" s="1646"/>
      <c r="B152" s="1176" t="s">
        <v>1289</v>
      </c>
      <c r="C152" s="1194" t="s">
        <v>1290</v>
      </c>
      <c r="D152" s="1164" t="s">
        <v>10946</v>
      </c>
      <c r="E152" s="1164" t="s">
        <v>942</v>
      </c>
      <c r="F152" s="1176" t="s">
        <v>503</v>
      </c>
      <c r="G152" s="1176" t="s">
        <v>1033</v>
      </c>
      <c r="H152" s="1176">
        <v>1</v>
      </c>
      <c r="I152" s="1164" t="s">
        <v>10949</v>
      </c>
      <c r="J152" s="1164">
        <v>452</v>
      </c>
      <c r="K152" s="1164">
        <v>54</v>
      </c>
      <c r="L152" s="1164" t="s">
        <v>10950</v>
      </c>
    </row>
    <row r="153" spans="1:12" ht="90">
      <c r="A153" s="1646"/>
      <c r="B153" s="1176" t="s">
        <v>1289</v>
      </c>
      <c r="C153" s="1194" t="s">
        <v>1290</v>
      </c>
      <c r="D153" s="1164" t="s">
        <v>10946</v>
      </c>
      <c r="E153" s="1164" t="s">
        <v>942</v>
      </c>
      <c r="F153" s="1176" t="s">
        <v>503</v>
      </c>
      <c r="G153" s="1176" t="s">
        <v>1033</v>
      </c>
      <c r="H153" s="1176">
        <v>1</v>
      </c>
      <c r="I153" s="1161" t="s">
        <v>10951</v>
      </c>
      <c r="J153" s="1161">
        <v>453</v>
      </c>
      <c r="K153" s="1161">
        <v>54</v>
      </c>
      <c r="L153" s="1164" t="s">
        <v>10952</v>
      </c>
    </row>
    <row r="154" spans="1:12" ht="72">
      <c r="A154" s="1646"/>
      <c r="B154" s="1164" t="s">
        <v>1289</v>
      </c>
      <c r="C154" s="1195" t="s">
        <v>1290</v>
      </c>
      <c r="D154" s="1164" t="s">
        <v>10946</v>
      </c>
      <c r="E154" s="1164" t="s">
        <v>1098</v>
      </c>
      <c r="F154" s="1164" t="s">
        <v>503</v>
      </c>
      <c r="G154" s="1164" t="s">
        <v>1033</v>
      </c>
      <c r="H154" s="1176">
        <v>1</v>
      </c>
      <c r="I154" s="1196" t="s">
        <v>1319</v>
      </c>
      <c r="J154" s="1164">
        <v>5393</v>
      </c>
      <c r="K154" s="1197">
        <v>100</v>
      </c>
      <c r="L154" s="1164" t="s">
        <v>1320</v>
      </c>
    </row>
    <row r="155" spans="1:12" ht="72">
      <c r="A155" s="1646"/>
      <c r="B155" s="1164" t="s">
        <v>1289</v>
      </c>
      <c r="C155" s="1195" t="s">
        <v>1290</v>
      </c>
      <c r="D155" s="1164" t="s">
        <v>10946</v>
      </c>
      <c r="E155" s="1164" t="s">
        <v>1098</v>
      </c>
      <c r="F155" s="1164" t="s">
        <v>503</v>
      </c>
      <c r="G155" s="1164" t="s">
        <v>1033</v>
      </c>
      <c r="H155" s="1176">
        <v>1</v>
      </c>
      <c r="I155" s="1196" t="s">
        <v>1321</v>
      </c>
      <c r="J155" s="1164">
        <v>5390</v>
      </c>
      <c r="K155" s="1197">
        <v>100</v>
      </c>
      <c r="L155" s="1164" t="s">
        <v>1320</v>
      </c>
    </row>
    <row r="156" spans="1:12" ht="72">
      <c r="A156" s="1646"/>
      <c r="B156" s="1164" t="s">
        <v>1289</v>
      </c>
      <c r="C156" s="1195" t="s">
        <v>1290</v>
      </c>
      <c r="D156" s="1164" t="s">
        <v>10946</v>
      </c>
      <c r="E156" s="1164" t="s">
        <v>1098</v>
      </c>
      <c r="F156" s="1164" t="s">
        <v>503</v>
      </c>
      <c r="G156" s="1164" t="s">
        <v>1033</v>
      </c>
      <c r="H156" s="1176">
        <v>1</v>
      </c>
      <c r="I156" s="1196" t="s">
        <v>1322</v>
      </c>
      <c r="J156" s="1164">
        <v>5303</v>
      </c>
      <c r="K156" s="1197">
        <v>100</v>
      </c>
      <c r="L156" s="1164" t="s">
        <v>1320</v>
      </c>
    </row>
    <row r="157" spans="1:12" ht="72">
      <c r="A157" s="1646"/>
      <c r="B157" s="1164" t="s">
        <v>1289</v>
      </c>
      <c r="C157" s="1195" t="s">
        <v>1290</v>
      </c>
      <c r="D157" s="1164" t="s">
        <v>10946</v>
      </c>
      <c r="E157" s="1164" t="s">
        <v>1098</v>
      </c>
      <c r="F157" s="1164" t="s">
        <v>503</v>
      </c>
      <c r="G157" s="1164" t="s">
        <v>1033</v>
      </c>
      <c r="H157" s="1176">
        <v>1</v>
      </c>
      <c r="I157" s="1196" t="s">
        <v>1323</v>
      </c>
      <c r="J157" s="1164">
        <v>5604</v>
      </c>
      <c r="K157" s="1197">
        <v>100</v>
      </c>
      <c r="L157" s="1164" t="s">
        <v>1320</v>
      </c>
    </row>
    <row r="158" spans="1:12" ht="72">
      <c r="A158" s="1646"/>
      <c r="B158" s="1176" t="s">
        <v>1289</v>
      </c>
      <c r="C158" s="1194" t="s">
        <v>1290</v>
      </c>
      <c r="D158" s="1164" t="s">
        <v>10946</v>
      </c>
      <c r="E158" s="1176" t="s">
        <v>1098</v>
      </c>
      <c r="F158" s="1176" t="s">
        <v>503</v>
      </c>
      <c r="G158" s="1176" t="s">
        <v>1033</v>
      </c>
      <c r="H158" s="1176">
        <v>1</v>
      </c>
      <c r="I158" s="1198" t="s">
        <v>1324</v>
      </c>
      <c r="J158" s="1176">
        <v>5587</v>
      </c>
      <c r="K158" s="1199">
        <v>100</v>
      </c>
      <c r="L158" s="1176" t="s">
        <v>1320</v>
      </c>
    </row>
    <row r="159" spans="1:12" ht="72">
      <c r="A159" s="1646"/>
      <c r="B159" s="1176" t="s">
        <v>1289</v>
      </c>
      <c r="C159" s="1194" t="s">
        <v>1290</v>
      </c>
      <c r="D159" s="1176" t="s">
        <v>10946</v>
      </c>
      <c r="E159" s="1176" t="s">
        <v>1098</v>
      </c>
      <c r="F159" s="1176" t="s">
        <v>503</v>
      </c>
      <c r="G159" s="1176" t="s">
        <v>1033</v>
      </c>
      <c r="H159" s="1176">
        <v>1</v>
      </c>
      <c r="I159" s="1198" t="s">
        <v>1325</v>
      </c>
      <c r="J159" s="1176">
        <v>192</v>
      </c>
      <c r="K159" s="1199">
        <v>100</v>
      </c>
      <c r="L159" s="1176" t="s">
        <v>1320</v>
      </c>
    </row>
    <row r="160" spans="1:12" ht="72">
      <c r="A160" s="1646"/>
      <c r="B160" s="1176" t="s">
        <v>1289</v>
      </c>
      <c r="C160" s="1194" t="s">
        <v>1290</v>
      </c>
      <c r="D160" s="1176" t="s">
        <v>10946</v>
      </c>
      <c r="E160" s="1176" t="s">
        <v>1098</v>
      </c>
      <c r="F160" s="1176" t="s">
        <v>503</v>
      </c>
      <c r="G160" s="1176" t="s">
        <v>1033</v>
      </c>
      <c r="H160" s="1176">
        <v>1</v>
      </c>
      <c r="I160" s="1179" t="s">
        <v>12814</v>
      </c>
      <c r="J160" s="1179">
        <v>5730</v>
      </c>
      <c r="K160" s="1200">
        <v>100</v>
      </c>
      <c r="L160" s="1171" t="s">
        <v>12815</v>
      </c>
    </row>
    <row r="161" spans="1:12" ht="72">
      <c r="A161" s="1646"/>
      <c r="B161" s="1176" t="s">
        <v>1289</v>
      </c>
      <c r="C161" s="1194" t="s">
        <v>1290</v>
      </c>
      <c r="D161" s="1176" t="s">
        <v>10946</v>
      </c>
      <c r="E161" s="1176" t="s">
        <v>1098</v>
      </c>
      <c r="F161" s="1176" t="s">
        <v>503</v>
      </c>
      <c r="G161" s="1176" t="s">
        <v>1033</v>
      </c>
      <c r="H161" s="1176">
        <v>1</v>
      </c>
      <c r="I161" s="1179" t="s">
        <v>12816</v>
      </c>
      <c r="J161" s="1179">
        <v>5918</v>
      </c>
      <c r="K161" s="1200">
        <v>100</v>
      </c>
      <c r="L161" s="1171" t="s">
        <v>12815</v>
      </c>
    </row>
    <row r="162" spans="1:12" ht="72">
      <c r="A162" s="1646"/>
      <c r="B162" s="1176" t="s">
        <v>1289</v>
      </c>
      <c r="C162" s="1194" t="s">
        <v>1290</v>
      </c>
      <c r="D162" s="1176" t="s">
        <v>10946</v>
      </c>
      <c r="E162" s="1176" t="s">
        <v>1098</v>
      </c>
      <c r="F162" s="1176" t="s">
        <v>503</v>
      </c>
      <c r="G162" s="1176" t="s">
        <v>1033</v>
      </c>
      <c r="H162" s="1176">
        <v>1</v>
      </c>
      <c r="I162" s="1179" t="s">
        <v>12817</v>
      </c>
      <c r="J162" s="1179">
        <v>5919</v>
      </c>
      <c r="K162" s="1200">
        <v>100</v>
      </c>
      <c r="L162" s="1171" t="s">
        <v>12815</v>
      </c>
    </row>
    <row r="163" spans="1:12" ht="72">
      <c r="A163" s="1646"/>
      <c r="B163" s="1176" t="s">
        <v>1289</v>
      </c>
      <c r="C163" s="1194" t="s">
        <v>1290</v>
      </c>
      <c r="D163" s="1176" t="s">
        <v>10946</v>
      </c>
      <c r="E163" s="1176" t="s">
        <v>1098</v>
      </c>
      <c r="F163" s="1176" t="s">
        <v>503</v>
      </c>
      <c r="G163" s="1176" t="s">
        <v>1033</v>
      </c>
      <c r="H163" s="1176">
        <v>1</v>
      </c>
      <c r="I163" s="1179" t="s">
        <v>12818</v>
      </c>
      <c r="J163" s="1179">
        <v>5920</v>
      </c>
      <c r="K163" s="1200">
        <v>100</v>
      </c>
      <c r="L163" s="1171" t="s">
        <v>12815</v>
      </c>
    </row>
    <row r="164" spans="1:12" ht="72">
      <c r="A164" s="1646"/>
      <c r="B164" s="1176" t="s">
        <v>1289</v>
      </c>
      <c r="C164" s="1194" t="s">
        <v>1290</v>
      </c>
      <c r="D164" s="1176" t="s">
        <v>10946</v>
      </c>
      <c r="E164" s="1176" t="s">
        <v>1098</v>
      </c>
      <c r="F164" s="1176" t="s">
        <v>503</v>
      </c>
      <c r="G164" s="1176" t="s">
        <v>1033</v>
      </c>
      <c r="H164" s="1176">
        <v>1</v>
      </c>
      <c r="I164" s="1179" t="s">
        <v>12819</v>
      </c>
      <c r="J164" s="1179">
        <v>12606</v>
      </c>
      <c r="K164" s="1200">
        <v>100</v>
      </c>
      <c r="L164" s="1171" t="s">
        <v>12815</v>
      </c>
    </row>
    <row r="165" spans="1:12" ht="66.75" customHeight="1">
      <c r="A165" s="1646"/>
      <c r="B165" s="1176" t="s">
        <v>1289</v>
      </c>
      <c r="C165" s="1194" t="s">
        <v>1290</v>
      </c>
      <c r="D165" s="1176" t="s">
        <v>10946</v>
      </c>
      <c r="E165" s="1176" t="s">
        <v>1098</v>
      </c>
      <c r="F165" s="1176" t="s">
        <v>503</v>
      </c>
      <c r="G165" s="1176" t="s">
        <v>1033</v>
      </c>
      <c r="H165" s="1176">
        <v>1</v>
      </c>
      <c r="I165" s="1179" t="s">
        <v>12820</v>
      </c>
      <c r="J165" s="1179">
        <v>14526</v>
      </c>
      <c r="K165" s="1200">
        <v>100</v>
      </c>
      <c r="L165" s="1171" t="s">
        <v>12815</v>
      </c>
    </row>
    <row r="166" spans="1:12" ht="93" customHeight="1">
      <c r="A166" s="1646"/>
      <c r="B166" s="1176" t="s">
        <v>1289</v>
      </c>
      <c r="C166" s="1194" t="s">
        <v>1290</v>
      </c>
      <c r="D166" s="1176" t="s">
        <v>10946</v>
      </c>
      <c r="E166" s="1176" t="s">
        <v>1098</v>
      </c>
      <c r="F166" s="1176" t="s">
        <v>503</v>
      </c>
      <c r="G166" s="1176" t="s">
        <v>1033</v>
      </c>
      <c r="H166" s="1176">
        <v>1</v>
      </c>
      <c r="I166" s="1179" t="s">
        <v>12821</v>
      </c>
      <c r="J166" s="1179">
        <v>23293</v>
      </c>
      <c r="K166" s="1200">
        <v>100</v>
      </c>
      <c r="L166" s="1171" t="s">
        <v>12815</v>
      </c>
    </row>
    <row r="167" spans="1:12" ht="63.75" customHeight="1">
      <c r="A167" s="1646"/>
      <c r="B167" s="1176" t="s">
        <v>1289</v>
      </c>
      <c r="C167" s="1194" t="s">
        <v>1290</v>
      </c>
      <c r="D167" s="1176" t="s">
        <v>10946</v>
      </c>
      <c r="E167" s="1176" t="s">
        <v>1098</v>
      </c>
      <c r="F167" s="1176" t="s">
        <v>503</v>
      </c>
      <c r="G167" s="1176" t="s">
        <v>1033</v>
      </c>
      <c r="H167" s="1176">
        <v>1</v>
      </c>
      <c r="I167" s="1179" t="s">
        <v>12822</v>
      </c>
      <c r="J167" s="1179">
        <v>23337</v>
      </c>
      <c r="K167" s="1200">
        <v>100</v>
      </c>
      <c r="L167" s="1171" t="s">
        <v>12815</v>
      </c>
    </row>
    <row r="168" spans="1:12" ht="77.25" customHeight="1">
      <c r="A168" s="1164">
        <v>23</v>
      </c>
      <c r="B168" s="1164" t="s">
        <v>1326</v>
      </c>
      <c r="C168" s="1195" t="s">
        <v>12847</v>
      </c>
      <c r="D168" s="1164" t="s">
        <v>12823</v>
      </c>
      <c r="E168" s="1164" t="s">
        <v>942</v>
      </c>
      <c r="F168" s="1164" t="s">
        <v>503</v>
      </c>
      <c r="G168" s="1164" t="s">
        <v>1033</v>
      </c>
      <c r="H168" s="1164">
        <v>1</v>
      </c>
      <c r="I168" s="1164" t="s">
        <v>1327</v>
      </c>
      <c r="J168" s="1164">
        <v>27132</v>
      </c>
      <c r="K168" s="1164">
        <v>54</v>
      </c>
      <c r="L168" s="1164" t="s">
        <v>1328</v>
      </c>
    </row>
    <row r="169" spans="1:12" ht="90">
      <c r="A169" s="1164">
        <v>24</v>
      </c>
      <c r="B169" s="1164" t="s">
        <v>1329</v>
      </c>
      <c r="C169" s="1195">
        <v>761106301837</v>
      </c>
      <c r="D169" s="1164" t="s">
        <v>12824</v>
      </c>
      <c r="E169" s="1164" t="s">
        <v>942</v>
      </c>
      <c r="F169" s="1164" t="s">
        <v>503</v>
      </c>
      <c r="G169" s="1164" t="s">
        <v>1033</v>
      </c>
      <c r="H169" s="1164">
        <v>1</v>
      </c>
      <c r="I169" s="1164" t="s">
        <v>1330</v>
      </c>
      <c r="J169" s="1164">
        <v>21213</v>
      </c>
      <c r="K169" s="1164">
        <v>20</v>
      </c>
      <c r="L169" s="1164" t="s">
        <v>1331</v>
      </c>
    </row>
    <row r="170" spans="1:12" ht="126">
      <c r="A170" s="1640">
        <v>25</v>
      </c>
      <c r="B170" s="1164" t="s">
        <v>1332</v>
      </c>
      <c r="C170" s="1195" t="s">
        <v>1333</v>
      </c>
      <c r="D170" s="1164" t="s">
        <v>12825</v>
      </c>
      <c r="E170" s="1164" t="s">
        <v>942</v>
      </c>
      <c r="F170" s="1164" t="s">
        <v>503</v>
      </c>
      <c r="G170" s="1164" t="s">
        <v>1033</v>
      </c>
      <c r="H170" s="1164">
        <v>1</v>
      </c>
      <c r="I170" s="1164" t="s">
        <v>1334</v>
      </c>
      <c r="J170" s="1164" t="s">
        <v>1335</v>
      </c>
      <c r="K170" s="1164">
        <v>20</v>
      </c>
      <c r="L170" s="1164" t="s">
        <v>1336</v>
      </c>
    </row>
    <row r="171" spans="1:12" ht="90">
      <c r="A171" s="1646"/>
      <c r="B171" s="1164" t="s">
        <v>1332</v>
      </c>
      <c r="C171" s="1195" t="s">
        <v>1333</v>
      </c>
      <c r="D171" s="1164" t="s">
        <v>12825</v>
      </c>
      <c r="E171" s="1164" t="s">
        <v>942</v>
      </c>
      <c r="F171" s="1164" t="s">
        <v>503</v>
      </c>
      <c r="G171" s="1164" t="s">
        <v>1033</v>
      </c>
      <c r="H171" s="1164">
        <v>1</v>
      </c>
      <c r="I171" s="1164" t="s">
        <v>1337</v>
      </c>
      <c r="J171" s="1164">
        <v>997</v>
      </c>
      <c r="K171" s="1164">
        <v>20</v>
      </c>
      <c r="L171" s="1164" t="s">
        <v>1338</v>
      </c>
    </row>
    <row r="172" spans="1:12" ht="85.5" customHeight="1">
      <c r="A172" s="1646"/>
      <c r="B172" s="1164" t="s">
        <v>1332</v>
      </c>
      <c r="C172" s="1195" t="s">
        <v>1333</v>
      </c>
      <c r="D172" s="1164" t="s">
        <v>12825</v>
      </c>
      <c r="E172" s="1164" t="s">
        <v>942</v>
      </c>
      <c r="F172" s="1164" t="s">
        <v>503</v>
      </c>
      <c r="G172" s="1164" t="s">
        <v>1033</v>
      </c>
      <c r="H172" s="1164">
        <v>1</v>
      </c>
      <c r="I172" s="1164" t="s">
        <v>1339</v>
      </c>
      <c r="J172" s="1164" t="s">
        <v>1340</v>
      </c>
      <c r="K172" s="1164">
        <v>20</v>
      </c>
      <c r="L172" s="1164" t="s">
        <v>1341</v>
      </c>
    </row>
    <row r="173" spans="1:12" ht="105" customHeight="1">
      <c r="A173" s="1646"/>
      <c r="B173" s="1176" t="s">
        <v>1332</v>
      </c>
      <c r="C173" s="1195" t="s">
        <v>1333</v>
      </c>
      <c r="D173" s="1164" t="s">
        <v>12825</v>
      </c>
      <c r="E173" s="1164" t="s">
        <v>942</v>
      </c>
      <c r="F173" s="1164" t="s">
        <v>503</v>
      </c>
      <c r="G173" s="1164" t="s">
        <v>1033</v>
      </c>
      <c r="H173" s="1164">
        <v>1</v>
      </c>
      <c r="I173" s="1164" t="s">
        <v>1342</v>
      </c>
      <c r="J173" s="1164" t="s">
        <v>1343</v>
      </c>
      <c r="K173" s="1164">
        <v>20</v>
      </c>
      <c r="L173" s="1164" t="s">
        <v>1344</v>
      </c>
    </row>
    <row r="174" spans="1:12" ht="75" customHeight="1">
      <c r="A174" s="1646"/>
      <c r="B174" s="1164" t="s">
        <v>1332</v>
      </c>
      <c r="C174" s="1195" t="s">
        <v>1333</v>
      </c>
      <c r="D174" s="1164" t="s">
        <v>12825</v>
      </c>
      <c r="E174" s="1164" t="s">
        <v>942</v>
      </c>
      <c r="F174" s="1164" t="s">
        <v>503</v>
      </c>
      <c r="G174" s="1164" t="s">
        <v>1033</v>
      </c>
      <c r="H174" s="1164">
        <v>1</v>
      </c>
      <c r="I174" s="1164" t="s">
        <v>1345</v>
      </c>
      <c r="J174" s="1164">
        <v>71</v>
      </c>
      <c r="K174" s="1164">
        <v>10</v>
      </c>
      <c r="L174" s="1164" t="s">
        <v>1346</v>
      </c>
    </row>
    <row r="175" spans="1:12" ht="75.75" customHeight="1">
      <c r="A175" s="1646"/>
      <c r="B175" s="1164" t="s">
        <v>1332</v>
      </c>
      <c r="C175" s="1195" t="s">
        <v>1333</v>
      </c>
      <c r="D175" s="1164" t="s">
        <v>12825</v>
      </c>
      <c r="E175" s="1164" t="s">
        <v>942</v>
      </c>
      <c r="F175" s="1164" t="s">
        <v>503</v>
      </c>
      <c r="G175" s="1164" t="s">
        <v>1033</v>
      </c>
      <c r="H175" s="1164">
        <v>1</v>
      </c>
      <c r="I175" s="1164" t="s">
        <v>1347</v>
      </c>
      <c r="J175" s="1164" t="s">
        <v>1348</v>
      </c>
      <c r="K175" s="1164">
        <v>20</v>
      </c>
      <c r="L175" s="1164" t="s">
        <v>1349</v>
      </c>
    </row>
    <row r="176" spans="1:12" ht="72.75" customHeight="1">
      <c r="A176" s="1646"/>
      <c r="B176" s="1164" t="s">
        <v>1332</v>
      </c>
      <c r="C176" s="1195" t="s">
        <v>1333</v>
      </c>
      <c r="D176" s="1164" t="s">
        <v>12825</v>
      </c>
      <c r="E176" s="1164" t="s">
        <v>942</v>
      </c>
      <c r="F176" s="1164" t="s">
        <v>503</v>
      </c>
      <c r="G176" s="1164" t="s">
        <v>1033</v>
      </c>
      <c r="H176" s="1176">
        <v>1</v>
      </c>
      <c r="I176" s="1164" t="s">
        <v>1350</v>
      </c>
      <c r="J176" s="1164">
        <v>712</v>
      </c>
      <c r="K176" s="1164">
        <v>50</v>
      </c>
      <c r="L176" s="1176" t="s">
        <v>1351</v>
      </c>
    </row>
    <row r="177" spans="1:12" ht="86.25" customHeight="1">
      <c r="A177" s="1646"/>
      <c r="B177" s="1164" t="s">
        <v>1332</v>
      </c>
      <c r="C177" s="1195" t="s">
        <v>1333</v>
      </c>
      <c r="D177" s="1164" t="s">
        <v>12825</v>
      </c>
      <c r="E177" s="1164" t="s">
        <v>14128</v>
      </c>
      <c r="F177" s="1164" t="s">
        <v>503</v>
      </c>
      <c r="G177" s="1164" t="s">
        <v>1033</v>
      </c>
      <c r="H177" s="1176">
        <v>1</v>
      </c>
      <c r="I177" s="596" t="s">
        <v>1352</v>
      </c>
      <c r="J177" s="596">
        <v>711</v>
      </c>
      <c r="K177" s="596">
        <v>75</v>
      </c>
      <c r="L177" s="597" t="s">
        <v>1353</v>
      </c>
    </row>
    <row r="178" spans="1:12" ht="86.25" customHeight="1">
      <c r="A178" s="1646"/>
      <c r="B178" s="1164" t="s">
        <v>1332</v>
      </c>
      <c r="C178" s="1195" t="s">
        <v>1333</v>
      </c>
      <c r="D178" s="1164" t="s">
        <v>12825</v>
      </c>
      <c r="E178" s="1164" t="s">
        <v>14128</v>
      </c>
      <c r="F178" s="1164" t="s">
        <v>503</v>
      </c>
      <c r="G178" s="1164" t="s">
        <v>1033</v>
      </c>
      <c r="H178" s="1176">
        <v>1</v>
      </c>
      <c r="I178" s="596" t="s">
        <v>1354</v>
      </c>
      <c r="J178" s="596">
        <v>712</v>
      </c>
      <c r="K178" s="596">
        <v>75</v>
      </c>
      <c r="L178" s="597" t="s">
        <v>1353</v>
      </c>
    </row>
    <row r="179" spans="1:12" ht="90.75" customHeight="1">
      <c r="A179" s="1646"/>
      <c r="B179" s="1164" t="s">
        <v>1332</v>
      </c>
      <c r="C179" s="1195" t="s">
        <v>1333</v>
      </c>
      <c r="D179" s="1164" t="s">
        <v>12825</v>
      </c>
      <c r="E179" s="1164" t="s">
        <v>14128</v>
      </c>
      <c r="F179" s="1164" t="s">
        <v>503</v>
      </c>
      <c r="G179" s="1164" t="s">
        <v>1033</v>
      </c>
      <c r="H179" s="1176">
        <v>1</v>
      </c>
      <c r="I179" s="596" t="s">
        <v>1355</v>
      </c>
      <c r="J179" s="596">
        <v>713</v>
      </c>
      <c r="K179" s="596">
        <v>75</v>
      </c>
      <c r="L179" s="597" t="s">
        <v>1353</v>
      </c>
    </row>
    <row r="180" spans="1:12" ht="103.5" customHeight="1">
      <c r="A180" s="1646"/>
      <c r="B180" s="1164" t="s">
        <v>1332</v>
      </c>
      <c r="C180" s="1195" t="s">
        <v>1333</v>
      </c>
      <c r="D180" s="1164" t="s">
        <v>12825</v>
      </c>
      <c r="E180" s="1164" t="s">
        <v>14128</v>
      </c>
      <c r="F180" s="1164" t="s">
        <v>503</v>
      </c>
      <c r="G180" s="1164" t="s">
        <v>1033</v>
      </c>
      <c r="H180" s="1176">
        <v>1</v>
      </c>
      <c r="I180" s="596" t="s">
        <v>1356</v>
      </c>
      <c r="J180" s="596">
        <v>714</v>
      </c>
      <c r="K180" s="596">
        <v>75</v>
      </c>
      <c r="L180" s="597" t="s">
        <v>1353</v>
      </c>
    </row>
    <row r="181" spans="1:12" ht="84" customHeight="1">
      <c r="A181" s="1646"/>
      <c r="B181" s="1164" t="s">
        <v>1332</v>
      </c>
      <c r="C181" s="1195" t="s">
        <v>1333</v>
      </c>
      <c r="D181" s="1164" t="s">
        <v>12825</v>
      </c>
      <c r="E181" s="1164" t="s">
        <v>14128</v>
      </c>
      <c r="F181" s="1164" t="s">
        <v>503</v>
      </c>
      <c r="G181" s="1164" t="s">
        <v>1033</v>
      </c>
      <c r="H181" s="1176">
        <v>1</v>
      </c>
      <c r="I181" s="596" t="s">
        <v>1357</v>
      </c>
      <c r="J181" s="596">
        <v>715</v>
      </c>
      <c r="K181" s="596">
        <v>75</v>
      </c>
      <c r="L181" s="597" t="s">
        <v>1353</v>
      </c>
    </row>
    <row r="182" spans="1:12" ht="98.25" customHeight="1">
      <c r="A182" s="1646"/>
      <c r="B182" s="1164" t="s">
        <v>1332</v>
      </c>
      <c r="C182" s="1195" t="s">
        <v>1333</v>
      </c>
      <c r="D182" s="1164" t="s">
        <v>12825</v>
      </c>
      <c r="E182" s="1164" t="s">
        <v>14128</v>
      </c>
      <c r="F182" s="1164" t="s">
        <v>503</v>
      </c>
      <c r="G182" s="1164" t="s">
        <v>1033</v>
      </c>
      <c r="H182" s="1176">
        <v>1</v>
      </c>
      <c r="I182" s="596" t="s">
        <v>1358</v>
      </c>
      <c r="J182" s="596">
        <v>716</v>
      </c>
      <c r="K182" s="596">
        <v>75</v>
      </c>
      <c r="L182" s="597" t="s">
        <v>1353</v>
      </c>
    </row>
    <row r="183" spans="1:12" ht="66.75" customHeight="1">
      <c r="A183" s="1646"/>
      <c r="B183" s="1164" t="s">
        <v>1332</v>
      </c>
      <c r="C183" s="1195" t="s">
        <v>1333</v>
      </c>
      <c r="D183" s="1164" t="s">
        <v>12825</v>
      </c>
      <c r="E183" s="1164" t="s">
        <v>14128</v>
      </c>
      <c r="F183" s="1164" t="s">
        <v>503</v>
      </c>
      <c r="G183" s="1164" t="s">
        <v>1033</v>
      </c>
      <c r="H183" s="1176">
        <v>1</v>
      </c>
      <c r="I183" s="596" t="s">
        <v>1359</v>
      </c>
      <c r="J183" s="596">
        <v>717</v>
      </c>
      <c r="K183" s="596">
        <v>75</v>
      </c>
      <c r="L183" s="597" t="s">
        <v>1353</v>
      </c>
    </row>
    <row r="184" spans="1:12" ht="75" customHeight="1">
      <c r="A184" s="1646"/>
      <c r="B184" s="1164" t="s">
        <v>1332</v>
      </c>
      <c r="C184" s="1195" t="s">
        <v>1333</v>
      </c>
      <c r="D184" s="1164" t="s">
        <v>12825</v>
      </c>
      <c r="E184" s="1164" t="s">
        <v>14128</v>
      </c>
      <c r="F184" s="1164" t="s">
        <v>503</v>
      </c>
      <c r="G184" s="1164" t="s">
        <v>1033</v>
      </c>
      <c r="H184" s="1176">
        <v>1</v>
      </c>
      <c r="I184" s="596" t="s">
        <v>1360</v>
      </c>
      <c r="J184" s="596">
        <v>718</v>
      </c>
      <c r="K184" s="596">
        <v>75</v>
      </c>
      <c r="L184" s="597" t="s">
        <v>1353</v>
      </c>
    </row>
    <row r="185" spans="1:12" ht="77.25" customHeight="1">
      <c r="A185" s="1646"/>
      <c r="B185" s="1164" t="s">
        <v>1332</v>
      </c>
      <c r="C185" s="1195" t="s">
        <v>1333</v>
      </c>
      <c r="D185" s="1164" t="s">
        <v>12825</v>
      </c>
      <c r="E185" s="1164" t="s">
        <v>14128</v>
      </c>
      <c r="F185" s="1164" t="s">
        <v>503</v>
      </c>
      <c r="G185" s="1164" t="s">
        <v>1033</v>
      </c>
      <c r="H185" s="1176">
        <v>1</v>
      </c>
      <c r="I185" s="596" t="s">
        <v>1361</v>
      </c>
      <c r="J185" s="596">
        <v>719</v>
      </c>
      <c r="K185" s="596">
        <v>75</v>
      </c>
      <c r="L185" s="597" t="s">
        <v>1353</v>
      </c>
    </row>
    <row r="186" spans="1:12" ht="81.75" customHeight="1">
      <c r="A186" s="1642"/>
      <c r="B186" s="1164" t="s">
        <v>1332</v>
      </c>
      <c r="C186" s="1195" t="s">
        <v>1333</v>
      </c>
      <c r="D186" s="1164" t="s">
        <v>12825</v>
      </c>
      <c r="E186" s="1164" t="s">
        <v>14128</v>
      </c>
      <c r="F186" s="1164" t="s">
        <v>503</v>
      </c>
      <c r="G186" s="1164" t="s">
        <v>1033</v>
      </c>
      <c r="H186" s="1164">
        <v>1</v>
      </c>
      <c r="I186" s="596" t="s">
        <v>1362</v>
      </c>
      <c r="J186" s="596">
        <v>720</v>
      </c>
      <c r="K186" s="596">
        <v>75</v>
      </c>
      <c r="L186" s="597" t="s">
        <v>1353</v>
      </c>
    </row>
    <row r="187" spans="1:12" ht="92.25" customHeight="1">
      <c r="A187" s="1640">
        <v>26</v>
      </c>
      <c r="B187" s="1201" t="s">
        <v>1363</v>
      </c>
      <c r="C187" s="1194" t="s">
        <v>1364</v>
      </c>
      <c r="D187" s="1176" t="s">
        <v>1365</v>
      </c>
      <c r="E187" s="1176" t="s">
        <v>942</v>
      </c>
      <c r="F187" s="1176" t="s">
        <v>503</v>
      </c>
      <c r="G187" s="1176" t="s">
        <v>1033</v>
      </c>
      <c r="H187" s="1164">
        <v>1</v>
      </c>
      <c r="I187" s="1164" t="s">
        <v>1366</v>
      </c>
      <c r="J187" s="1164">
        <v>270</v>
      </c>
      <c r="K187" s="1164">
        <v>10</v>
      </c>
      <c r="L187" s="1164" t="s">
        <v>1367</v>
      </c>
    </row>
    <row r="188" spans="1:12" ht="100.5" customHeight="1">
      <c r="A188" s="1646"/>
      <c r="B188" s="1176" t="s">
        <v>1363</v>
      </c>
      <c r="C188" s="1194" t="s">
        <v>1364</v>
      </c>
      <c r="D188" s="1176" t="s">
        <v>1365</v>
      </c>
      <c r="E188" s="1176" t="s">
        <v>942</v>
      </c>
      <c r="F188" s="1176" t="s">
        <v>503</v>
      </c>
      <c r="G188" s="1176" t="s">
        <v>1033</v>
      </c>
      <c r="H188" s="1164">
        <v>1</v>
      </c>
      <c r="I188" s="1164" t="s">
        <v>1368</v>
      </c>
      <c r="J188" s="1164">
        <v>271</v>
      </c>
      <c r="K188" s="1164">
        <v>10</v>
      </c>
      <c r="L188" s="1164" t="s">
        <v>1367</v>
      </c>
    </row>
    <row r="189" spans="1:12" ht="81.75" customHeight="1">
      <c r="A189" s="1646"/>
      <c r="B189" s="1176" t="s">
        <v>1363</v>
      </c>
      <c r="C189" s="1194" t="s">
        <v>1364</v>
      </c>
      <c r="D189" s="1176" t="s">
        <v>1365</v>
      </c>
      <c r="E189" s="1176" t="s">
        <v>942</v>
      </c>
      <c r="F189" s="1176" t="s">
        <v>503</v>
      </c>
      <c r="G189" s="1176" t="s">
        <v>1033</v>
      </c>
      <c r="H189" s="1164">
        <v>1</v>
      </c>
      <c r="I189" s="1164" t="s">
        <v>1369</v>
      </c>
      <c r="J189" s="1164" t="s">
        <v>41</v>
      </c>
      <c r="K189" s="1164">
        <v>10</v>
      </c>
      <c r="L189" s="1164" t="s">
        <v>1367</v>
      </c>
    </row>
    <row r="190" spans="1:12" ht="81" customHeight="1">
      <c r="A190" s="1646"/>
      <c r="B190" s="1176" t="s">
        <v>1363</v>
      </c>
      <c r="C190" s="1194" t="s">
        <v>1364</v>
      </c>
      <c r="D190" s="1176" t="s">
        <v>1365</v>
      </c>
      <c r="E190" s="1176" t="s">
        <v>942</v>
      </c>
      <c r="F190" s="1176" t="s">
        <v>503</v>
      </c>
      <c r="G190" s="1176" t="s">
        <v>1033</v>
      </c>
      <c r="H190" s="1164">
        <v>1</v>
      </c>
      <c r="I190" s="1164" t="s">
        <v>1370</v>
      </c>
      <c r="J190" s="1192" t="s">
        <v>1371</v>
      </c>
      <c r="K190" s="1164">
        <v>10</v>
      </c>
      <c r="L190" s="1176" t="s">
        <v>1372</v>
      </c>
    </row>
    <row r="191" spans="1:12" ht="67.5" customHeight="1">
      <c r="A191" s="1646"/>
      <c r="B191" s="1176" t="s">
        <v>1363</v>
      </c>
      <c r="C191" s="1194" t="s">
        <v>1364</v>
      </c>
      <c r="D191" s="1176" t="s">
        <v>1365</v>
      </c>
      <c r="E191" s="1176" t="s">
        <v>942</v>
      </c>
      <c r="F191" s="1176" t="s">
        <v>503</v>
      </c>
      <c r="G191" s="1176" t="s">
        <v>1033</v>
      </c>
      <c r="H191" s="1164">
        <v>1</v>
      </c>
      <c r="I191" s="1164" t="s">
        <v>1373</v>
      </c>
      <c r="J191" s="1192" t="s">
        <v>1374</v>
      </c>
      <c r="K191" s="1164">
        <v>10</v>
      </c>
      <c r="L191" s="1176" t="s">
        <v>1372</v>
      </c>
    </row>
    <row r="192" spans="1:12" ht="99" customHeight="1">
      <c r="A192" s="1646"/>
      <c r="B192" s="1176" t="s">
        <v>1363</v>
      </c>
      <c r="C192" s="1194" t="s">
        <v>1364</v>
      </c>
      <c r="D192" s="1176" t="s">
        <v>1365</v>
      </c>
      <c r="E192" s="1176" t="s">
        <v>942</v>
      </c>
      <c r="F192" s="1176" t="s">
        <v>503</v>
      </c>
      <c r="G192" s="1176" t="s">
        <v>1033</v>
      </c>
      <c r="H192" s="1164">
        <v>1</v>
      </c>
      <c r="I192" s="1164" t="s">
        <v>1375</v>
      </c>
      <c r="J192" s="1192" t="s">
        <v>1376</v>
      </c>
      <c r="K192" s="1164">
        <v>10</v>
      </c>
      <c r="L192" s="1176" t="s">
        <v>1377</v>
      </c>
    </row>
    <row r="193" spans="1:12" ht="99.75" customHeight="1">
      <c r="A193" s="1646"/>
      <c r="B193" s="1176" t="s">
        <v>1363</v>
      </c>
      <c r="C193" s="1194" t="s">
        <v>1364</v>
      </c>
      <c r="D193" s="1176" t="s">
        <v>1365</v>
      </c>
      <c r="E193" s="1176" t="s">
        <v>942</v>
      </c>
      <c r="F193" s="1176" t="s">
        <v>503</v>
      </c>
      <c r="G193" s="1176" t="s">
        <v>1033</v>
      </c>
      <c r="H193" s="1164">
        <v>1</v>
      </c>
      <c r="I193" s="1164" t="s">
        <v>1378</v>
      </c>
      <c r="J193" s="1192" t="s">
        <v>1379</v>
      </c>
      <c r="K193" s="1164">
        <v>10</v>
      </c>
      <c r="L193" s="1176" t="s">
        <v>1377</v>
      </c>
    </row>
    <row r="194" spans="1:12" ht="87.75" customHeight="1">
      <c r="A194" s="1646"/>
      <c r="B194" s="1176" t="s">
        <v>1363</v>
      </c>
      <c r="C194" s="1194" t="s">
        <v>1364</v>
      </c>
      <c r="D194" s="1176" t="s">
        <v>1365</v>
      </c>
      <c r="E194" s="1176" t="s">
        <v>942</v>
      </c>
      <c r="F194" s="1176" t="s">
        <v>503</v>
      </c>
      <c r="G194" s="1176" t="s">
        <v>1033</v>
      </c>
      <c r="H194" s="1164">
        <v>1</v>
      </c>
      <c r="I194" s="1164" t="s">
        <v>1380</v>
      </c>
      <c r="J194" s="1192" t="s">
        <v>1381</v>
      </c>
      <c r="K194" s="1164">
        <v>10</v>
      </c>
      <c r="L194" s="1176" t="s">
        <v>1377</v>
      </c>
    </row>
    <row r="195" spans="1:12" ht="102" customHeight="1">
      <c r="A195" s="1646"/>
      <c r="B195" s="1176" t="s">
        <v>1363</v>
      </c>
      <c r="C195" s="1194" t="s">
        <v>1364</v>
      </c>
      <c r="D195" s="1176" t="s">
        <v>1365</v>
      </c>
      <c r="E195" s="1176" t="s">
        <v>942</v>
      </c>
      <c r="F195" s="1176" t="s">
        <v>503</v>
      </c>
      <c r="G195" s="1176" t="s">
        <v>1033</v>
      </c>
      <c r="H195" s="1164">
        <v>1</v>
      </c>
      <c r="I195" s="1164" t="s">
        <v>1382</v>
      </c>
      <c r="J195" s="1192" t="s">
        <v>1383</v>
      </c>
      <c r="K195" s="1164">
        <v>10</v>
      </c>
      <c r="L195" s="1176" t="s">
        <v>1377</v>
      </c>
    </row>
    <row r="196" spans="1:12" ht="90.75" customHeight="1">
      <c r="A196" s="1646"/>
      <c r="B196" s="1176" t="s">
        <v>1363</v>
      </c>
      <c r="C196" s="1194" t="s">
        <v>1364</v>
      </c>
      <c r="D196" s="1176" t="s">
        <v>1365</v>
      </c>
      <c r="E196" s="1176" t="s">
        <v>942</v>
      </c>
      <c r="F196" s="1176" t="s">
        <v>503</v>
      </c>
      <c r="G196" s="1176" t="s">
        <v>1033</v>
      </c>
      <c r="H196" s="1164">
        <v>1</v>
      </c>
      <c r="I196" s="1164" t="s">
        <v>1384</v>
      </c>
      <c r="J196" s="1164">
        <v>1812</v>
      </c>
      <c r="K196" s="1164">
        <v>20</v>
      </c>
      <c r="L196" s="1164" t="s">
        <v>1385</v>
      </c>
    </row>
    <row r="197" spans="1:12" ht="90" customHeight="1">
      <c r="A197" s="1646"/>
      <c r="B197" s="1176" t="s">
        <v>1363</v>
      </c>
      <c r="C197" s="1194" t="s">
        <v>1364</v>
      </c>
      <c r="D197" s="1176" t="s">
        <v>1365</v>
      </c>
      <c r="E197" s="1176" t="s">
        <v>942</v>
      </c>
      <c r="F197" s="1176" t="s">
        <v>503</v>
      </c>
      <c r="G197" s="1176" t="s">
        <v>1033</v>
      </c>
      <c r="H197" s="1164">
        <v>1</v>
      </c>
      <c r="I197" s="1164" t="s">
        <v>1386</v>
      </c>
      <c r="J197" s="1192" t="s">
        <v>1387</v>
      </c>
      <c r="K197" s="1164">
        <v>10</v>
      </c>
      <c r="L197" s="1164" t="s">
        <v>1388</v>
      </c>
    </row>
    <row r="198" spans="1:12" ht="92.25" customHeight="1">
      <c r="A198" s="1646"/>
      <c r="B198" s="1176" t="s">
        <v>1363</v>
      </c>
      <c r="C198" s="1194" t="s">
        <v>1364</v>
      </c>
      <c r="D198" s="1176" t="s">
        <v>1365</v>
      </c>
      <c r="E198" s="1176" t="s">
        <v>942</v>
      </c>
      <c r="F198" s="1176" t="s">
        <v>503</v>
      </c>
      <c r="G198" s="1176" t="s">
        <v>1033</v>
      </c>
      <c r="H198" s="1164">
        <v>1</v>
      </c>
      <c r="I198" s="1164" t="s">
        <v>1389</v>
      </c>
      <c r="J198" s="1192" t="s">
        <v>1390</v>
      </c>
      <c r="K198" s="1164">
        <v>10</v>
      </c>
      <c r="L198" s="1176" t="s">
        <v>1391</v>
      </c>
    </row>
    <row r="199" spans="1:12" ht="72" customHeight="1">
      <c r="A199" s="1646"/>
      <c r="B199" s="1176" t="s">
        <v>1363</v>
      </c>
      <c r="C199" s="1194" t="s">
        <v>1364</v>
      </c>
      <c r="D199" s="1176" t="s">
        <v>1365</v>
      </c>
      <c r="E199" s="1176" t="s">
        <v>942</v>
      </c>
      <c r="F199" s="1176" t="s">
        <v>503</v>
      </c>
      <c r="G199" s="1176" t="s">
        <v>1033</v>
      </c>
      <c r="H199" s="1165">
        <v>1</v>
      </c>
      <c r="I199" s="1164" t="s">
        <v>1392</v>
      </c>
      <c r="J199" s="1192" t="s">
        <v>1393</v>
      </c>
      <c r="K199" s="1164">
        <v>10</v>
      </c>
      <c r="L199" s="1176" t="s">
        <v>1391</v>
      </c>
    </row>
    <row r="200" spans="1:12" ht="75" customHeight="1">
      <c r="A200" s="1646"/>
      <c r="B200" s="1176" t="s">
        <v>1363</v>
      </c>
      <c r="C200" s="1194" t="s">
        <v>1364</v>
      </c>
      <c r="D200" s="1176" t="s">
        <v>1365</v>
      </c>
      <c r="E200" s="1176" t="s">
        <v>942</v>
      </c>
      <c r="F200" s="1176" t="s">
        <v>503</v>
      </c>
      <c r="G200" s="1176" t="s">
        <v>1033</v>
      </c>
      <c r="H200" s="1201">
        <v>1</v>
      </c>
      <c r="I200" s="1164" t="s">
        <v>1394</v>
      </c>
      <c r="J200" s="1164">
        <v>74</v>
      </c>
      <c r="K200" s="1164">
        <v>9.9</v>
      </c>
      <c r="L200" s="1164" t="s">
        <v>1395</v>
      </c>
    </row>
    <row r="201" spans="1:12" ht="85.5" customHeight="1">
      <c r="A201" s="1646"/>
      <c r="B201" s="1176" t="s">
        <v>1363</v>
      </c>
      <c r="C201" s="1194" t="s">
        <v>1364</v>
      </c>
      <c r="D201" s="1176" t="s">
        <v>1365</v>
      </c>
      <c r="E201" s="1176" t="s">
        <v>14128</v>
      </c>
      <c r="F201" s="1176" t="s">
        <v>503</v>
      </c>
      <c r="G201" s="1176" t="s">
        <v>1033</v>
      </c>
      <c r="H201" s="1176">
        <v>1</v>
      </c>
      <c r="I201" s="1164" t="s">
        <v>1396</v>
      </c>
      <c r="J201" s="1164">
        <v>525</v>
      </c>
      <c r="K201" s="1164">
        <v>72.599999999999994</v>
      </c>
      <c r="L201" s="1176" t="s">
        <v>1397</v>
      </c>
    </row>
    <row r="202" spans="1:12" ht="88.5" customHeight="1">
      <c r="A202" s="1646"/>
      <c r="B202" s="1176" t="s">
        <v>1363</v>
      </c>
      <c r="C202" s="1194" t="s">
        <v>1364</v>
      </c>
      <c r="D202" s="1176" t="s">
        <v>1365</v>
      </c>
      <c r="E202" s="1176" t="s">
        <v>14128</v>
      </c>
      <c r="F202" s="1176" t="s">
        <v>503</v>
      </c>
      <c r="G202" s="1176" t="s">
        <v>1033</v>
      </c>
      <c r="H202" s="1176">
        <v>1</v>
      </c>
      <c r="I202" s="1164" t="s">
        <v>1398</v>
      </c>
      <c r="J202" s="1164">
        <v>1145</v>
      </c>
      <c r="K202" s="1164">
        <v>73.599999999999994</v>
      </c>
      <c r="L202" s="1176" t="s">
        <v>1397</v>
      </c>
    </row>
    <row r="203" spans="1:12" ht="87.75" customHeight="1">
      <c r="A203" s="1646"/>
      <c r="B203" s="1176" t="s">
        <v>1363</v>
      </c>
      <c r="C203" s="1194" t="s">
        <v>1364</v>
      </c>
      <c r="D203" s="1176" t="s">
        <v>1365</v>
      </c>
      <c r="E203" s="1176" t="s">
        <v>14128</v>
      </c>
      <c r="F203" s="1176" t="s">
        <v>503</v>
      </c>
      <c r="G203" s="1176" t="s">
        <v>1033</v>
      </c>
      <c r="H203" s="1176">
        <v>1</v>
      </c>
      <c r="I203" s="1164" t="s">
        <v>1399</v>
      </c>
      <c r="J203" s="1164">
        <v>442</v>
      </c>
      <c r="K203" s="1164">
        <v>18</v>
      </c>
      <c r="L203" s="1176" t="s">
        <v>1397</v>
      </c>
    </row>
    <row r="204" spans="1:12" ht="86.25" customHeight="1">
      <c r="A204" s="1642"/>
      <c r="B204" s="1176" t="s">
        <v>1363</v>
      </c>
      <c r="C204" s="1194" t="s">
        <v>1364</v>
      </c>
      <c r="D204" s="1176" t="s">
        <v>1365</v>
      </c>
      <c r="E204" s="1176" t="s">
        <v>14128</v>
      </c>
      <c r="F204" s="1176" t="s">
        <v>503</v>
      </c>
      <c r="G204" s="1176" t="s">
        <v>1033</v>
      </c>
      <c r="H204" s="1176">
        <v>1</v>
      </c>
      <c r="I204" s="1164" t="s">
        <v>1400</v>
      </c>
      <c r="J204" s="1164">
        <v>7971</v>
      </c>
      <c r="K204" s="1164">
        <v>73.599999999999994</v>
      </c>
      <c r="L204" s="1176" t="s">
        <v>1397</v>
      </c>
    </row>
    <row r="205" spans="1:12" ht="56.25" customHeight="1">
      <c r="A205" s="1640">
        <v>27</v>
      </c>
      <c r="B205" s="1176" t="s">
        <v>1401</v>
      </c>
      <c r="C205" s="1194" t="s">
        <v>1402</v>
      </c>
      <c r="D205" s="1176" t="s">
        <v>1403</v>
      </c>
      <c r="E205" s="1176" t="s">
        <v>942</v>
      </c>
      <c r="F205" s="1176" t="s">
        <v>503</v>
      </c>
      <c r="G205" s="1176" t="s">
        <v>1033</v>
      </c>
      <c r="H205" s="1176">
        <v>1</v>
      </c>
      <c r="I205" s="1164" t="s">
        <v>1404</v>
      </c>
      <c r="J205" s="1164" t="s">
        <v>1405</v>
      </c>
      <c r="K205" s="1164">
        <v>10</v>
      </c>
      <c r="L205" s="1164" t="s">
        <v>1406</v>
      </c>
    </row>
    <row r="206" spans="1:12" ht="34.5" customHeight="1">
      <c r="A206" s="1642"/>
      <c r="B206" s="1176" t="s">
        <v>1401</v>
      </c>
      <c r="C206" s="1194" t="s">
        <v>1402</v>
      </c>
      <c r="D206" s="1176" t="s">
        <v>1403</v>
      </c>
      <c r="E206" s="1176" t="s">
        <v>942</v>
      </c>
      <c r="F206" s="1176" t="s">
        <v>503</v>
      </c>
      <c r="G206" s="1176" t="s">
        <v>1033</v>
      </c>
      <c r="H206" s="1176">
        <v>1</v>
      </c>
      <c r="I206" s="1164" t="s">
        <v>1407</v>
      </c>
      <c r="J206" s="1192" t="s">
        <v>1408</v>
      </c>
      <c r="K206" s="1164">
        <v>32</v>
      </c>
      <c r="L206" s="1164" t="s">
        <v>1406</v>
      </c>
    </row>
    <row r="207" spans="1:12" ht="51.75" customHeight="1">
      <c r="A207" s="1656">
        <v>28</v>
      </c>
      <c r="B207" s="1176" t="s">
        <v>1409</v>
      </c>
      <c r="C207" s="1194" t="s">
        <v>1410</v>
      </c>
      <c r="D207" s="1176" t="s">
        <v>1411</v>
      </c>
      <c r="E207" s="1176" t="s">
        <v>942</v>
      </c>
      <c r="F207" s="1176" t="s">
        <v>503</v>
      </c>
      <c r="G207" s="1176" t="s">
        <v>1033</v>
      </c>
      <c r="H207" s="1176">
        <v>1</v>
      </c>
      <c r="I207" s="1164" t="s">
        <v>1412</v>
      </c>
      <c r="J207" s="1164">
        <v>43619</v>
      </c>
      <c r="K207" s="1164">
        <v>18</v>
      </c>
      <c r="L207" s="1176" t="s">
        <v>1413</v>
      </c>
    </row>
    <row r="208" spans="1:12" ht="45.75" customHeight="1">
      <c r="A208" s="1656"/>
      <c r="B208" s="1176" t="s">
        <v>1409</v>
      </c>
      <c r="C208" s="1194" t="s">
        <v>1410</v>
      </c>
      <c r="D208" s="1176" t="s">
        <v>1411</v>
      </c>
      <c r="E208" s="1176" t="s">
        <v>942</v>
      </c>
      <c r="F208" s="1176" t="s">
        <v>503</v>
      </c>
      <c r="G208" s="1176" t="s">
        <v>1033</v>
      </c>
      <c r="H208" s="1176">
        <v>1</v>
      </c>
      <c r="I208" s="1164" t="s">
        <v>1414</v>
      </c>
      <c r="J208" s="1164">
        <v>3</v>
      </c>
      <c r="K208" s="1164">
        <v>20</v>
      </c>
      <c r="L208" s="1176" t="s">
        <v>1413</v>
      </c>
    </row>
    <row r="209" spans="1:12" ht="57" customHeight="1">
      <c r="A209" s="1656"/>
      <c r="B209" s="1176" t="s">
        <v>1409</v>
      </c>
      <c r="C209" s="1194" t="s">
        <v>1410</v>
      </c>
      <c r="D209" s="1176" t="s">
        <v>1411</v>
      </c>
      <c r="E209" s="1176" t="s">
        <v>942</v>
      </c>
      <c r="F209" s="1176" t="s">
        <v>503</v>
      </c>
      <c r="G209" s="1176" t="s">
        <v>1033</v>
      </c>
      <c r="H209" s="1176">
        <v>1</v>
      </c>
      <c r="I209" s="1164" t="s">
        <v>1415</v>
      </c>
      <c r="J209" s="1164">
        <v>13200</v>
      </c>
      <c r="K209" s="1164">
        <v>16</v>
      </c>
      <c r="L209" s="1176" t="s">
        <v>1413</v>
      </c>
    </row>
    <row r="210" spans="1:12" ht="140.25" customHeight="1">
      <c r="A210" s="1646">
        <v>29</v>
      </c>
      <c r="B210" s="1176" t="s">
        <v>1416</v>
      </c>
      <c r="C210" s="1194">
        <v>200240034270</v>
      </c>
      <c r="D210" s="1176" t="s">
        <v>12826</v>
      </c>
      <c r="E210" s="1176" t="s">
        <v>942</v>
      </c>
      <c r="F210" s="1176" t="s">
        <v>503</v>
      </c>
      <c r="G210" s="1176" t="s">
        <v>1033</v>
      </c>
      <c r="H210" s="1164">
        <v>1</v>
      </c>
      <c r="I210" s="1164" t="s">
        <v>144</v>
      </c>
      <c r="J210" s="1164">
        <v>102</v>
      </c>
      <c r="K210" s="1164">
        <v>10.5</v>
      </c>
      <c r="L210" s="1164" t="s">
        <v>1417</v>
      </c>
    </row>
    <row r="211" spans="1:12" ht="115.5" customHeight="1">
      <c r="A211" s="1642"/>
      <c r="B211" s="1176" t="s">
        <v>1416</v>
      </c>
      <c r="C211" s="1194">
        <v>200240034270</v>
      </c>
      <c r="D211" s="1176" t="s">
        <v>12827</v>
      </c>
      <c r="E211" s="1176" t="s">
        <v>942</v>
      </c>
      <c r="F211" s="1176" t="s">
        <v>503</v>
      </c>
      <c r="G211" s="1176" t="s">
        <v>1033</v>
      </c>
      <c r="H211" s="1164">
        <v>1</v>
      </c>
      <c r="I211" s="1164" t="s">
        <v>1418</v>
      </c>
      <c r="J211" s="1164">
        <v>2014</v>
      </c>
      <c r="K211" s="1164">
        <v>20</v>
      </c>
      <c r="L211" s="1176" t="s">
        <v>1419</v>
      </c>
    </row>
    <row r="212" spans="1:12" ht="49.5" customHeight="1">
      <c r="A212" s="1656">
        <v>30</v>
      </c>
      <c r="B212" s="1164" t="s">
        <v>1420</v>
      </c>
      <c r="C212" s="1195" t="s">
        <v>1421</v>
      </c>
      <c r="D212" s="1164" t="s">
        <v>1422</v>
      </c>
      <c r="E212" s="1164" t="s">
        <v>942</v>
      </c>
      <c r="F212" s="1164" t="s">
        <v>503</v>
      </c>
      <c r="G212" s="1164" t="s">
        <v>1033</v>
      </c>
      <c r="H212" s="1164">
        <v>1</v>
      </c>
      <c r="I212" s="1164" t="s">
        <v>1423</v>
      </c>
      <c r="J212" s="1164">
        <v>158</v>
      </c>
      <c r="K212" s="1164">
        <v>29.5</v>
      </c>
      <c r="L212" s="1176" t="s">
        <v>1424</v>
      </c>
    </row>
    <row r="213" spans="1:12" ht="90">
      <c r="A213" s="1656"/>
      <c r="B213" s="1164" t="s">
        <v>1420</v>
      </c>
      <c r="C213" s="1195" t="s">
        <v>1421</v>
      </c>
      <c r="D213" s="1164" t="s">
        <v>1422</v>
      </c>
      <c r="E213" s="1164" t="s">
        <v>942</v>
      </c>
      <c r="F213" s="1164" t="s">
        <v>503</v>
      </c>
      <c r="G213" s="1164" t="s">
        <v>1033</v>
      </c>
      <c r="H213" s="1164">
        <v>1</v>
      </c>
      <c r="I213" s="1164" t="s">
        <v>1425</v>
      </c>
      <c r="J213" s="1164">
        <v>30401</v>
      </c>
      <c r="K213" s="1164">
        <v>5</v>
      </c>
      <c r="L213" s="1176" t="s">
        <v>1424</v>
      </c>
    </row>
    <row r="214" spans="1:12" ht="107.25" customHeight="1">
      <c r="A214" s="1653" t="s">
        <v>10980</v>
      </c>
      <c r="B214" s="1176" t="s">
        <v>1426</v>
      </c>
      <c r="C214" s="1194" t="s">
        <v>1427</v>
      </c>
      <c r="D214" s="1176" t="s">
        <v>12448</v>
      </c>
      <c r="E214" s="1176" t="s">
        <v>942</v>
      </c>
      <c r="F214" s="1176" t="s">
        <v>503</v>
      </c>
      <c r="G214" s="1176" t="s">
        <v>1033</v>
      </c>
      <c r="H214" s="1164">
        <v>1</v>
      </c>
      <c r="I214" s="1164" t="s">
        <v>1428</v>
      </c>
      <c r="J214" s="1192" t="s">
        <v>1429</v>
      </c>
      <c r="K214" s="1164">
        <v>45</v>
      </c>
      <c r="L214" s="1164" t="s">
        <v>12449</v>
      </c>
    </row>
    <row r="215" spans="1:12" ht="113.25" customHeight="1">
      <c r="A215" s="1654"/>
      <c r="B215" s="1176" t="s">
        <v>1426</v>
      </c>
      <c r="C215" s="1194" t="s">
        <v>1427</v>
      </c>
      <c r="D215" s="1176" t="s">
        <v>12448</v>
      </c>
      <c r="E215" s="1176" t="s">
        <v>14128</v>
      </c>
      <c r="F215" s="1176" t="s">
        <v>503</v>
      </c>
      <c r="G215" s="1176" t="s">
        <v>1033</v>
      </c>
      <c r="H215" s="1164">
        <v>1</v>
      </c>
      <c r="I215" s="1164" t="s">
        <v>12450</v>
      </c>
      <c r="J215" s="1202" t="s">
        <v>12451</v>
      </c>
      <c r="K215" s="1164">
        <v>12</v>
      </c>
      <c r="L215" s="1164" t="s">
        <v>12452</v>
      </c>
    </row>
    <row r="216" spans="1:12" ht="120" customHeight="1">
      <c r="A216" s="1654"/>
      <c r="B216" s="1176" t="s">
        <v>1426</v>
      </c>
      <c r="C216" s="1194" t="s">
        <v>1427</v>
      </c>
      <c r="D216" s="1176" t="s">
        <v>12448</v>
      </c>
      <c r="E216" s="1176" t="s">
        <v>14128</v>
      </c>
      <c r="F216" s="1176" t="s">
        <v>503</v>
      </c>
      <c r="G216" s="1176" t="s">
        <v>1033</v>
      </c>
      <c r="H216" s="1164">
        <v>1</v>
      </c>
      <c r="I216" s="1164" t="s">
        <v>12453</v>
      </c>
      <c r="J216" s="1202" t="s">
        <v>12454</v>
      </c>
      <c r="K216" s="1164">
        <v>16</v>
      </c>
      <c r="L216" s="1164" t="s">
        <v>12452</v>
      </c>
    </row>
    <row r="217" spans="1:12" ht="111" customHeight="1">
      <c r="A217" s="1655"/>
      <c r="B217" s="1176" t="s">
        <v>1426</v>
      </c>
      <c r="C217" s="1194" t="s">
        <v>1427</v>
      </c>
      <c r="D217" s="1176" t="s">
        <v>12448</v>
      </c>
      <c r="E217" s="1176" t="s">
        <v>14128</v>
      </c>
      <c r="F217" s="1176" t="s">
        <v>503</v>
      </c>
      <c r="G217" s="1176" t="s">
        <v>1033</v>
      </c>
      <c r="H217" s="1164">
        <v>1</v>
      </c>
      <c r="I217" s="1164" t="s">
        <v>12455</v>
      </c>
      <c r="J217" s="1192">
        <v>9045</v>
      </c>
      <c r="K217" s="1164">
        <v>54</v>
      </c>
      <c r="L217" s="1164" t="s">
        <v>12452</v>
      </c>
    </row>
    <row r="218" spans="1:12" ht="84" customHeight="1">
      <c r="A218" s="1640">
        <v>32</v>
      </c>
      <c r="B218" s="1164" t="s">
        <v>1430</v>
      </c>
      <c r="C218" s="1195" t="s">
        <v>1431</v>
      </c>
      <c r="D218" s="1164" t="s">
        <v>1432</v>
      </c>
      <c r="E218" s="1164" t="s">
        <v>942</v>
      </c>
      <c r="F218" s="1164" t="s">
        <v>503</v>
      </c>
      <c r="G218" s="1164" t="s">
        <v>1033</v>
      </c>
      <c r="H218" s="1164">
        <v>1</v>
      </c>
      <c r="I218" s="1164" t="s">
        <v>1433</v>
      </c>
      <c r="J218" s="1164" t="s">
        <v>41</v>
      </c>
      <c r="K218" s="1164">
        <v>20</v>
      </c>
      <c r="L218" s="1164" t="s">
        <v>1434</v>
      </c>
    </row>
    <row r="219" spans="1:12" ht="76.5" customHeight="1">
      <c r="A219" s="1642"/>
      <c r="B219" s="1164" t="s">
        <v>1430</v>
      </c>
      <c r="C219" s="1195" t="s">
        <v>1431</v>
      </c>
      <c r="D219" s="1164" t="s">
        <v>1432</v>
      </c>
      <c r="E219" s="1164" t="s">
        <v>942</v>
      </c>
      <c r="F219" s="1164" t="s">
        <v>503</v>
      </c>
      <c r="G219" s="1164" t="s">
        <v>1033</v>
      </c>
      <c r="H219" s="1164">
        <v>1</v>
      </c>
      <c r="I219" s="1164" t="s">
        <v>1435</v>
      </c>
      <c r="J219" s="1164">
        <v>1</v>
      </c>
      <c r="K219" s="1164">
        <v>10</v>
      </c>
      <c r="L219" s="1164" t="s">
        <v>1436</v>
      </c>
    </row>
    <row r="220" spans="1:12" ht="74.25" customHeight="1">
      <c r="A220" s="1640">
        <v>33</v>
      </c>
      <c r="B220" s="1164" t="s">
        <v>1437</v>
      </c>
      <c r="C220" s="1163">
        <v>250940018719</v>
      </c>
      <c r="D220" s="1164" t="s">
        <v>1438</v>
      </c>
      <c r="E220" s="1164" t="s">
        <v>942</v>
      </c>
      <c r="F220" s="1164" t="s">
        <v>503</v>
      </c>
      <c r="G220" s="1164" t="s">
        <v>1033</v>
      </c>
      <c r="H220" s="1164">
        <v>1</v>
      </c>
      <c r="I220" s="1164" t="s">
        <v>1439</v>
      </c>
      <c r="J220" s="1164">
        <v>4187</v>
      </c>
      <c r="K220" s="1164">
        <v>4.8</v>
      </c>
      <c r="L220" s="1164" t="s">
        <v>1440</v>
      </c>
    </row>
    <row r="221" spans="1:12" ht="89.25" customHeight="1">
      <c r="A221" s="1646"/>
      <c r="B221" s="1164" t="s">
        <v>1437</v>
      </c>
      <c r="C221" s="1163">
        <v>250940018719</v>
      </c>
      <c r="D221" s="1164" t="s">
        <v>1438</v>
      </c>
      <c r="E221" s="1164" t="s">
        <v>942</v>
      </c>
      <c r="F221" s="1164" t="s">
        <v>503</v>
      </c>
      <c r="G221" s="1164" t="s">
        <v>1033</v>
      </c>
      <c r="H221" s="1164">
        <v>1</v>
      </c>
      <c r="I221" s="1164" t="s">
        <v>598</v>
      </c>
      <c r="J221" s="1164">
        <v>593</v>
      </c>
      <c r="K221" s="1164">
        <v>17.5</v>
      </c>
      <c r="L221" s="1164" t="s">
        <v>1441</v>
      </c>
    </row>
    <row r="222" spans="1:12" ht="63" customHeight="1">
      <c r="A222" s="1646"/>
      <c r="B222" s="1164" t="s">
        <v>1437</v>
      </c>
      <c r="C222" s="1163">
        <v>250940018719</v>
      </c>
      <c r="D222" s="1164" t="s">
        <v>1438</v>
      </c>
      <c r="E222" s="1164" t="s">
        <v>942</v>
      </c>
      <c r="F222" s="1164" t="s">
        <v>503</v>
      </c>
      <c r="G222" s="1164" t="s">
        <v>1033</v>
      </c>
      <c r="H222" s="1164">
        <v>1</v>
      </c>
      <c r="I222" s="1164" t="s">
        <v>1442</v>
      </c>
      <c r="J222" s="1164">
        <v>4180</v>
      </c>
      <c r="K222" s="1164">
        <v>4.8</v>
      </c>
      <c r="L222" s="1164" t="s">
        <v>1443</v>
      </c>
    </row>
    <row r="223" spans="1:12" ht="63" customHeight="1">
      <c r="A223" s="1646"/>
      <c r="B223" s="1164" t="s">
        <v>1437</v>
      </c>
      <c r="C223" s="1163">
        <v>250940018719</v>
      </c>
      <c r="D223" s="1164" t="s">
        <v>1438</v>
      </c>
      <c r="E223" s="1164" t="s">
        <v>1098</v>
      </c>
      <c r="F223" s="1164" t="s">
        <v>503</v>
      </c>
      <c r="G223" s="1164" t="s">
        <v>1033</v>
      </c>
      <c r="H223" s="1164">
        <v>1</v>
      </c>
      <c r="I223" s="1161" t="s">
        <v>1444</v>
      </c>
      <c r="J223" s="1164">
        <v>33135</v>
      </c>
      <c r="K223" s="1164">
        <v>50</v>
      </c>
      <c r="L223" s="1176" t="s">
        <v>1445</v>
      </c>
    </row>
    <row r="224" spans="1:12" ht="63" customHeight="1">
      <c r="A224" s="1646"/>
      <c r="B224" s="1164" t="s">
        <v>1437</v>
      </c>
      <c r="C224" s="1163">
        <v>250940018719</v>
      </c>
      <c r="D224" s="1164" t="s">
        <v>1438</v>
      </c>
      <c r="E224" s="1164" t="s">
        <v>1098</v>
      </c>
      <c r="F224" s="1164" t="s">
        <v>503</v>
      </c>
      <c r="G224" s="1164" t="s">
        <v>1033</v>
      </c>
      <c r="H224" s="1164">
        <v>1</v>
      </c>
      <c r="I224" s="1161" t="s">
        <v>1446</v>
      </c>
      <c r="J224" s="1164">
        <v>47935</v>
      </c>
      <c r="K224" s="1164">
        <v>50</v>
      </c>
      <c r="L224" s="1176" t="s">
        <v>1445</v>
      </c>
    </row>
    <row r="225" spans="1:12" ht="63" customHeight="1">
      <c r="A225" s="1646"/>
      <c r="B225" s="1164" t="s">
        <v>1437</v>
      </c>
      <c r="C225" s="1163">
        <v>250940018719</v>
      </c>
      <c r="D225" s="1164" t="s">
        <v>1438</v>
      </c>
      <c r="E225" s="1164" t="s">
        <v>1098</v>
      </c>
      <c r="F225" s="1164" t="s">
        <v>503</v>
      </c>
      <c r="G225" s="1164" t="s">
        <v>1033</v>
      </c>
      <c r="H225" s="1164">
        <v>1</v>
      </c>
      <c r="I225" s="1161" t="s">
        <v>1447</v>
      </c>
      <c r="J225" s="1161">
        <v>47932</v>
      </c>
      <c r="K225" s="1164">
        <v>50</v>
      </c>
      <c r="L225" s="1176" t="s">
        <v>1445</v>
      </c>
    </row>
    <row r="226" spans="1:12" ht="63" customHeight="1">
      <c r="A226" s="1646"/>
      <c r="B226" s="1164" t="s">
        <v>1437</v>
      </c>
      <c r="C226" s="1163">
        <v>250940018719</v>
      </c>
      <c r="D226" s="1164" t="s">
        <v>1438</v>
      </c>
      <c r="E226" s="1164" t="s">
        <v>1098</v>
      </c>
      <c r="F226" s="1164" t="s">
        <v>503</v>
      </c>
      <c r="G226" s="1164" t="s">
        <v>1033</v>
      </c>
      <c r="H226" s="1164">
        <v>1</v>
      </c>
      <c r="I226" s="1161" t="s">
        <v>1448</v>
      </c>
      <c r="J226" s="1164">
        <v>47933</v>
      </c>
      <c r="K226" s="1164">
        <v>50</v>
      </c>
      <c r="L226" s="1176" t="s">
        <v>1445</v>
      </c>
    </row>
    <row r="227" spans="1:12" ht="63" customHeight="1">
      <c r="A227" s="1646"/>
      <c r="B227" s="1164" t="s">
        <v>1437</v>
      </c>
      <c r="C227" s="1163">
        <v>250940018719</v>
      </c>
      <c r="D227" s="1164" t="s">
        <v>1438</v>
      </c>
      <c r="E227" s="1164" t="s">
        <v>1098</v>
      </c>
      <c r="F227" s="1164" t="s">
        <v>503</v>
      </c>
      <c r="G227" s="1164" t="s">
        <v>1033</v>
      </c>
      <c r="H227" s="1164">
        <v>1</v>
      </c>
      <c r="I227" s="1161" t="s">
        <v>1449</v>
      </c>
      <c r="J227" s="1164">
        <v>47934</v>
      </c>
      <c r="K227" s="1164">
        <v>50</v>
      </c>
      <c r="L227" s="1176" t="s">
        <v>1445</v>
      </c>
    </row>
    <row r="228" spans="1:12" ht="63" customHeight="1">
      <c r="A228" s="1646"/>
      <c r="B228" s="1164" t="s">
        <v>1437</v>
      </c>
      <c r="C228" s="1163">
        <v>250940018719</v>
      </c>
      <c r="D228" s="1164" t="s">
        <v>1438</v>
      </c>
      <c r="E228" s="1164" t="s">
        <v>1098</v>
      </c>
      <c r="F228" s="1164" t="s">
        <v>503</v>
      </c>
      <c r="G228" s="1164" t="s">
        <v>1033</v>
      </c>
      <c r="H228" s="1164">
        <v>1</v>
      </c>
      <c r="I228" s="1161" t="s">
        <v>1450</v>
      </c>
      <c r="J228" s="1164">
        <v>33136</v>
      </c>
      <c r="K228" s="1164">
        <v>50</v>
      </c>
      <c r="L228" s="1176" t="s">
        <v>1445</v>
      </c>
    </row>
    <row r="229" spans="1:12" ht="63" customHeight="1">
      <c r="A229" s="1646"/>
      <c r="B229" s="1164" t="s">
        <v>1437</v>
      </c>
      <c r="C229" s="1163">
        <v>250940018719</v>
      </c>
      <c r="D229" s="1164" t="s">
        <v>1438</v>
      </c>
      <c r="E229" s="1164" t="s">
        <v>1098</v>
      </c>
      <c r="F229" s="1164" t="s">
        <v>503</v>
      </c>
      <c r="G229" s="1164" t="s">
        <v>1033</v>
      </c>
      <c r="H229" s="1164">
        <v>1</v>
      </c>
      <c r="I229" s="1161" t="s">
        <v>1451</v>
      </c>
      <c r="J229" s="1161">
        <v>33134</v>
      </c>
      <c r="K229" s="1164">
        <v>50</v>
      </c>
      <c r="L229" s="1176" t="s">
        <v>1445</v>
      </c>
    </row>
    <row r="230" spans="1:12" ht="63" customHeight="1">
      <c r="A230" s="1646"/>
      <c r="B230" s="1164" t="s">
        <v>1437</v>
      </c>
      <c r="C230" s="1163">
        <v>250940018719</v>
      </c>
      <c r="D230" s="1164" t="s">
        <v>1438</v>
      </c>
      <c r="E230" s="1164" t="s">
        <v>1098</v>
      </c>
      <c r="F230" s="1164" t="s">
        <v>503</v>
      </c>
      <c r="G230" s="1164" t="s">
        <v>1033</v>
      </c>
      <c r="H230" s="1164">
        <v>1</v>
      </c>
      <c r="I230" s="1161" t="s">
        <v>1452</v>
      </c>
      <c r="J230" s="1161">
        <v>137</v>
      </c>
      <c r="K230" s="1164">
        <v>50</v>
      </c>
      <c r="L230" s="1176" t="s">
        <v>1445</v>
      </c>
    </row>
    <row r="231" spans="1:12" ht="63" customHeight="1">
      <c r="A231" s="1646"/>
      <c r="B231" s="1164" t="s">
        <v>1437</v>
      </c>
      <c r="C231" s="1163">
        <v>250940018719</v>
      </c>
      <c r="D231" s="1164" t="s">
        <v>1438</v>
      </c>
      <c r="E231" s="1164" t="s">
        <v>1098</v>
      </c>
      <c r="F231" s="1164" t="s">
        <v>503</v>
      </c>
      <c r="G231" s="1164" t="s">
        <v>1033</v>
      </c>
      <c r="H231" s="1164">
        <v>1</v>
      </c>
      <c r="I231" s="1161" t="s">
        <v>1453</v>
      </c>
      <c r="J231" s="1161">
        <v>2190</v>
      </c>
      <c r="K231" s="1164">
        <v>50</v>
      </c>
      <c r="L231" s="1176" t="s">
        <v>1445</v>
      </c>
    </row>
    <row r="232" spans="1:12" ht="63" customHeight="1">
      <c r="A232" s="1646"/>
      <c r="B232" s="1164" t="s">
        <v>1437</v>
      </c>
      <c r="C232" s="1163">
        <v>250940018719</v>
      </c>
      <c r="D232" s="1164" t="s">
        <v>1438</v>
      </c>
      <c r="E232" s="1164" t="s">
        <v>1098</v>
      </c>
      <c r="F232" s="1164" t="s">
        <v>503</v>
      </c>
      <c r="G232" s="1164" t="s">
        <v>1033</v>
      </c>
      <c r="H232" s="1164">
        <v>1</v>
      </c>
      <c r="I232" s="1161" t="s">
        <v>1454</v>
      </c>
      <c r="J232" s="1161">
        <v>142</v>
      </c>
      <c r="K232" s="1164">
        <v>50</v>
      </c>
      <c r="L232" s="1176" t="s">
        <v>1445</v>
      </c>
    </row>
    <row r="233" spans="1:12" ht="63" customHeight="1">
      <c r="A233" s="1646"/>
      <c r="B233" s="1164" t="s">
        <v>1437</v>
      </c>
      <c r="C233" s="1163">
        <v>250940018719</v>
      </c>
      <c r="D233" s="1164" t="s">
        <v>1438</v>
      </c>
      <c r="E233" s="1164" t="s">
        <v>1098</v>
      </c>
      <c r="F233" s="1164" t="s">
        <v>503</v>
      </c>
      <c r="G233" s="1164" t="s">
        <v>1033</v>
      </c>
      <c r="H233" s="1164">
        <v>1</v>
      </c>
      <c r="I233" s="1161" t="s">
        <v>1455</v>
      </c>
      <c r="J233" s="1161">
        <v>19665</v>
      </c>
      <c r="K233" s="1164">
        <v>50</v>
      </c>
      <c r="L233" s="1176" t="s">
        <v>1445</v>
      </c>
    </row>
    <row r="234" spans="1:12" ht="63" customHeight="1">
      <c r="A234" s="1646"/>
      <c r="B234" s="1164" t="s">
        <v>1437</v>
      </c>
      <c r="C234" s="1163">
        <v>250940018719</v>
      </c>
      <c r="D234" s="1164" t="s">
        <v>1438</v>
      </c>
      <c r="E234" s="1164" t="s">
        <v>1098</v>
      </c>
      <c r="F234" s="1164" t="s">
        <v>503</v>
      </c>
      <c r="G234" s="1164" t="s">
        <v>1033</v>
      </c>
      <c r="H234" s="1164">
        <v>1</v>
      </c>
      <c r="I234" s="1161" t="s">
        <v>1456</v>
      </c>
      <c r="J234" s="1161">
        <v>6941</v>
      </c>
      <c r="K234" s="1164">
        <v>25</v>
      </c>
      <c r="L234" s="1176" t="s">
        <v>1445</v>
      </c>
    </row>
    <row r="235" spans="1:12" ht="63" customHeight="1">
      <c r="A235" s="1642"/>
      <c r="B235" s="1164" t="s">
        <v>1437</v>
      </c>
      <c r="C235" s="1163">
        <v>250940018719</v>
      </c>
      <c r="D235" s="1164" t="s">
        <v>1438</v>
      </c>
      <c r="E235" s="1164" t="s">
        <v>1098</v>
      </c>
      <c r="F235" s="1164" t="s">
        <v>503</v>
      </c>
      <c r="G235" s="1164" t="s">
        <v>1033</v>
      </c>
      <c r="H235" s="1164">
        <v>1</v>
      </c>
      <c r="I235" s="1161" t="s">
        <v>1457</v>
      </c>
      <c r="J235" s="1161">
        <v>6942</v>
      </c>
      <c r="K235" s="1164">
        <v>25</v>
      </c>
      <c r="L235" s="1176" t="s">
        <v>1445</v>
      </c>
    </row>
    <row r="236" spans="1:12" ht="91.5" customHeight="1">
      <c r="A236" s="1640">
        <v>34</v>
      </c>
      <c r="B236" s="1176" t="s">
        <v>1458</v>
      </c>
      <c r="C236" s="1203" t="s">
        <v>1459</v>
      </c>
      <c r="D236" s="1176" t="s">
        <v>12456</v>
      </c>
      <c r="E236" s="1176" t="s">
        <v>942</v>
      </c>
      <c r="F236" s="1176" t="s">
        <v>503</v>
      </c>
      <c r="G236" s="1176" t="s">
        <v>1033</v>
      </c>
      <c r="H236" s="1176">
        <v>1</v>
      </c>
      <c r="I236" s="1164" t="s">
        <v>1460</v>
      </c>
      <c r="J236" s="1164">
        <v>64257</v>
      </c>
      <c r="K236" s="1164">
        <v>20</v>
      </c>
      <c r="L236" s="1176" t="s">
        <v>1461</v>
      </c>
    </row>
    <row r="237" spans="1:12" ht="86.25" customHeight="1">
      <c r="A237" s="1646"/>
      <c r="B237" s="1176" t="s">
        <v>1458</v>
      </c>
      <c r="C237" s="1203" t="s">
        <v>1459</v>
      </c>
      <c r="D237" s="1176" t="s">
        <v>12456</v>
      </c>
      <c r="E237" s="1176" t="s">
        <v>942</v>
      </c>
      <c r="F237" s="1176" t="s">
        <v>503</v>
      </c>
      <c r="G237" s="1176" t="s">
        <v>1033</v>
      </c>
      <c r="H237" s="1176">
        <v>1</v>
      </c>
      <c r="I237" s="1176" t="s">
        <v>1462</v>
      </c>
      <c r="J237" s="1176">
        <v>64260</v>
      </c>
      <c r="K237" s="1176">
        <v>15</v>
      </c>
      <c r="L237" s="1176" t="s">
        <v>1461</v>
      </c>
    </row>
    <row r="238" spans="1:12" ht="86.25" customHeight="1">
      <c r="A238" s="1642"/>
      <c r="B238" s="1176" t="s">
        <v>1458</v>
      </c>
      <c r="C238" s="1203" t="s">
        <v>1459</v>
      </c>
      <c r="D238" s="1176" t="s">
        <v>12456</v>
      </c>
      <c r="E238" s="1176" t="s">
        <v>942</v>
      </c>
      <c r="F238" s="1176" t="s">
        <v>503</v>
      </c>
      <c r="G238" s="1176" t="s">
        <v>1033</v>
      </c>
      <c r="H238" s="1161">
        <v>1</v>
      </c>
      <c r="I238" s="1161" t="s">
        <v>12457</v>
      </c>
      <c r="J238" s="1161">
        <v>51</v>
      </c>
      <c r="K238" s="1161">
        <v>10</v>
      </c>
      <c r="L238" s="1164" t="s">
        <v>12458</v>
      </c>
    </row>
    <row r="239" spans="1:12" ht="87" customHeight="1">
      <c r="A239" s="1176">
        <v>35</v>
      </c>
      <c r="B239" s="1164" t="s">
        <v>1463</v>
      </c>
      <c r="C239" s="1163">
        <v>980616450341</v>
      </c>
      <c r="D239" s="1164" t="s">
        <v>12828</v>
      </c>
      <c r="E239" s="1164" t="s">
        <v>942</v>
      </c>
      <c r="F239" s="1164" t="s">
        <v>503</v>
      </c>
      <c r="G239" s="1164" t="s">
        <v>1033</v>
      </c>
      <c r="H239" s="1164">
        <v>1</v>
      </c>
      <c r="I239" s="1164" t="s">
        <v>1464</v>
      </c>
      <c r="J239" s="1164">
        <v>165</v>
      </c>
      <c r="K239" s="1164">
        <v>20</v>
      </c>
      <c r="L239" s="1164" t="s">
        <v>1465</v>
      </c>
    </row>
    <row r="240" spans="1:12" ht="96" customHeight="1">
      <c r="A240" s="1640">
        <v>36</v>
      </c>
      <c r="B240" s="1176" t="s">
        <v>1466</v>
      </c>
      <c r="C240" s="1204">
        <v>850812401603</v>
      </c>
      <c r="D240" s="1176" t="s">
        <v>12829</v>
      </c>
      <c r="E240" s="1176" t="s">
        <v>942</v>
      </c>
      <c r="F240" s="1176" t="s">
        <v>503</v>
      </c>
      <c r="G240" s="1176" t="s">
        <v>1033</v>
      </c>
      <c r="H240" s="1176">
        <v>1</v>
      </c>
      <c r="I240" s="1171" t="s">
        <v>15221</v>
      </c>
      <c r="J240" s="1171">
        <v>367</v>
      </c>
      <c r="K240" s="1171">
        <v>16</v>
      </c>
      <c r="L240" s="1173" t="s">
        <v>1467</v>
      </c>
    </row>
    <row r="241" spans="1:14" ht="96" customHeight="1">
      <c r="A241" s="1646"/>
      <c r="B241" s="1176" t="s">
        <v>1466</v>
      </c>
      <c r="C241" s="1204">
        <v>850812401603</v>
      </c>
      <c r="D241" s="1176" t="s">
        <v>12830</v>
      </c>
      <c r="E241" s="1176" t="s">
        <v>942</v>
      </c>
      <c r="F241" s="1176" t="s">
        <v>503</v>
      </c>
      <c r="G241" s="1176" t="s">
        <v>1033</v>
      </c>
      <c r="H241" s="1176">
        <v>1</v>
      </c>
      <c r="I241" s="1171" t="s">
        <v>15222</v>
      </c>
      <c r="J241" s="1171">
        <v>1</v>
      </c>
      <c r="K241" s="1171">
        <v>10.35</v>
      </c>
      <c r="L241" s="1173" t="s">
        <v>1467</v>
      </c>
    </row>
    <row r="242" spans="1:14" ht="100.5" customHeight="1">
      <c r="A242" s="1646"/>
      <c r="B242" s="1176" t="s">
        <v>1466</v>
      </c>
      <c r="C242" s="1204">
        <v>850812401603</v>
      </c>
      <c r="D242" s="1176" t="s">
        <v>12831</v>
      </c>
      <c r="E242" s="1176" t="s">
        <v>942</v>
      </c>
      <c r="F242" s="1176" t="s">
        <v>503</v>
      </c>
      <c r="G242" s="1176" t="s">
        <v>1033</v>
      </c>
      <c r="H242" s="1176">
        <v>1</v>
      </c>
      <c r="I242" s="1171" t="s">
        <v>15223</v>
      </c>
      <c r="J242" s="1171">
        <v>391</v>
      </c>
      <c r="K242" s="1171">
        <v>17.5</v>
      </c>
      <c r="L242" s="1173" t="s">
        <v>1467</v>
      </c>
    </row>
    <row r="243" spans="1:14" ht="95.25" customHeight="1">
      <c r="A243" s="1646"/>
      <c r="B243" s="1176" t="s">
        <v>1466</v>
      </c>
      <c r="C243" s="1204">
        <v>850812401603</v>
      </c>
      <c r="D243" s="1176" t="s">
        <v>12832</v>
      </c>
      <c r="E243" s="1176" t="s">
        <v>942</v>
      </c>
      <c r="F243" s="1176" t="s">
        <v>503</v>
      </c>
      <c r="G243" s="1176" t="s">
        <v>1033</v>
      </c>
      <c r="H243" s="1176">
        <v>1</v>
      </c>
      <c r="I243" s="1171" t="s">
        <v>15224</v>
      </c>
      <c r="J243" s="1171">
        <v>743</v>
      </c>
      <c r="K243" s="1171">
        <v>13.17</v>
      </c>
      <c r="L243" s="1173" t="s">
        <v>1467</v>
      </c>
    </row>
    <row r="244" spans="1:14" ht="76.5" customHeight="1">
      <c r="A244" s="1646"/>
      <c r="B244" s="1176" t="s">
        <v>1466</v>
      </c>
      <c r="C244" s="1204">
        <v>850812401603</v>
      </c>
      <c r="D244" s="1176" t="s">
        <v>12831</v>
      </c>
      <c r="E244" s="1176" t="s">
        <v>942</v>
      </c>
      <c r="F244" s="1176" t="s">
        <v>503</v>
      </c>
      <c r="G244" s="1176" t="s">
        <v>1033</v>
      </c>
      <c r="H244" s="1176">
        <v>1</v>
      </c>
      <c r="I244" s="1171" t="s">
        <v>15225</v>
      </c>
      <c r="J244" s="1171" t="s">
        <v>1468</v>
      </c>
      <c r="K244" s="1171">
        <v>56</v>
      </c>
      <c r="L244" s="1173" t="s">
        <v>1467</v>
      </c>
    </row>
    <row r="245" spans="1:14" ht="93.75" customHeight="1">
      <c r="A245" s="1642"/>
      <c r="B245" s="1176" t="s">
        <v>1466</v>
      </c>
      <c r="C245" s="1204">
        <v>850812401603</v>
      </c>
      <c r="D245" s="1176" t="s">
        <v>12833</v>
      </c>
      <c r="E245" s="1176" t="s">
        <v>942</v>
      </c>
      <c r="F245" s="1176" t="s">
        <v>503</v>
      </c>
      <c r="G245" s="1176" t="s">
        <v>1033</v>
      </c>
      <c r="H245" s="1176">
        <v>1</v>
      </c>
      <c r="I245" s="1171" t="s">
        <v>15226</v>
      </c>
      <c r="J245" s="1171">
        <v>531</v>
      </c>
      <c r="K245" s="1171">
        <v>17.5</v>
      </c>
      <c r="L245" s="1171" t="s">
        <v>1469</v>
      </c>
    </row>
    <row r="246" spans="1:14" ht="109.5" customHeight="1">
      <c r="A246" s="1640">
        <v>37</v>
      </c>
      <c r="B246" s="1176" t="s">
        <v>1470</v>
      </c>
      <c r="C246" s="1204">
        <v>2202240000775</v>
      </c>
      <c r="D246" s="1176" t="s">
        <v>12834</v>
      </c>
      <c r="E246" s="1176" t="s">
        <v>942</v>
      </c>
      <c r="F246" s="1176" t="s">
        <v>503</v>
      </c>
      <c r="G246" s="1176" t="s">
        <v>1033</v>
      </c>
      <c r="H246" s="1176">
        <v>1</v>
      </c>
      <c r="I246" s="1171" t="s">
        <v>1471</v>
      </c>
      <c r="J246" s="1171">
        <v>13650</v>
      </c>
      <c r="K246" s="1171">
        <v>25</v>
      </c>
      <c r="L246" s="1171" t="s">
        <v>1472</v>
      </c>
    </row>
    <row r="247" spans="1:14" ht="109.5" customHeight="1">
      <c r="A247" s="1642"/>
      <c r="B247" s="1176" t="s">
        <v>1470</v>
      </c>
      <c r="C247" s="1204">
        <v>2202240000775</v>
      </c>
      <c r="D247" s="1176" t="s">
        <v>12834</v>
      </c>
      <c r="E247" s="1176" t="s">
        <v>942</v>
      </c>
      <c r="F247" s="1176" t="s">
        <v>503</v>
      </c>
      <c r="G247" s="1176" t="s">
        <v>1033</v>
      </c>
      <c r="H247" s="1176">
        <v>1</v>
      </c>
      <c r="I247" s="1164" t="s">
        <v>1473</v>
      </c>
      <c r="J247" s="1164">
        <v>13600</v>
      </c>
      <c r="K247" s="1164">
        <v>25</v>
      </c>
      <c r="L247" s="1164" t="s">
        <v>1474</v>
      </c>
    </row>
    <row r="248" spans="1:14" ht="93.75" customHeight="1">
      <c r="A248" s="1640">
        <v>38</v>
      </c>
      <c r="B248" s="1164" t="s">
        <v>1483</v>
      </c>
      <c r="C248" s="1163">
        <v>970523450354</v>
      </c>
      <c r="D248" s="1164" t="s">
        <v>12835</v>
      </c>
      <c r="E248" s="1164" t="s">
        <v>942</v>
      </c>
      <c r="F248" s="1164" t="s">
        <v>503</v>
      </c>
      <c r="G248" s="1164" t="s">
        <v>1033</v>
      </c>
      <c r="H248" s="1164">
        <v>1</v>
      </c>
      <c r="I248" s="1164" t="s">
        <v>1484</v>
      </c>
      <c r="J248" s="1164">
        <v>1328</v>
      </c>
      <c r="K248" s="1164">
        <v>20</v>
      </c>
      <c r="L248" s="1164" t="s">
        <v>1485</v>
      </c>
    </row>
    <row r="249" spans="1:14" ht="109.5" customHeight="1">
      <c r="A249" s="1642"/>
      <c r="B249" s="1164" t="s">
        <v>1483</v>
      </c>
      <c r="C249" s="1163">
        <v>970523450354</v>
      </c>
      <c r="D249" s="1164" t="s">
        <v>12835</v>
      </c>
      <c r="E249" s="1164" t="s">
        <v>942</v>
      </c>
      <c r="F249" s="1164" t="s">
        <v>503</v>
      </c>
      <c r="G249" s="1164" t="s">
        <v>1033</v>
      </c>
      <c r="H249" s="1164">
        <v>1</v>
      </c>
      <c r="I249" s="1164" t="s">
        <v>1486</v>
      </c>
      <c r="J249" s="1164">
        <v>1329</v>
      </c>
      <c r="K249" s="1164">
        <v>20</v>
      </c>
      <c r="L249" s="1164" t="s">
        <v>1485</v>
      </c>
    </row>
    <row r="250" spans="1:14" ht="137.25" customHeight="1">
      <c r="A250" s="1167">
        <v>39</v>
      </c>
      <c r="B250" s="1176" t="s">
        <v>1487</v>
      </c>
      <c r="C250" s="1204">
        <v>550211301534</v>
      </c>
      <c r="D250" s="1176" t="s">
        <v>12836</v>
      </c>
      <c r="E250" s="1176" t="s">
        <v>942</v>
      </c>
      <c r="F250" s="1176" t="s">
        <v>503</v>
      </c>
      <c r="G250" s="1176" t="s">
        <v>1033</v>
      </c>
      <c r="H250" s="1176">
        <v>1</v>
      </c>
      <c r="I250" s="1176" t="s">
        <v>1488</v>
      </c>
      <c r="J250" s="1176">
        <v>267</v>
      </c>
      <c r="K250" s="1176">
        <v>50</v>
      </c>
      <c r="L250" s="1164" t="s">
        <v>1489</v>
      </c>
    </row>
    <row r="251" spans="1:14" ht="69" customHeight="1">
      <c r="A251" s="1647">
        <v>40</v>
      </c>
      <c r="B251" s="1173" t="s">
        <v>11517</v>
      </c>
      <c r="C251" s="1205" t="s">
        <v>11518</v>
      </c>
      <c r="D251" s="1173" t="s">
        <v>12837</v>
      </c>
      <c r="E251" s="1173" t="s">
        <v>942</v>
      </c>
      <c r="F251" s="1173" t="s">
        <v>503</v>
      </c>
      <c r="G251" s="1173" t="s">
        <v>1033</v>
      </c>
      <c r="H251" s="1173">
        <v>1</v>
      </c>
      <c r="I251" s="1206" t="s">
        <v>11519</v>
      </c>
      <c r="J251" s="1171">
        <v>532</v>
      </c>
      <c r="K251" s="1171">
        <v>17.5</v>
      </c>
      <c r="L251" s="1171" t="s">
        <v>1312</v>
      </c>
    </row>
    <row r="252" spans="1:14" ht="57" customHeight="1">
      <c r="A252" s="1649"/>
      <c r="B252" s="1173" t="s">
        <v>11517</v>
      </c>
      <c r="C252" s="1205" t="s">
        <v>11518</v>
      </c>
      <c r="D252" s="1173" t="s">
        <v>12837</v>
      </c>
      <c r="E252" s="1173" t="s">
        <v>942</v>
      </c>
      <c r="F252" s="1173" t="s">
        <v>503</v>
      </c>
      <c r="G252" s="1173" t="s">
        <v>1033</v>
      </c>
      <c r="H252" s="1173">
        <v>1</v>
      </c>
      <c r="I252" s="1171" t="s">
        <v>11520</v>
      </c>
      <c r="J252" s="1171">
        <v>197</v>
      </c>
      <c r="K252" s="1171">
        <v>17.5</v>
      </c>
      <c r="L252" s="1207" t="s">
        <v>11521</v>
      </c>
    </row>
    <row r="253" spans="1:14" ht="52.5" customHeight="1">
      <c r="A253" s="1649"/>
      <c r="B253" s="1173" t="s">
        <v>11517</v>
      </c>
      <c r="C253" s="1205" t="s">
        <v>11518</v>
      </c>
      <c r="D253" s="1173" t="s">
        <v>12837</v>
      </c>
      <c r="E253" s="1173" t="s">
        <v>942</v>
      </c>
      <c r="F253" s="1173" t="s">
        <v>503</v>
      </c>
      <c r="G253" s="1173" t="s">
        <v>1033</v>
      </c>
      <c r="H253" s="1173">
        <v>1</v>
      </c>
      <c r="I253" s="1171" t="s">
        <v>11522</v>
      </c>
      <c r="J253" s="1171">
        <v>364</v>
      </c>
      <c r="K253" s="1171">
        <v>17.5</v>
      </c>
      <c r="L253" s="1171" t="s">
        <v>1313</v>
      </c>
    </row>
    <row r="254" spans="1:14" ht="85.5" customHeight="1">
      <c r="A254" s="1649"/>
      <c r="B254" s="1173" t="s">
        <v>11517</v>
      </c>
      <c r="C254" s="1205" t="s">
        <v>11518</v>
      </c>
      <c r="D254" s="1173" t="s">
        <v>12837</v>
      </c>
      <c r="E254" s="1173" t="s">
        <v>942</v>
      </c>
      <c r="F254" s="1173" t="s">
        <v>503</v>
      </c>
      <c r="G254" s="1173" t="s">
        <v>1033</v>
      </c>
      <c r="H254" s="1173">
        <v>1</v>
      </c>
      <c r="I254" s="1171" t="s">
        <v>11523</v>
      </c>
      <c r="J254" s="1171">
        <v>491</v>
      </c>
      <c r="K254" s="1171">
        <v>17.5</v>
      </c>
      <c r="L254" s="1207" t="s">
        <v>1314</v>
      </c>
      <c r="M254" s="1208"/>
      <c r="N254" s="1208"/>
    </row>
    <row r="255" spans="1:14" ht="81" customHeight="1">
      <c r="A255" s="1649"/>
      <c r="B255" s="1173" t="s">
        <v>11517</v>
      </c>
      <c r="C255" s="1205" t="s">
        <v>11518</v>
      </c>
      <c r="D255" s="1173" t="s">
        <v>12837</v>
      </c>
      <c r="E255" s="1173" t="s">
        <v>942</v>
      </c>
      <c r="F255" s="1173" t="s">
        <v>503</v>
      </c>
      <c r="G255" s="1173" t="s">
        <v>1033</v>
      </c>
      <c r="H255" s="1173">
        <v>1</v>
      </c>
      <c r="I255" s="1171" t="s">
        <v>11524</v>
      </c>
      <c r="J255" s="1171">
        <v>9044</v>
      </c>
      <c r="K255" s="1171">
        <v>54</v>
      </c>
      <c r="L255" s="1207" t="s">
        <v>1317</v>
      </c>
      <c r="M255" s="1208"/>
      <c r="N255" s="1208"/>
    </row>
    <row r="256" spans="1:14" ht="69" customHeight="1">
      <c r="A256" s="1649"/>
      <c r="B256" s="1173" t="s">
        <v>11517</v>
      </c>
      <c r="C256" s="1205" t="s">
        <v>11518</v>
      </c>
      <c r="D256" s="1173" t="s">
        <v>12837</v>
      </c>
      <c r="E256" s="1173" t="s">
        <v>942</v>
      </c>
      <c r="F256" s="1173" t="s">
        <v>503</v>
      </c>
      <c r="G256" s="1173" t="s">
        <v>1033</v>
      </c>
      <c r="H256" s="1173">
        <v>1</v>
      </c>
      <c r="I256" s="1209" t="s">
        <v>11525</v>
      </c>
      <c r="J256" s="1173">
        <v>4874</v>
      </c>
      <c r="K256" s="1200">
        <v>54</v>
      </c>
      <c r="L256" s="1210" t="s">
        <v>1318</v>
      </c>
      <c r="M256" s="1208"/>
      <c r="N256" s="1208"/>
    </row>
    <row r="257" spans="1:12" ht="90">
      <c r="A257" s="1650"/>
      <c r="B257" s="1173" t="s">
        <v>11517</v>
      </c>
      <c r="C257" s="1188" t="s">
        <v>11518</v>
      </c>
      <c r="D257" s="1173" t="s">
        <v>12837</v>
      </c>
      <c r="E257" s="1176" t="s">
        <v>942</v>
      </c>
      <c r="F257" s="1176" t="s">
        <v>503</v>
      </c>
      <c r="G257" s="1176" t="s">
        <v>1033</v>
      </c>
      <c r="H257" s="1176">
        <v>1</v>
      </c>
      <c r="I257" s="1196" t="s">
        <v>11833</v>
      </c>
      <c r="J257" s="1161">
        <v>9084</v>
      </c>
      <c r="K257" s="1161">
        <v>54</v>
      </c>
      <c r="L257" s="1164" t="s">
        <v>11834</v>
      </c>
    </row>
    <row r="258" spans="1:12" ht="108">
      <c r="A258" s="1161">
        <v>41</v>
      </c>
      <c r="B258" s="1179" t="s">
        <v>12838</v>
      </c>
      <c r="C258" s="1211">
        <v>670105401668</v>
      </c>
      <c r="D258" s="1171" t="s">
        <v>12839</v>
      </c>
      <c r="E258" s="1164" t="s">
        <v>942</v>
      </c>
      <c r="F258" s="1164" t="s">
        <v>503</v>
      </c>
      <c r="G258" s="1164" t="s">
        <v>1033</v>
      </c>
      <c r="H258" s="1164">
        <v>1</v>
      </c>
      <c r="I258" s="1179" t="s">
        <v>12840</v>
      </c>
      <c r="J258" s="1179">
        <v>1965</v>
      </c>
      <c r="K258" s="1179">
        <v>10</v>
      </c>
      <c r="L258" s="1171" t="s">
        <v>12841</v>
      </c>
    </row>
    <row r="259" spans="1:12">
      <c r="A259" s="1208"/>
      <c r="B259" s="1208"/>
      <c r="C259" s="1208"/>
      <c r="D259" s="1208"/>
      <c r="E259" s="1208"/>
      <c r="F259" s="1208"/>
      <c r="G259" s="1208"/>
      <c r="H259" s="1208"/>
      <c r="I259" s="1208"/>
      <c r="J259" s="1208"/>
      <c r="K259" s="1208"/>
      <c r="L259" s="1208"/>
    </row>
  </sheetData>
  <autoFilter ref="A5:L258">
    <filterColumn colId="7" showButton="0"/>
    <filterColumn colId="8" showButton="0"/>
    <filterColumn colId="9" showButton="0"/>
  </autoFilter>
  <mergeCells count="57">
    <mergeCell ref="A251:A257"/>
    <mergeCell ref="A218:A219"/>
    <mergeCell ref="A220:A235"/>
    <mergeCell ref="A236:A238"/>
    <mergeCell ref="A240:A245"/>
    <mergeCell ref="A246:A247"/>
    <mergeCell ref="A248:A249"/>
    <mergeCell ref="A214:A217"/>
    <mergeCell ref="A110:A123"/>
    <mergeCell ref="A124:A126"/>
    <mergeCell ref="A127:A134"/>
    <mergeCell ref="A135:A137"/>
    <mergeCell ref="A138:A167"/>
    <mergeCell ref="A170:A186"/>
    <mergeCell ref="A187:A204"/>
    <mergeCell ref="A205:A206"/>
    <mergeCell ref="A207:A209"/>
    <mergeCell ref="A210:A211"/>
    <mergeCell ref="A212:A213"/>
    <mergeCell ref="A105:A108"/>
    <mergeCell ref="A32:A34"/>
    <mergeCell ref="A35:A52"/>
    <mergeCell ref="A53:A62"/>
    <mergeCell ref="A63:A65"/>
    <mergeCell ref="A66:A68"/>
    <mergeCell ref="A69:A75"/>
    <mergeCell ref="A76:A80"/>
    <mergeCell ref="A81:A87"/>
    <mergeCell ref="A88:A99"/>
    <mergeCell ref="A100:A101"/>
    <mergeCell ref="A102:A104"/>
    <mergeCell ref="L29:L31"/>
    <mergeCell ref="L5:L6"/>
    <mergeCell ref="A7:A12"/>
    <mergeCell ref="A13:A16"/>
    <mergeCell ref="A17:A28"/>
    <mergeCell ref="A29:A31"/>
    <mergeCell ref="B29:B31"/>
    <mergeCell ref="C29:C31"/>
    <mergeCell ref="D29:D31"/>
    <mergeCell ref="E29:E31"/>
    <mergeCell ref="F29:F31"/>
    <mergeCell ref="G29:G31"/>
    <mergeCell ref="H29:H31"/>
    <mergeCell ref="I29:I31"/>
    <mergeCell ref="J29:J31"/>
    <mergeCell ref="K29:K31"/>
    <mergeCell ref="J1:L1"/>
    <mergeCell ref="A3:L3"/>
    <mergeCell ref="A5:A6"/>
    <mergeCell ref="B5:B6"/>
    <mergeCell ref="C5:C6"/>
    <mergeCell ref="D5:D6"/>
    <mergeCell ref="E5:E6"/>
    <mergeCell ref="F5:F6"/>
    <mergeCell ref="G5:G6"/>
    <mergeCell ref="H5:K5"/>
  </mergeCells>
  <pageMargins left="0.511811023622047" right="0.511811023622047" top="0.55118110236220497" bottom="0.55118110236220497" header="0.31496062992126" footer="0.31496062992126"/>
  <pageSetup paperSize="9" scale="60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06"/>
  <sheetViews>
    <sheetView zoomScale="55" zoomScaleNormal="55" workbookViewId="0">
      <pane ySplit="1" topLeftCell="A192" activePane="bottomLeft" state="frozen"/>
      <selection pane="bottomLeft" activeCell="J179" sqref="J179"/>
    </sheetView>
  </sheetViews>
  <sheetFormatPr defaultRowHeight="14.4"/>
  <cols>
    <col min="1" max="1" width="8.88671875" style="26"/>
    <col min="2" max="2" width="18" style="26" customWidth="1"/>
    <col min="3" max="3" width="17.5546875" style="26" customWidth="1"/>
    <col min="4" max="4" width="28.5546875" style="26" customWidth="1"/>
    <col min="5" max="5" width="21.5546875" style="26" customWidth="1"/>
    <col min="6" max="6" width="20.6640625" style="26" customWidth="1"/>
    <col min="7" max="7" width="23.6640625" style="26" customWidth="1"/>
    <col min="8" max="8" width="18.5546875" style="26" customWidth="1"/>
    <col min="9" max="11" width="23.6640625" style="26" customWidth="1"/>
    <col min="12" max="12" width="22.88671875" style="26" customWidth="1"/>
    <col min="13" max="16384" width="8.88671875" style="26"/>
  </cols>
  <sheetData>
    <row r="1" spans="1:25" s="27" customFormat="1" ht="144" customHeight="1">
      <c r="A1" s="969" t="s">
        <v>0</v>
      </c>
      <c r="B1" s="94" t="s">
        <v>25</v>
      </c>
      <c r="C1" s="94" t="s">
        <v>26</v>
      </c>
      <c r="D1" s="94" t="s">
        <v>27</v>
      </c>
      <c r="E1" s="1396" t="s">
        <v>28</v>
      </c>
      <c r="F1" s="1657" t="s">
        <v>29</v>
      </c>
      <c r="G1" s="1658" t="s">
        <v>30</v>
      </c>
      <c r="H1" s="1400" t="s">
        <v>31</v>
      </c>
      <c r="I1" s="1401"/>
      <c r="J1" s="1401"/>
      <c r="K1" s="1402"/>
      <c r="L1" s="1403" t="s">
        <v>32</v>
      </c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5" s="81" customFormat="1" ht="82.5" customHeight="1">
      <c r="A2" s="985"/>
      <c r="B2" s="94"/>
      <c r="C2" s="94"/>
      <c r="D2" s="94"/>
      <c r="E2" s="1397"/>
      <c r="F2" s="1657"/>
      <c r="G2" s="1658"/>
      <c r="H2" s="971" t="s">
        <v>33</v>
      </c>
      <c r="I2" s="983" t="s">
        <v>34</v>
      </c>
      <c r="J2" s="983" t="s">
        <v>35</v>
      </c>
      <c r="K2" s="971" t="s">
        <v>36</v>
      </c>
      <c r="L2" s="1404"/>
    </row>
    <row r="3" spans="1:25" s="27" customFormat="1">
      <c r="A3" s="906">
        <v>1</v>
      </c>
      <c r="B3" s="906">
        <v>2</v>
      </c>
      <c r="C3" s="906">
        <v>3</v>
      </c>
      <c r="D3" s="906">
        <v>4</v>
      </c>
      <c r="E3" s="906">
        <v>5</v>
      </c>
      <c r="F3" s="908">
        <v>6</v>
      </c>
      <c r="G3" s="908">
        <v>7</v>
      </c>
      <c r="H3" s="908">
        <v>8</v>
      </c>
      <c r="I3" s="908">
        <v>9</v>
      </c>
      <c r="J3" s="908">
        <v>10</v>
      </c>
      <c r="K3" s="908">
        <v>11</v>
      </c>
      <c r="L3" s="906">
        <v>12</v>
      </c>
    </row>
    <row r="4" spans="1:25" ht="15" customHeight="1">
      <c r="A4" s="1659">
        <v>1</v>
      </c>
      <c r="B4" s="1659" t="s">
        <v>12858</v>
      </c>
      <c r="C4" s="1662" t="s">
        <v>9282</v>
      </c>
      <c r="D4" s="1659" t="s">
        <v>12859</v>
      </c>
      <c r="E4" s="1665" t="s">
        <v>8</v>
      </c>
      <c r="F4" s="1659" t="s">
        <v>7</v>
      </c>
      <c r="G4" s="599" t="s">
        <v>12860</v>
      </c>
      <c r="H4" s="1666">
        <v>20</v>
      </c>
      <c r="I4" s="1000" t="s">
        <v>9283</v>
      </c>
      <c r="J4" s="1000">
        <v>7055</v>
      </c>
      <c r="K4" s="1015">
        <v>175</v>
      </c>
      <c r="L4" s="1665" t="s">
        <v>12861</v>
      </c>
    </row>
    <row r="5" spans="1:25" ht="27.6">
      <c r="A5" s="1660"/>
      <c r="B5" s="1660"/>
      <c r="C5" s="1663"/>
      <c r="D5" s="1660"/>
      <c r="E5" s="1665"/>
      <c r="F5" s="1660"/>
      <c r="G5" s="599" t="s">
        <v>12860</v>
      </c>
      <c r="H5" s="1666"/>
      <c r="I5" s="1000" t="s">
        <v>9284</v>
      </c>
      <c r="J5" s="1000">
        <v>7077</v>
      </c>
      <c r="K5" s="1015">
        <v>175</v>
      </c>
      <c r="L5" s="1665"/>
    </row>
    <row r="6" spans="1:25" ht="27.6">
      <c r="A6" s="1660"/>
      <c r="B6" s="1660"/>
      <c r="C6" s="1663"/>
      <c r="D6" s="1660"/>
      <c r="E6" s="1665"/>
      <c r="F6" s="1660"/>
      <c r="G6" s="599" t="s">
        <v>12860</v>
      </c>
      <c r="H6" s="1666"/>
      <c r="I6" s="1000" t="s">
        <v>9285</v>
      </c>
      <c r="J6" s="1000">
        <v>7054</v>
      </c>
      <c r="K6" s="1015">
        <v>175</v>
      </c>
      <c r="L6" s="1665"/>
    </row>
    <row r="7" spans="1:25" ht="27.6">
      <c r="A7" s="1660"/>
      <c r="B7" s="1660"/>
      <c r="C7" s="1663"/>
      <c r="D7" s="1660"/>
      <c r="E7" s="1665"/>
      <c r="F7" s="1660"/>
      <c r="G7" s="599" t="s">
        <v>12860</v>
      </c>
      <c r="H7" s="1666"/>
      <c r="I7" s="1000" t="s">
        <v>9286</v>
      </c>
      <c r="J7" s="1000">
        <v>7078</v>
      </c>
      <c r="K7" s="1015">
        <v>175</v>
      </c>
      <c r="L7" s="1665"/>
    </row>
    <row r="8" spans="1:25" ht="27.6">
      <c r="A8" s="1660"/>
      <c r="B8" s="1660"/>
      <c r="C8" s="1663"/>
      <c r="D8" s="1660"/>
      <c r="E8" s="1665"/>
      <c r="F8" s="1660"/>
      <c r="G8" s="599" t="s">
        <v>12860</v>
      </c>
      <c r="H8" s="1666"/>
      <c r="I8" s="1000" t="s">
        <v>9287</v>
      </c>
      <c r="J8" s="1000">
        <v>7068</v>
      </c>
      <c r="K8" s="1015">
        <v>175</v>
      </c>
      <c r="L8" s="1665"/>
    </row>
    <row r="9" spans="1:25" ht="27.6">
      <c r="A9" s="1660"/>
      <c r="B9" s="1660"/>
      <c r="C9" s="1663"/>
      <c r="D9" s="1660"/>
      <c r="E9" s="1665"/>
      <c r="F9" s="1660"/>
      <c r="G9" s="599" t="s">
        <v>12860</v>
      </c>
      <c r="H9" s="1666"/>
      <c r="I9" s="1000" t="s">
        <v>9288</v>
      </c>
      <c r="J9" s="1000">
        <v>905</v>
      </c>
      <c r="K9" s="1015">
        <v>175</v>
      </c>
      <c r="L9" s="1665"/>
      <c r="O9" s="1013"/>
    </row>
    <row r="10" spans="1:25" ht="27.6">
      <c r="A10" s="1660"/>
      <c r="B10" s="1660"/>
      <c r="C10" s="1663"/>
      <c r="D10" s="1660"/>
      <c r="E10" s="1665"/>
      <c r="F10" s="1660"/>
      <c r="G10" s="599" t="s">
        <v>12860</v>
      </c>
      <c r="H10" s="1666"/>
      <c r="I10" s="1000" t="s">
        <v>9289</v>
      </c>
      <c r="J10" s="1000">
        <v>7014</v>
      </c>
      <c r="K10" s="1015">
        <v>175</v>
      </c>
      <c r="L10" s="1665"/>
    </row>
    <row r="11" spans="1:25" ht="27.6">
      <c r="A11" s="1660"/>
      <c r="B11" s="1660"/>
      <c r="C11" s="1663"/>
      <c r="D11" s="1660"/>
      <c r="E11" s="1665"/>
      <c r="F11" s="1660"/>
      <c r="G11" s="599" t="s">
        <v>12860</v>
      </c>
      <c r="H11" s="1666"/>
      <c r="I11" s="1000" t="s">
        <v>12862</v>
      </c>
      <c r="J11" s="1000">
        <v>4468</v>
      </c>
      <c r="K11" s="1015">
        <v>200</v>
      </c>
      <c r="L11" s="1665"/>
    </row>
    <row r="12" spans="1:25" ht="27.6">
      <c r="A12" s="1660"/>
      <c r="B12" s="1660"/>
      <c r="C12" s="1663"/>
      <c r="D12" s="1660"/>
      <c r="E12" s="1665"/>
      <c r="F12" s="1660"/>
      <c r="G12" s="599" t="s">
        <v>12860</v>
      </c>
      <c r="H12" s="1666"/>
      <c r="I12" s="1000" t="s">
        <v>12863</v>
      </c>
      <c r="J12" s="1000">
        <v>721260</v>
      </c>
      <c r="K12" s="1015">
        <v>200</v>
      </c>
      <c r="L12" s="1665"/>
    </row>
    <row r="13" spans="1:25" ht="27.6">
      <c r="A13" s="1660"/>
      <c r="B13" s="1660"/>
      <c r="C13" s="1663"/>
      <c r="D13" s="1660"/>
      <c r="E13" s="1665"/>
      <c r="F13" s="1660"/>
      <c r="G13" s="599" t="s">
        <v>12860</v>
      </c>
      <c r="H13" s="1666"/>
      <c r="I13" s="1000" t="s">
        <v>12864</v>
      </c>
      <c r="J13" s="1000">
        <v>741210</v>
      </c>
      <c r="K13" s="1015">
        <v>200</v>
      </c>
      <c r="L13" s="1665"/>
    </row>
    <row r="14" spans="1:25" ht="27.6">
      <c r="A14" s="1660"/>
      <c r="B14" s="1660"/>
      <c r="C14" s="1663"/>
      <c r="D14" s="1660"/>
      <c r="E14" s="1665"/>
      <c r="F14" s="1660"/>
      <c r="G14" s="599" t="s">
        <v>12860</v>
      </c>
      <c r="H14" s="1666"/>
      <c r="I14" s="1000" t="s">
        <v>12865</v>
      </c>
      <c r="J14" s="1000">
        <v>731728</v>
      </c>
      <c r="K14" s="1015">
        <v>200</v>
      </c>
      <c r="L14" s="1665"/>
    </row>
    <row r="15" spans="1:25" ht="27.6">
      <c r="A15" s="1660"/>
      <c r="B15" s="1660"/>
      <c r="C15" s="1663"/>
      <c r="D15" s="1660"/>
      <c r="E15" s="1665"/>
      <c r="F15" s="1660"/>
      <c r="G15" s="599" t="s">
        <v>12860</v>
      </c>
      <c r="H15" s="1666"/>
      <c r="I15" s="1000" t="s">
        <v>12866</v>
      </c>
      <c r="J15" s="1000">
        <v>4868</v>
      </c>
      <c r="K15" s="1015">
        <v>200</v>
      </c>
      <c r="L15" s="1665"/>
    </row>
    <row r="16" spans="1:25" ht="27.6">
      <c r="A16" s="1660"/>
      <c r="B16" s="1660"/>
      <c r="C16" s="1663"/>
      <c r="D16" s="1660"/>
      <c r="E16" s="1665"/>
      <c r="F16" s="1660"/>
      <c r="G16" s="599" t="s">
        <v>12860</v>
      </c>
      <c r="H16" s="1666"/>
      <c r="I16" s="1000" t="s">
        <v>12867</v>
      </c>
      <c r="J16" s="1000">
        <v>4866</v>
      </c>
      <c r="K16" s="1015">
        <v>200</v>
      </c>
      <c r="L16" s="1665"/>
    </row>
    <row r="17" spans="1:12" ht="27.6">
      <c r="A17" s="1660"/>
      <c r="B17" s="1660"/>
      <c r="C17" s="1663"/>
      <c r="D17" s="1660"/>
      <c r="E17" s="1665"/>
      <c r="F17" s="1660"/>
      <c r="G17" s="599" t="s">
        <v>12860</v>
      </c>
      <c r="H17" s="1666"/>
      <c r="I17" s="1000" t="s">
        <v>12868</v>
      </c>
      <c r="J17" s="1000">
        <v>741208</v>
      </c>
      <c r="K17" s="1015">
        <v>200</v>
      </c>
      <c r="L17" s="1665"/>
    </row>
    <row r="18" spans="1:12" ht="27.6">
      <c r="A18" s="1660"/>
      <c r="B18" s="1660"/>
      <c r="C18" s="1663"/>
      <c r="D18" s="1660"/>
      <c r="E18" s="1665"/>
      <c r="F18" s="1660"/>
      <c r="G18" s="599" t="s">
        <v>12860</v>
      </c>
      <c r="H18" s="1666"/>
      <c r="I18" s="1000" t="s">
        <v>12869</v>
      </c>
      <c r="J18" s="1000">
        <v>811551</v>
      </c>
      <c r="K18" s="1015">
        <v>200</v>
      </c>
      <c r="L18" s="1665"/>
    </row>
    <row r="19" spans="1:12" ht="27.6">
      <c r="A19" s="1660"/>
      <c r="B19" s="1660"/>
      <c r="C19" s="1663"/>
      <c r="D19" s="1660"/>
      <c r="E19" s="1665"/>
      <c r="F19" s="1660"/>
      <c r="G19" s="599" t="s">
        <v>12860</v>
      </c>
      <c r="H19" s="1666"/>
      <c r="I19" s="1000" t="s">
        <v>12870</v>
      </c>
      <c r="J19" s="1000">
        <v>731727</v>
      </c>
      <c r="K19" s="1015">
        <v>200</v>
      </c>
      <c r="L19" s="1665"/>
    </row>
    <row r="20" spans="1:12" ht="27.6">
      <c r="A20" s="1660"/>
      <c r="B20" s="1660"/>
      <c r="C20" s="1663"/>
      <c r="D20" s="1660"/>
      <c r="E20" s="1665"/>
      <c r="F20" s="1660"/>
      <c r="G20" s="599" t="s">
        <v>12860</v>
      </c>
      <c r="H20" s="1666"/>
      <c r="I20" s="1000" t="s">
        <v>12871</v>
      </c>
      <c r="J20" s="1000">
        <v>741085</v>
      </c>
      <c r="K20" s="1015">
        <v>200</v>
      </c>
      <c r="L20" s="1665"/>
    </row>
    <row r="21" spans="1:12" ht="27.6">
      <c r="A21" s="1660"/>
      <c r="B21" s="1660"/>
      <c r="C21" s="1663"/>
      <c r="D21" s="1660"/>
      <c r="E21" s="1665"/>
      <c r="F21" s="1660"/>
      <c r="G21" s="599" t="s">
        <v>12860</v>
      </c>
      <c r="H21" s="1666"/>
      <c r="I21" s="1000" t="s">
        <v>9290</v>
      </c>
      <c r="J21" s="1000">
        <v>10065</v>
      </c>
      <c r="K21" s="1015">
        <v>50</v>
      </c>
      <c r="L21" s="1665"/>
    </row>
    <row r="22" spans="1:12" ht="27.6">
      <c r="A22" s="1660"/>
      <c r="B22" s="1660"/>
      <c r="C22" s="1663"/>
      <c r="D22" s="1660"/>
      <c r="E22" s="1665"/>
      <c r="F22" s="1660"/>
      <c r="G22" s="599" t="s">
        <v>12860</v>
      </c>
      <c r="H22" s="1666"/>
      <c r="I22" s="1000" t="s">
        <v>12872</v>
      </c>
      <c r="J22" s="1000">
        <v>20021056</v>
      </c>
      <c r="K22" s="1015">
        <v>5</v>
      </c>
      <c r="L22" s="1665"/>
    </row>
    <row r="23" spans="1:12" ht="27.6">
      <c r="A23" s="1660"/>
      <c r="B23" s="1660"/>
      <c r="C23" s="1663"/>
      <c r="D23" s="1660"/>
      <c r="E23" s="1665"/>
      <c r="F23" s="1660"/>
      <c r="G23" s="599" t="s">
        <v>12860</v>
      </c>
      <c r="H23" s="1666"/>
      <c r="I23" s="1000" t="s">
        <v>12873</v>
      </c>
      <c r="J23" s="1000">
        <v>657121</v>
      </c>
      <c r="K23" s="1015">
        <v>5</v>
      </c>
      <c r="L23" s="1665"/>
    </row>
    <row r="24" spans="1:12" ht="27.6">
      <c r="A24" s="1660"/>
      <c r="B24" s="1660"/>
      <c r="C24" s="1663"/>
      <c r="D24" s="1660"/>
      <c r="E24" s="1665" t="s">
        <v>6</v>
      </c>
      <c r="F24" s="1660"/>
      <c r="G24" s="599" t="s">
        <v>12860</v>
      </c>
      <c r="H24" s="1666">
        <v>2</v>
      </c>
      <c r="I24" s="40" t="s">
        <v>12874</v>
      </c>
      <c r="J24" s="1016" t="s">
        <v>9297</v>
      </c>
      <c r="K24" s="1015">
        <v>7.25</v>
      </c>
      <c r="L24" s="1667" t="s">
        <v>12875</v>
      </c>
    </row>
    <row r="25" spans="1:12" ht="27.6">
      <c r="A25" s="1660"/>
      <c r="B25" s="1660"/>
      <c r="C25" s="1663"/>
      <c r="D25" s="1660"/>
      <c r="E25" s="1665"/>
      <c r="F25" s="1660"/>
      <c r="G25" s="599" t="s">
        <v>12860</v>
      </c>
      <c r="H25" s="1666"/>
      <c r="I25" s="40" t="s">
        <v>12876</v>
      </c>
      <c r="J25" s="1016" t="s">
        <v>9298</v>
      </c>
      <c r="K25" s="1015">
        <v>7.25</v>
      </c>
      <c r="L25" s="1667"/>
    </row>
    <row r="26" spans="1:12" ht="27.6">
      <c r="A26" s="1660"/>
      <c r="B26" s="1660"/>
      <c r="C26" s="1663"/>
      <c r="D26" s="1660"/>
      <c r="E26" s="1665" t="s">
        <v>6</v>
      </c>
      <c r="F26" s="1660"/>
      <c r="G26" s="599" t="s">
        <v>12860</v>
      </c>
      <c r="H26" s="1666">
        <v>2</v>
      </c>
      <c r="I26" s="40" t="s">
        <v>9299</v>
      </c>
      <c r="J26" s="1016" t="s">
        <v>9300</v>
      </c>
      <c r="K26" s="1015">
        <v>5</v>
      </c>
      <c r="L26" s="1667" t="s">
        <v>12877</v>
      </c>
    </row>
    <row r="27" spans="1:12" ht="27.6">
      <c r="A27" s="1660"/>
      <c r="B27" s="1660"/>
      <c r="C27" s="1663"/>
      <c r="D27" s="1660"/>
      <c r="E27" s="1665"/>
      <c r="F27" s="1660"/>
      <c r="G27" s="599" t="s">
        <v>12860</v>
      </c>
      <c r="H27" s="1666"/>
      <c r="I27" s="40" t="s">
        <v>9301</v>
      </c>
      <c r="J27" s="1016" t="s">
        <v>9302</v>
      </c>
      <c r="K27" s="1015">
        <v>5</v>
      </c>
      <c r="L27" s="1667"/>
    </row>
    <row r="28" spans="1:12" ht="55.2">
      <c r="A28" s="1660"/>
      <c r="B28" s="1660"/>
      <c r="C28" s="1663"/>
      <c r="D28" s="1660"/>
      <c r="E28" s="1000" t="s">
        <v>6</v>
      </c>
      <c r="F28" s="1660"/>
      <c r="G28" s="599" t="s">
        <v>12860</v>
      </c>
      <c r="H28" s="1015">
        <v>1</v>
      </c>
      <c r="I28" s="40" t="s">
        <v>9303</v>
      </c>
      <c r="J28" s="1016" t="s">
        <v>9304</v>
      </c>
      <c r="K28" s="1015">
        <v>5</v>
      </c>
      <c r="L28" s="1016" t="s">
        <v>12878</v>
      </c>
    </row>
    <row r="29" spans="1:12" ht="27.6">
      <c r="A29" s="1660"/>
      <c r="B29" s="1660"/>
      <c r="C29" s="1663"/>
      <c r="D29" s="1660"/>
      <c r="E29" s="1665" t="s">
        <v>6</v>
      </c>
      <c r="F29" s="1660"/>
      <c r="G29" s="599" t="s">
        <v>12860</v>
      </c>
      <c r="H29" s="1666">
        <v>2</v>
      </c>
      <c r="I29" s="40" t="s">
        <v>12879</v>
      </c>
      <c r="J29" s="1016" t="s">
        <v>9306</v>
      </c>
      <c r="K29" s="1015">
        <v>5</v>
      </c>
      <c r="L29" s="1667" t="s">
        <v>12880</v>
      </c>
    </row>
    <row r="30" spans="1:12" ht="27.6">
      <c r="A30" s="1660"/>
      <c r="B30" s="1660"/>
      <c r="C30" s="1663"/>
      <c r="D30" s="1660"/>
      <c r="E30" s="1665"/>
      <c r="F30" s="1660"/>
      <c r="G30" s="599" t="s">
        <v>12860</v>
      </c>
      <c r="H30" s="1666"/>
      <c r="I30" s="40" t="s">
        <v>12881</v>
      </c>
      <c r="J30" s="1016" t="s">
        <v>9307</v>
      </c>
      <c r="K30" s="1015">
        <v>5</v>
      </c>
      <c r="L30" s="1667"/>
    </row>
    <row r="31" spans="1:12" ht="27.6">
      <c r="A31" s="1660"/>
      <c r="B31" s="1660"/>
      <c r="C31" s="1663"/>
      <c r="D31" s="1660"/>
      <c r="E31" s="1665" t="s">
        <v>6</v>
      </c>
      <c r="F31" s="1660"/>
      <c r="G31" s="599" t="s">
        <v>12860</v>
      </c>
      <c r="H31" s="1666">
        <v>2</v>
      </c>
      <c r="I31" s="40" t="s">
        <v>9309</v>
      </c>
      <c r="J31" s="1016" t="s">
        <v>9310</v>
      </c>
      <c r="K31" s="1015">
        <v>7.25</v>
      </c>
      <c r="L31" s="1667" t="s">
        <v>11532</v>
      </c>
    </row>
    <row r="32" spans="1:12" ht="27.6">
      <c r="A32" s="1660"/>
      <c r="B32" s="1660"/>
      <c r="C32" s="1663"/>
      <c r="D32" s="1660"/>
      <c r="E32" s="1665"/>
      <c r="F32" s="1660"/>
      <c r="G32" s="599" t="s">
        <v>12860</v>
      </c>
      <c r="H32" s="1666"/>
      <c r="I32" s="40" t="s">
        <v>9311</v>
      </c>
      <c r="J32" s="1016" t="s">
        <v>9312</v>
      </c>
      <c r="K32" s="1015">
        <v>50</v>
      </c>
      <c r="L32" s="1667"/>
    </row>
    <row r="33" spans="1:12" ht="69">
      <c r="A33" s="1660"/>
      <c r="B33" s="1660"/>
      <c r="C33" s="1663"/>
      <c r="D33" s="1660"/>
      <c r="E33" s="1000" t="s">
        <v>6</v>
      </c>
      <c r="F33" s="1660"/>
      <c r="G33" s="599" t="s">
        <v>12860</v>
      </c>
      <c r="H33" s="1015">
        <v>1</v>
      </c>
      <c r="I33" s="40" t="s">
        <v>9313</v>
      </c>
      <c r="J33" s="1016" t="s">
        <v>9314</v>
      </c>
      <c r="K33" s="1015">
        <v>7.25</v>
      </c>
      <c r="L33" s="1016" t="s">
        <v>11534</v>
      </c>
    </row>
    <row r="34" spans="1:12" ht="27.6">
      <c r="A34" s="1660"/>
      <c r="B34" s="1660"/>
      <c r="C34" s="1663"/>
      <c r="D34" s="1660"/>
      <c r="E34" s="1665" t="s">
        <v>6</v>
      </c>
      <c r="F34" s="1660"/>
      <c r="G34" s="599" t="s">
        <v>12860</v>
      </c>
      <c r="H34" s="1666">
        <v>2</v>
      </c>
      <c r="I34" s="40" t="s">
        <v>9315</v>
      </c>
      <c r="J34" s="1016" t="s">
        <v>9316</v>
      </c>
      <c r="K34" s="1015">
        <v>5</v>
      </c>
      <c r="L34" s="1667" t="s">
        <v>12882</v>
      </c>
    </row>
    <row r="35" spans="1:12" ht="27.6">
      <c r="A35" s="1660"/>
      <c r="B35" s="1660"/>
      <c r="C35" s="1663"/>
      <c r="D35" s="1660"/>
      <c r="E35" s="1665"/>
      <c r="F35" s="1660"/>
      <c r="G35" s="599" t="s">
        <v>12860</v>
      </c>
      <c r="H35" s="1666"/>
      <c r="I35" s="40" t="s">
        <v>9317</v>
      </c>
      <c r="J35" s="1016" t="s">
        <v>9318</v>
      </c>
      <c r="K35" s="1015">
        <v>5</v>
      </c>
      <c r="L35" s="1667"/>
    </row>
    <row r="36" spans="1:12" ht="27.6">
      <c r="A36" s="1660"/>
      <c r="B36" s="1660"/>
      <c r="C36" s="1663"/>
      <c r="D36" s="1660"/>
      <c r="E36" s="1665" t="s">
        <v>6</v>
      </c>
      <c r="F36" s="1660"/>
      <c r="G36" s="599" t="s">
        <v>12860</v>
      </c>
      <c r="H36" s="1666">
        <v>2</v>
      </c>
      <c r="I36" s="40" t="s">
        <v>9323</v>
      </c>
      <c r="J36" s="1016" t="s">
        <v>9324</v>
      </c>
      <c r="K36" s="1015">
        <v>5</v>
      </c>
      <c r="L36" s="1667" t="s">
        <v>12883</v>
      </c>
    </row>
    <row r="37" spans="1:12" ht="27.6">
      <c r="A37" s="1660"/>
      <c r="B37" s="1660"/>
      <c r="C37" s="1663"/>
      <c r="D37" s="1660"/>
      <c r="E37" s="1665"/>
      <c r="F37" s="1660"/>
      <c r="G37" s="599" t="s">
        <v>12860</v>
      </c>
      <c r="H37" s="1666"/>
      <c r="I37" s="40" t="s">
        <v>9325</v>
      </c>
      <c r="J37" s="1016" t="s">
        <v>9326</v>
      </c>
      <c r="K37" s="1015">
        <v>5</v>
      </c>
      <c r="L37" s="1667"/>
    </row>
    <row r="38" spans="1:12" ht="27.6">
      <c r="A38" s="1660"/>
      <c r="B38" s="1660"/>
      <c r="C38" s="1663"/>
      <c r="D38" s="1660"/>
      <c r="E38" s="600" t="s">
        <v>6</v>
      </c>
      <c r="F38" s="1660"/>
      <c r="G38" s="601" t="s">
        <v>12860</v>
      </c>
      <c r="H38" s="600">
        <v>1</v>
      </c>
      <c r="I38" s="369" t="s">
        <v>11527</v>
      </c>
      <c r="J38" s="1004" t="s">
        <v>5289</v>
      </c>
      <c r="K38" s="999">
        <v>7.25</v>
      </c>
      <c r="L38" s="1671" t="s">
        <v>11528</v>
      </c>
    </row>
    <row r="39" spans="1:12" ht="27.6">
      <c r="A39" s="1660"/>
      <c r="B39" s="1660"/>
      <c r="C39" s="1663"/>
      <c r="D39" s="1660"/>
      <c r="E39" s="602" t="s">
        <v>6</v>
      </c>
      <c r="F39" s="1660"/>
      <c r="G39" s="603" t="s">
        <v>12860</v>
      </c>
      <c r="H39" s="600">
        <v>1</v>
      </c>
      <c r="I39" s="370" t="s">
        <v>11529</v>
      </c>
      <c r="J39" s="1007" t="s">
        <v>6252</v>
      </c>
      <c r="K39" s="1001">
        <v>7.25</v>
      </c>
      <c r="L39" s="1672"/>
    </row>
    <row r="40" spans="1:12" ht="55.2">
      <c r="A40" s="1660"/>
      <c r="B40" s="1660"/>
      <c r="C40" s="1663"/>
      <c r="D40" s="1660"/>
      <c r="E40" s="372" t="s">
        <v>6</v>
      </c>
      <c r="F40" s="1660"/>
      <c r="G40" s="603" t="s">
        <v>12860</v>
      </c>
      <c r="H40" s="600">
        <v>1</v>
      </c>
      <c r="I40" s="370" t="s">
        <v>11530</v>
      </c>
      <c r="J40" s="371" t="s">
        <v>11531</v>
      </c>
      <c r="K40" s="372">
        <v>50</v>
      </c>
      <c r="L40" s="1007" t="s">
        <v>11532</v>
      </c>
    </row>
    <row r="41" spans="1:12" ht="69">
      <c r="A41" s="1660"/>
      <c r="B41" s="1660"/>
      <c r="C41" s="1663"/>
      <c r="D41" s="1660"/>
      <c r="E41" s="372" t="s">
        <v>6</v>
      </c>
      <c r="F41" s="1660"/>
      <c r="G41" s="1000" t="s">
        <v>12884</v>
      </c>
      <c r="H41" s="1015">
        <v>1</v>
      </c>
      <c r="I41" s="604" t="s">
        <v>12885</v>
      </c>
      <c r="J41" s="598" t="s">
        <v>9444</v>
      </c>
      <c r="K41" s="1011">
        <v>20</v>
      </c>
      <c r="L41" s="598" t="s">
        <v>12886</v>
      </c>
    </row>
    <row r="42" spans="1:12" ht="69">
      <c r="A42" s="1661"/>
      <c r="B42" s="1661"/>
      <c r="C42" s="1664"/>
      <c r="D42" s="1661"/>
      <c r="E42" s="372" t="s">
        <v>6</v>
      </c>
      <c r="F42" s="1661"/>
      <c r="G42" s="603" t="s">
        <v>12860</v>
      </c>
      <c r="H42" s="600">
        <v>1</v>
      </c>
      <c r="I42" s="370" t="s">
        <v>11533</v>
      </c>
      <c r="J42" s="371" t="s">
        <v>11012</v>
      </c>
      <c r="K42" s="372">
        <v>7.25</v>
      </c>
      <c r="L42" s="1007" t="s">
        <v>11534</v>
      </c>
    </row>
    <row r="43" spans="1:12" ht="27.6">
      <c r="A43" s="1665">
        <v>2</v>
      </c>
      <c r="B43" s="1665" t="s">
        <v>12887</v>
      </c>
      <c r="C43" s="1667" t="s">
        <v>9330</v>
      </c>
      <c r="D43" s="1665" t="s">
        <v>12888</v>
      </c>
      <c r="E43" s="1665" t="s">
        <v>8</v>
      </c>
      <c r="F43" s="1665" t="s">
        <v>7</v>
      </c>
      <c r="G43" s="599" t="s">
        <v>12860</v>
      </c>
      <c r="H43" s="1668">
        <v>15</v>
      </c>
      <c r="I43" s="1000" t="s">
        <v>9331</v>
      </c>
      <c r="J43" s="1000">
        <v>23</v>
      </c>
      <c r="K43" s="1015">
        <v>17.600000000000001</v>
      </c>
      <c r="L43" s="1659" t="s">
        <v>12889</v>
      </c>
    </row>
    <row r="44" spans="1:12" ht="27.6">
      <c r="A44" s="1665"/>
      <c r="B44" s="1665"/>
      <c r="C44" s="1667"/>
      <c r="D44" s="1665"/>
      <c r="E44" s="1665"/>
      <c r="F44" s="1665"/>
      <c r="G44" s="599" t="s">
        <v>12860</v>
      </c>
      <c r="H44" s="1669"/>
      <c r="I44" s="1000" t="s">
        <v>9332</v>
      </c>
      <c r="J44" s="1000">
        <v>24</v>
      </c>
      <c r="K44" s="1015">
        <v>17.600000000000001</v>
      </c>
      <c r="L44" s="1660"/>
    </row>
    <row r="45" spans="1:12" ht="27.6">
      <c r="A45" s="1665"/>
      <c r="B45" s="1665"/>
      <c r="C45" s="1667"/>
      <c r="D45" s="1665"/>
      <c r="E45" s="1665"/>
      <c r="F45" s="1665"/>
      <c r="G45" s="599" t="s">
        <v>12860</v>
      </c>
      <c r="H45" s="1669"/>
      <c r="I45" s="1000" t="s">
        <v>9333</v>
      </c>
      <c r="J45" s="1000">
        <v>28</v>
      </c>
      <c r="K45" s="1015">
        <v>50</v>
      </c>
      <c r="L45" s="1660"/>
    </row>
    <row r="46" spans="1:12" ht="27.6">
      <c r="A46" s="1665"/>
      <c r="B46" s="1665"/>
      <c r="C46" s="1667"/>
      <c r="D46" s="1665"/>
      <c r="E46" s="1665"/>
      <c r="F46" s="1665"/>
      <c r="G46" s="599" t="s">
        <v>12860</v>
      </c>
      <c r="H46" s="1669"/>
      <c r="I46" s="1000" t="s">
        <v>9334</v>
      </c>
      <c r="J46" s="1000">
        <v>2</v>
      </c>
      <c r="K46" s="1015">
        <v>50</v>
      </c>
      <c r="L46" s="1660"/>
    </row>
    <row r="47" spans="1:12" ht="27.6">
      <c r="A47" s="1665"/>
      <c r="B47" s="1665"/>
      <c r="C47" s="1667"/>
      <c r="D47" s="1665"/>
      <c r="E47" s="1665"/>
      <c r="F47" s="1665"/>
      <c r="G47" s="599" t="s">
        <v>12860</v>
      </c>
      <c r="H47" s="1669"/>
      <c r="I47" s="1000" t="s">
        <v>9335</v>
      </c>
      <c r="J47" s="1000">
        <v>3</v>
      </c>
      <c r="K47" s="1015">
        <v>50</v>
      </c>
      <c r="L47" s="1660"/>
    </row>
    <row r="48" spans="1:12" ht="27.6">
      <c r="A48" s="1665"/>
      <c r="B48" s="1665"/>
      <c r="C48" s="1667"/>
      <c r="D48" s="1665"/>
      <c r="E48" s="1665"/>
      <c r="F48" s="1665"/>
      <c r="G48" s="599" t="s">
        <v>12860</v>
      </c>
      <c r="H48" s="1669"/>
      <c r="I48" s="1000" t="s">
        <v>9336</v>
      </c>
      <c r="J48" s="1000">
        <v>4</v>
      </c>
      <c r="K48" s="1015">
        <v>50</v>
      </c>
      <c r="L48" s="1660"/>
    </row>
    <row r="49" spans="1:12" ht="27.6">
      <c r="A49" s="1665"/>
      <c r="B49" s="1665"/>
      <c r="C49" s="1667"/>
      <c r="D49" s="1665"/>
      <c r="E49" s="1665"/>
      <c r="F49" s="1665"/>
      <c r="G49" s="599" t="s">
        <v>12860</v>
      </c>
      <c r="H49" s="1669"/>
      <c r="I49" s="1000" t="s">
        <v>12890</v>
      </c>
      <c r="J49" s="1000" t="s">
        <v>9337</v>
      </c>
      <c r="K49" s="1015">
        <v>100</v>
      </c>
      <c r="L49" s="1660"/>
    </row>
    <row r="50" spans="1:12" ht="27.6">
      <c r="A50" s="1665"/>
      <c r="B50" s="1665"/>
      <c r="C50" s="1667"/>
      <c r="D50" s="1665"/>
      <c r="E50" s="1665"/>
      <c r="F50" s="1665"/>
      <c r="G50" s="599" t="s">
        <v>12860</v>
      </c>
      <c r="H50" s="1669"/>
      <c r="I50" s="1000" t="s">
        <v>12891</v>
      </c>
      <c r="J50" s="1000" t="s">
        <v>9338</v>
      </c>
      <c r="K50" s="1015">
        <v>100</v>
      </c>
      <c r="L50" s="1660"/>
    </row>
    <row r="51" spans="1:12" ht="27.6">
      <c r="A51" s="1665"/>
      <c r="B51" s="1665"/>
      <c r="C51" s="1667"/>
      <c r="D51" s="1665"/>
      <c r="E51" s="1665"/>
      <c r="F51" s="1665"/>
      <c r="G51" s="599" t="s">
        <v>12860</v>
      </c>
      <c r="H51" s="1669"/>
      <c r="I51" s="1000" t="s">
        <v>12892</v>
      </c>
      <c r="J51" s="1000" t="s">
        <v>9339</v>
      </c>
      <c r="K51" s="1015">
        <v>100</v>
      </c>
      <c r="L51" s="1660"/>
    </row>
    <row r="52" spans="1:12" ht="27.6">
      <c r="A52" s="1665"/>
      <c r="B52" s="1665"/>
      <c r="C52" s="1667"/>
      <c r="D52" s="1665"/>
      <c r="E52" s="1665"/>
      <c r="F52" s="1665"/>
      <c r="G52" s="599" t="s">
        <v>12860</v>
      </c>
      <c r="H52" s="1669"/>
      <c r="I52" s="1000" t="s">
        <v>12893</v>
      </c>
      <c r="J52" s="1000" t="s">
        <v>9340</v>
      </c>
      <c r="K52" s="1015">
        <v>100</v>
      </c>
      <c r="L52" s="1660"/>
    </row>
    <row r="53" spans="1:12" ht="27.6">
      <c r="A53" s="1665"/>
      <c r="B53" s="1665"/>
      <c r="C53" s="1667"/>
      <c r="D53" s="1665"/>
      <c r="E53" s="1665"/>
      <c r="F53" s="1665"/>
      <c r="G53" s="599" t="s">
        <v>12860</v>
      </c>
      <c r="H53" s="1669"/>
      <c r="I53" s="1000" t="s">
        <v>12894</v>
      </c>
      <c r="J53" s="1000" t="s">
        <v>9341</v>
      </c>
      <c r="K53" s="1015">
        <v>100</v>
      </c>
      <c r="L53" s="1660"/>
    </row>
    <row r="54" spans="1:12" ht="27.6">
      <c r="A54" s="1665"/>
      <c r="B54" s="1665"/>
      <c r="C54" s="1667"/>
      <c r="D54" s="1665"/>
      <c r="E54" s="1665"/>
      <c r="F54" s="1665"/>
      <c r="G54" s="599" t="s">
        <v>12860</v>
      </c>
      <c r="H54" s="1669"/>
      <c r="I54" s="1000" t="s">
        <v>9342</v>
      </c>
      <c r="J54" s="1000">
        <v>11</v>
      </c>
      <c r="K54" s="1015">
        <v>5.7</v>
      </c>
      <c r="L54" s="1660"/>
    </row>
    <row r="55" spans="1:12" ht="27.6">
      <c r="A55" s="1665"/>
      <c r="B55" s="1665"/>
      <c r="C55" s="1667"/>
      <c r="D55" s="1665"/>
      <c r="E55" s="1665"/>
      <c r="F55" s="1665"/>
      <c r="G55" s="599" t="s">
        <v>12860</v>
      </c>
      <c r="H55" s="1669"/>
      <c r="I55" s="1000" t="s">
        <v>9343</v>
      </c>
      <c r="J55" s="1000">
        <v>9</v>
      </c>
      <c r="K55" s="1015">
        <v>5.7</v>
      </c>
      <c r="L55" s="1660"/>
    </row>
    <row r="56" spans="1:12" ht="27.6">
      <c r="A56" s="1665"/>
      <c r="B56" s="1665"/>
      <c r="C56" s="1667"/>
      <c r="D56" s="1665"/>
      <c r="E56" s="1665"/>
      <c r="F56" s="1665"/>
      <c r="G56" s="599" t="s">
        <v>12860</v>
      </c>
      <c r="H56" s="1669"/>
      <c r="I56" s="1000" t="s">
        <v>12895</v>
      </c>
      <c r="J56" s="1000">
        <v>2</v>
      </c>
      <c r="K56" s="1015">
        <v>10</v>
      </c>
      <c r="L56" s="1660"/>
    </row>
    <row r="57" spans="1:12" ht="27.6">
      <c r="A57" s="1665"/>
      <c r="B57" s="1665"/>
      <c r="C57" s="1667"/>
      <c r="D57" s="1665"/>
      <c r="E57" s="1665"/>
      <c r="F57" s="1665"/>
      <c r="G57" s="599" t="s">
        <v>12860</v>
      </c>
      <c r="H57" s="1670"/>
      <c r="I57" s="1000" t="s">
        <v>12896</v>
      </c>
      <c r="J57" s="1000">
        <v>10</v>
      </c>
      <c r="K57" s="1015">
        <v>5.7</v>
      </c>
      <c r="L57" s="1660"/>
    </row>
    <row r="58" spans="1:12" ht="27.6">
      <c r="A58" s="1665"/>
      <c r="B58" s="1665"/>
      <c r="C58" s="1667"/>
      <c r="D58" s="1665"/>
      <c r="E58" s="1000" t="s">
        <v>6</v>
      </c>
      <c r="F58" s="1665"/>
      <c r="G58" s="605" t="s">
        <v>12860</v>
      </c>
      <c r="H58" s="606">
        <v>1</v>
      </c>
      <c r="I58" s="40" t="s">
        <v>9360</v>
      </c>
      <c r="J58" s="40">
        <v>1</v>
      </c>
      <c r="K58" s="606">
        <v>50</v>
      </c>
      <c r="L58" s="1660"/>
    </row>
    <row r="59" spans="1:12" ht="27.6">
      <c r="A59" s="1665"/>
      <c r="B59" s="1665"/>
      <c r="C59" s="1667"/>
      <c r="D59" s="1665"/>
      <c r="E59" s="1000" t="s">
        <v>6</v>
      </c>
      <c r="F59" s="1665"/>
      <c r="G59" s="599" t="s">
        <v>12860</v>
      </c>
      <c r="H59" s="1015">
        <v>1</v>
      </c>
      <c r="I59" s="1000" t="s">
        <v>9364</v>
      </c>
      <c r="J59" s="1000">
        <v>6</v>
      </c>
      <c r="K59" s="1015">
        <v>50</v>
      </c>
      <c r="L59" s="1661"/>
    </row>
    <row r="60" spans="1:12" ht="55.2">
      <c r="A60" s="1665"/>
      <c r="B60" s="1665"/>
      <c r="C60" s="1667"/>
      <c r="D60" s="1665"/>
      <c r="E60" s="1000" t="s">
        <v>6</v>
      </c>
      <c r="F60" s="1665"/>
      <c r="G60" s="599" t="s">
        <v>12860</v>
      </c>
      <c r="H60" s="1015">
        <v>1</v>
      </c>
      <c r="I60" s="40" t="s">
        <v>9344</v>
      </c>
      <c r="J60" s="1016" t="s">
        <v>3516</v>
      </c>
      <c r="K60" s="1015">
        <v>20</v>
      </c>
      <c r="L60" s="1016" t="s">
        <v>12897</v>
      </c>
    </row>
    <row r="61" spans="1:12" ht="27.6">
      <c r="A61" s="1665"/>
      <c r="B61" s="1665"/>
      <c r="C61" s="1667"/>
      <c r="D61" s="1665"/>
      <c r="E61" s="1665" t="s">
        <v>6</v>
      </c>
      <c r="F61" s="1665"/>
      <c r="G61" s="599" t="s">
        <v>12860</v>
      </c>
      <c r="H61" s="1666">
        <v>4</v>
      </c>
      <c r="I61" s="40" t="s">
        <v>9345</v>
      </c>
      <c r="J61" s="1016" t="s">
        <v>9346</v>
      </c>
      <c r="K61" s="1015">
        <v>5</v>
      </c>
      <c r="L61" s="1667" t="s">
        <v>12898</v>
      </c>
    </row>
    <row r="62" spans="1:12" ht="27.6">
      <c r="A62" s="1665"/>
      <c r="B62" s="1665"/>
      <c r="C62" s="1667"/>
      <c r="D62" s="1665"/>
      <c r="E62" s="1665"/>
      <c r="F62" s="1665"/>
      <c r="G62" s="599" t="s">
        <v>12860</v>
      </c>
      <c r="H62" s="1666"/>
      <c r="I62" s="40" t="s">
        <v>9347</v>
      </c>
      <c r="J62" s="1016" t="s">
        <v>9348</v>
      </c>
      <c r="K62" s="1015">
        <v>5</v>
      </c>
      <c r="L62" s="1667"/>
    </row>
    <row r="63" spans="1:12" ht="27.6">
      <c r="A63" s="1665"/>
      <c r="B63" s="1665"/>
      <c r="C63" s="1667"/>
      <c r="D63" s="1665"/>
      <c r="E63" s="1665"/>
      <c r="F63" s="1665"/>
      <c r="G63" s="599" t="s">
        <v>12860</v>
      </c>
      <c r="H63" s="1666"/>
      <c r="I63" s="40" t="s">
        <v>9349</v>
      </c>
      <c r="J63" s="1016" t="s">
        <v>9350</v>
      </c>
      <c r="K63" s="1015">
        <v>5</v>
      </c>
      <c r="L63" s="1667"/>
    </row>
    <row r="64" spans="1:12" ht="27.6">
      <c r="A64" s="1665"/>
      <c r="B64" s="1665"/>
      <c r="C64" s="1667"/>
      <c r="D64" s="1665"/>
      <c r="E64" s="1665"/>
      <c r="F64" s="1665"/>
      <c r="G64" s="599" t="s">
        <v>12860</v>
      </c>
      <c r="H64" s="1666"/>
      <c r="I64" s="40" t="s">
        <v>9351</v>
      </c>
      <c r="J64" s="1016" t="s">
        <v>9352</v>
      </c>
      <c r="K64" s="1015">
        <v>5</v>
      </c>
      <c r="L64" s="1667"/>
    </row>
    <row r="65" spans="1:12" ht="27.6">
      <c r="A65" s="1665"/>
      <c r="B65" s="1665"/>
      <c r="C65" s="1667"/>
      <c r="D65" s="1665"/>
      <c r="E65" s="1000" t="s">
        <v>6</v>
      </c>
      <c r="F65" s="1665"/>
      <c r="G65" s="599" t="s">
        <v>12860</v>
      </c>
      <c r="H65" s="1015">
        <v>1</v>
      </c>
      <c r="I65" s="40" t="s">
        <v>9353</v>
      </c>
      <c r="J65" s="1016" t="s">
        <v>805</v>
      </c>
      <c r="K65" s="1015">
        <v>19.5</v>
      </c>
      <c r="L65" s="1016" t="s">
        <v>12899</v>
      </c>
    </row>
    <row r="66" spans="1:12" ht="55.2">
      <c r="A66" s="1665"/>
      <c r="B66" s="1665"/>
      <c r="C66" s="1667"/>
      <c r="D66" s="1665"/>
      <c r="E66" s="1000" t="s">
        <v>6</v>
      </c>
      <c r="F66" s="1665"/>
      <c r="G66" s="599" t="s">
        <v>12860</v>
      </c>
      <c r="H66" s="1015">
        <v>1</v>
      </c>
      <c r="I66" s="40" t="s">
        <v>9354</v>
      </c>
      <c r="J66" s="1016" t="s">
        <v>3494</v>
      </c>
      <c r="K66" s="1015">
        <v>20</v>
      </c>
      <c r="L66" s="1016" t="s">
        <v>12900</v>
      </c>
    </row>
    <row r="67" spans="1:12" ht="55.2">
      <c r="A67" s="1665"/>
      <c r="B67" s="1665"/>
      <c r="C67" s="1667"/>
      <c r="D67" s="1665"/>
      <c r="E67" s="1000" t="s">
        <v>6</v>
      </c>
      <c r="F67" s="1665"/>
      <c r="G67" s="599" t="s">
        <v>12860</v>
      </c>
      <c r="H67" s="1015">
        <v>1</v>
      </c>
      <c r="I67" s="40" t="s">
        <v>12901</v>
      </c>
      <c r="J67" s="1016" t="s">
        <v>9403</v>
      </c>
      <c r="K67" s="1015">
        <v>20</v>
      </c>
      <c r="L67" s="1016" t="s">
        <v>12900</v>
      </c>
    </row>
    <row r="68" spans="1:12" ht="55.2">
      <c r="A68" s="1665"/>
      <c r="B68" s="1665"/>
      <c r="C68" s="1667"/>
      <c r="D68" s="1665"/>
      <c r="E68" s="1000" t="s">
        <v>6</v>
      </c>
      <c r="F68" s="1665"/>
      <c r="G68" s="599" t="s">
        <v>12860</v>
      </c>
      <c r="H68" s="1015">
        <v>1</v>
      </c>
      <c r="I68" s="40" t="s">
        <v>9355</v>
      </c>
      <c r="J68" s="1016" t="s">
        <v>3494</v>
      </c>
      <c r="K68" s="1015">
        <v>20</v>
      </c>
      <c r="L68" s="1016" t="s">
        <v>12902</v>
      </c>
    </row>
    <row r="69" spans="1:12" ht="41.4">
      <c r="A69" s="1665"/>
      <c r="B69" s="1665"/>
      <c r="C69" s="1667"/>
      <c r="D69" s="1665"/>
      <c r="E69" s="1000" t="s">
        <v>6</v>
      </c>
      <c r="F69" s="1665"/>
      <c r="G69" s="599" t="s">
        <v>12860</v>
      </c>
      <c r="H69" s="1015">
        <v>1</v>
      </c>
      <c r="I69" s="40" t="s">
        <v>9356</v>
      </c>
      <c r="J69" s="1016" t="s">
        <v>3459</v>
      </c>
      <c r="K69" s="1015">
        <v>10</v>
      </c>
      <c r="L69" s="1016" t="s">
        <v>12903</v>
      </c>
    </row>
    <row r="70" spans="1:12" ht="41.4">
      <c r="A70" s="1665"/>
      <c r="B70" s="1665"/>
      <c r="C70" s="1667"/>
      <c r="D70" s="1665"/>
      <c r="E70" s="1000" t="s">
        <v>6</v>
      </c>
      <c r="F70" s="1665"/>
      <c r="G70" s="599" t="s">
        <v>12860</v>
      </c>
      <c r="H70" s="1015">
        <v>1</v>
      </c>
      <c r="I70" s="40" t="s">
        <v>9357</v>
      </c>
      <c r="J70" s="1016" t="s">
        <v>808</v>
      </c>
      <c r="K70" s="1015">
        <v>19.5</v>
      </c>
      <c r="L70" s="1016" t="s">
        <v>12904</v>
      </c>
    </row>
    <row r="71" spans="1:12" ht="55.2">
      <c r="A71" s="1665"/>
      <c r="B71" s="1665"/>
      <c r="C71" s="1667"/>
      <c r="D71" s="1665"/>
      <c r="E71" s="1000" t="s">
        <v>6</v>
      </c>
      <c r="F71" s="1665"/>
      <c r="G71" s="599" t="s">
        <v>12860</v>
      </c>
      <c r="H71" s="1015">
        <v>1</v>
      </c>
      <c r="I71" s="40" t="s">
        <v>9359</v>
      </c>
      <c r="J71" s="1016" t="s">
        <v>805</v>
      </c>
      <c r="K71" s="1015">
        <v>19.5</v>
      </c>
      <c r="L71" s="1016" t="s">
        <v>12905</v>
      </c>
    </row>
    <row r="72" spans="1:12" ht="41.4">
      <c r="A72" s="1665"/>
      <c r="B72" s="1665"/>
      <c r="C72" s="1667"/>
      <c r="D72" s="1665"/>
      <c r="E72" s="1000" t="s">
        <v>6</v>
      </c>
      <c r="F72" s="1665"/>
      <c r="G72" s="599" t="s">
        <v>12860</v>
      </c>
      <c r="H72" s="1015">
        <v>1</v>
      </c>
      <c r="I72" s="40" t="s">
        <v>9361</v>
      </c>
      <c r="J72" s="1016" t="s">
        <v>813</v>
      </c>
      <c r="K72" s="1015">
        <v>19.5</v>
      </c>
      <c r="L72" s="1016" t="s">
        <v>12906</v>
      </c>
    </row>
    <row r="73" spans="1:12" ht="27.6">
      <c r="A73" s="1665"/>
      <c r="B73" s="1665"/>
      <c r="C73" s="1667"/>
      <c r="D73" s="1665"/>
      <c r="E73" s="1000" t="s">
        <v>6</v>
      </c>
      <c r="F73" s="1665"/>
      <c r="G73" s="599" t="s">
        <v>12860</v>
      </c>
      <c r="H73" s="1015">
        <v>1</v>
      </c>
      <c r="I73" s="40" t="s">
        <v>9362</v>
      </c>
      <c r="J73" s="1016" t="s">
        <v>806</v>
      </c>
      <c r="K73" s="1015">
        <v>19.5</v>
      </c>
      <c r="L73" s="1016" t="s">
        <v>12907</v>
      </c>
    </row>
    <row r="74" spans="1:12" ht="27.6">
      <c r="A74" s="1665"/>
      <c r="B74" s="1665"/>
      <c r="C74" s="1667"/>
      <c r="D74" s="1665"/>
      <c r="E74" s="1000" t="s">
        <v>6</v>
      </c>
      <c r="F74" s="1665"/>
      <c r="G74" s="599" t="s">
        <v>12860</v>
      </c>
      <c r="H74" s="1666">
        <v>4</v>
      </c>
      <c r="I74" s="40" t="s">
        <v>12908</v>
      </c>
      <c r="J74" s="1016" t="s">
        <v>12909</v>
      </c>
      <c r="K74" s="1015">
        <v>5</v>
      </c>
      <c r="L74" s="1667" t="s">
        <v>12910</v>
      </c>
    </row>
    <row r="75" spans="1:12" ht="27.6">
      <c r="A75" s="1665"/>
      <c r="B75" s="1665"/>
      <c r="C75" s="1667"/>
      <c r="D75" s="1665"/>
      <c r="E75" s="1000" t="s">
        <v>6</v>
      </c>
      <c r="F75" s="1665"/>
      <c r="G75" s="599" t="s">
        <v>12860</v>
      </c>
      <c r="H75" s="1666"/>
      <c r="I75" s="40" t="s">
        <v>12911</v>
      </c>
      <c r="J75" s="1016" t="s">
        <v>12912</v>
      </c>
      <c r="K75" s="1015">
        <v>5</v>
      </c>
      <c r="L75" s="1667"/>
    </row>
    <row r="76" spans="1:12" ht="27.6">
      <c r="A76" s="1665"/>
      <c r="B76" s="1665"/>
      <c r="C76" s="1667"/>
      <c r="D76" s="1665"/>
      <c r="E76" s="1000" t="s">
        <v>6</v>
      </c>
      <c r="F76" s="1665"/>
      <c r="G76" s="599" t="s">
        <v>12860</v>
      </c>
      <c r="H76" s="1666"/>
      <c r="I76" s="40" t="s">
        <v>12913</v>
      </c>
      <c r="J76" s="1016" t="s">
        <v>12914</v>
      </c>
      <c r="K76" s="1015">
        <v>5</v>
      </c>
      <c r="L76" s="1667"/>
    </row>
    <row r="77" spans="1:12" ht="27.6">
      <c r="A77" s="1665"/>
      <c r="B77" s="1665"/>
      <c r="C77" s="1667"/>
      <c r="D77" s="1665"/>
      <c r="E77" s="1000" t="s">
        <v>6</v>
      </c>
      <c r="F77" s="1665"/>
      <c r="G77" s="599" t="s">
        <v>12860</v>
      </c>
      <c r="H77" s="1666"/>
      <c r="I77" s="40" t="s">
        <v>12915</v>
      </c>
      <c r="J77" s="1016" t="s">
        <v>12916</v>
      </c>
      <c r="K77" s="1015">
        <v>5</v>
      </c>
      <c r="L77" s="1667"/>
    </row>
    <row r="78" spans="1:12" ht="27.6">
      <c r="A78" s="1665"/>
      <c r="B78" s="1665"/>
      <c r="C78" s="1667"/>
      <c r="D78" s="1665"/>
      <c r="E78" s="1000" t="s">
        <v>6</v>
      </c>
      <c r="F78" s="1665"/>
      <c r="G78" s="599" t="s">
        <v>12860</v>
      </c>
      <c r="H78" s="1666">
        <v>5</v>
      </c>
      <c r="I78" s="40" t="s">
        <v>12917</v>
      </c>
      <c r="J78" s="1016" t="s">
        <v>12918</v>
      </c>
      <c r="K78" s="1015">
        <v>5</v>
      </c>
      <c r="L78" s="1667" t="s">
        <v>12919</v>
      </c>
    </row>
    <row r="79" spans="1:12" ht="27.6">
      <c r="A79" s="1665"/>
      <c r="B79" s="1665"/>
      <c r="C79" s="1667"/>
      <c r="D79" s="1665"/>
      <c r="E79" s="1000" t="s">
        <v>6</v>
      </c>
      <c r="F79" s="1665"/>
      <c r="G79" s="599" t="s">
        <v>12860</v>
      </c>
      <c r="H79" s="1666"/>
      <c r="I79" s="40" t="s">
        <v>12920</v>
      </c>
      <c r="J79" s="1016" t="s">
        <v>12921</v>
      </c>
      <c r="K79" s="1015">
        <v>5</v>
      </c>
      <c r="L79" s="1667"/>
    </row>
    <row r="80" spans="1:12" ht="27.6">
      <c r="A80" s="1665"/>
      <c r="B80" s="1665"/>
      <c r="C80" s="1667"/>
      <c r="D80" s="1665"/>
      <c r="E80" s="1000" t="s">
        <v>6</v>
      </c>
      <c r="F80" s="1665"/>
      <c r="G80" s="599" t="s">
        <v>12860</v>
      </c>
      <c r="H80" s="1666"/>
      <c r="I80" s="40" t="s">
        <v>12922</v>
      </c>
      <c r="J80" s="1016" t="s">
        <v>12923</v>
      </c>
      <c r="K80" s="1015">
        <v>5</v>
      </c>
      <c r="L80" s="1667"/>
    </row>
    <row r="81" spans="1:12" ht="27.6">
      <c r="A81" s="1665"/>
      <c r="B81" s="1665"/>
      <c r="C81" s="1667"/>
      <c r="D81" s="1665"/>
      <c r="E81" s="1000" t="s">
        <v>6</v>
      </c>
      <c r="F81" s="1665"/>
      <c r="G81" s="599" t="s">
        <v>12860</v>
      </c>
      <c r="H81" s="1666"/>
      <c r="I81" s="40" t="s">
        <v>12924</v>
      </c>
      <c r="J81" s="1016" t="s">
        <v>12925</v>
      </c>
      <c r="K81" s="1015">
        <v>5</v>
      </c>
      <c r="L81" s="1667"/>
    </row>
    <row r="82" spans="1:12" ht="27.6">
      <c r="A82" s="1665"/>
      <c r="B82" s="1665"/>
      <c r="C82" s="1667"/>
      <c r="D82" s="1665"/>
      <c r="E82" s="1000" t="s">
        <v>6</v>
      </c>
      <c r="F82" s="1665"/>
      <c r="G82" s="599" t="s">
        <v>12860</v>
      </c>
      <c r="H82" s="1666"/>
      <c r="I82" s="40" t="s">
        <v>12926</v>
      </c>
      <c r="J82" s="1016" t="s">
        <v>12927</v>
      </c>
      <c r="K82" s="1015">
        <v>5</v>
      </c>
      <c r="L82" s="1667"/>
    </row>
    <row r="83" spans="1:12" ht="41.4">
      <c r="A83" s="1665"/>
      <c r="B83" s="1665"/>
      <c r="C83" s="1667"/>
      <c r="D83" s="1665"/>
      <c r="E83" s="1000" t="s">
        <v>6</v>
      </c>
      <c r="F83" s="1665"/>
      <c r="G83" s="599" t="s">
        <v>12860</v>
      </c>
      <c r="H83" s="1015">
        <v>1</v>
      </c>
      <c r="I83" s="40" t="s">
        <v>12928</v>
      </c>
      <c r="J83" s="1016" t="s">
        <v>806</v>
      </c>
      <c r="K83" s="1015">
        <v>20</v>
      </c>
      <c r="L83" s="1016" t="s">
        <v>12929</v>
      </c>
    </row>
    <row r="84" spans="1:12" ht="41.4">
      <c r="A84" s="1665"/>
      <c r="B84" s="1665"/>
      <c r="C84" s="1667"/>
      <c r="D84" s="1665"/>
      <c r="E84" s="1000" t="s">
        <v>6</v>
      </c>
      <c r="F84" s="1665"/>
      <c r="G84" s="599" t="s">
        <v>12860</v>
      </c>
      <c r="H84" s="1015">
        <v>1</v>
      </c>
      <c r="I84" s="40" t="s">
        <v>12930</v>
      </c>
      <c r="J84" s="1016" t="s">
        <v>807</v>
      </c>
      <c r="K84" s="1015">
        <v>20</v>
      </c>
      <c r="L84" s="1016" t="s">
        <v>12931</v>
      </c>
    </row>
    <row r="85" spans="1:12" ht="41.4">
      <c r="A85" s="1665"/>
      <c r="B85" s="1665"/>
      <c r="C85" s="1667"/>
      <c r="D85" s="1665"/>
      <c r="E85" s="1000" t="s">
        <v>6</v>
      </c>
      <c r="F85" s="1665"/>
      <c r="G85" s="599" t="s">
        <v>12860</v>
      </c>
      <c r="H85" s="1015">
        <v>1</v>
      </c>
      <c r="I85" s="40" t="s">
        <v>12932</v>
      </c>
      <c r="J85" s="1016" t="s">
        <v>818</v>
      </c>
      <c r="K85" s="1015">
        <v>20</v>
      </c>
      <c r="L85" s="1016" t="s">
        <v>12933</v>
      </c>
    </row>
    <row r="86" spans="1:12" ht="41.4">
      <c r="A86" s="1665"/>
      <c r="B86" s="1665"/>
      <c r="C86" s="1667"/>
      <c r="D86" s="1665"/>
      <c r="E86" s="1000" t="s">
        <v>6</v>
      </c>
      <c r="F86" s="1665"/>
      <c r="G86" s="599" t="s">
        <v>12860</v>
      </c>
      <c r="H86" s="1015">
        <v>1</v>
      </c>
      <c r="I86" s="40" t="s">
        <v>9358</v>
      </c>
      <c r="J86" s="1016" t="s">
        <v>805</v>
      </c>
      <c r="K86" s="1015">
        <v>20</v>
      </c>
      <c r="L86" s="1016" t="s">
        <v>12934</v>
      </c>
    </row>
    <row r="87" spans="1:12" ht="55.2">
      <c r="A87" s="1665"/>
      <c r="B87" s="1665"/>
      <c r="C87" s="1667"/>
      <c r="D87" s="1665"/>
      <c r="E87" s="1000" t="s">
        <v>6</v>
      </c>
      <c r="F87" s="1665"/>
      <c r="G87" s="599" t="s">
        <v>12860</v>
      </c>
      <c r="H87" s="1015">
        <v>1</v>
      </c>
      <c r="I87" s="40" t="s">
        <v>9363</v>
      </c>
      <c r="J87" s="1016" t="s">
        <v>3507</v>
      </c>
      <c r="K87" s="1015">
        <v>20</v>
      </c>
      <c r="L87" s="1016" t="s">
        <v>12935</v>
      </c>
    </row>
    <row r="88" spans="1:12" ht="41.4">
      <c r="A88" s="1665"/>
      <c r="B88" s="1665"/>
      <c r="C88" s="1667"/>
      <c r="D88" s="1665"/>
      <c r="E88" s="1000" t="s">
        <v>6</v>
      </c>
      <c r="F88" s="1665"/>
      <c r="G88" s="599" t="s">
        <v>12860</v>
      </c>
      <c r="H88" s="1015">
        <v>1</v>
      </c>
      <c r="I88" s="40" t="s">
        <v>12936</v>
      </c>
      <c r="J88" s="1016" t="s">
        <v>805</v>
      </c>
      <c r="K88" s="1015">
        <v>10</v>
      </c>
      <c r="L88" s="1016" t="s">
        <v>12937</v>
      </c>
    </row>
    <row r="89" spans="1:12" ht="27.6">
      <c r="A89" s="1665">
        <v>3</v>
      </c>
      <c r="B89" s="1665" t="s">
        <v>12938</v>
      </c>
      <c r="C89" s="1667" t="s">
        <v>9365</v>
      </c>
      <c r="D89" s="1665" t="s">
        <v>12939</v>
      </c>
      <c r="E89" s="1665" t="s">
        <v>8</v>
      </c>
      <c r="F89" s="1665" t="s">
        <v>7</v>
      </c>
      <c r="G89" s="599" t="s">
        <v>12860</v>
      </c>
      <c r="H89" s="1666">
        <v>9</v>
      </c>
      <c r="I89" s="1000" t="s">
        <v>9366</v>
      </c>
      <c r="J89" s="1000">
        <v>117420</v>
      </c>
      <c r="K89" s="1015">
        <v>56.1</v>
      </c>
      <c r="L89" s="1665" t="s">
        <v>12940</v>
      </c>
    </row>
    <row r="90" spans="1:12" ht="27.6">
      <c r="A90" s="1665"/>
      <c r="B90" s="1665"/>
      <c r="C90" s="1667"/>
      <c r="D90" s="1665"/>
      <c r="E90" s="1665"/>
      <c r="F90" s="1665"/>
      <c r="G90" s="599" t="s">
        <v>12860</v>
      </c>
      <c r="H90" s="1666"/>
      <c r="I90" s="1000" t="s">
        <v>9367</v>
      </c>
      <c r="J90" s="1000" t="s">
        <v>9368</v>
      </c>
      <c r="K90" s="1015">
        <v>56.1</v>
      </c>
      <c r="L90" s="1665"/>
    </row>
    <row r="91" spans="1:12" ht="27.6">
      <c r="A91" s="1665"/>
      <c r="B91" s="1665"/>
      <c r="C91" s="1667"/>
      <c r="D91" s="1665"/>
      <c r="E91" s="1665"/>
      <c r="F91" s="1665"/>
      <c r="G91" s="599" t="s">
        <v>12860</v>
      </c>
      <c r="H91" s="1666"/>
      <c r="I91" s="1000" t="s">
        <v>9369</v>
      </c>
      <c r="J91" s="1000" t="s">
        <v>9370</v>
      </c>
      <c r="K91" s="1015">
        <v>56.1</v>
      </c>
      <c r="L91" s="1665"/>
    </row>
    <row r="92" spans="1:12" ht="27.6">
      <c r="A92" s="1665"/>
      <c r="B92" s="1665"/>
      <c r="C92" s="1667"/>
      <c r="D92" s="1665"/>
      <c r="E92" s="1665"/>
      <c r="F92" s="1665"/>
      <c r="G92" s="599" t="s">
        <v>12860</v>
      </c>
      <c r="H92" s="1666"/>
      <c r="I92" s="1000" t="s">
        <v>9371</v>
      </c>
      <c r="J92" s="1000">
        <v>2801</v>
      </c>
      <c r="K92" s="1015">
        <v>42.5</v>
      </c>
      <c r="L92" s="1665"/>
    </row>
    <row r="93" spans="1:12" ht="27.6">
      <c r="A93" s="1665"/>
      <c r="B93" s="1665"/>
      <c r="C93" s="1667"/>
      <c r="D93" s="1665"/>
      <c r="E93" s="1665"/>
      <c r="F93" s="1665"/>
      <c r="G93" s="599" t="s">
        <v>12860</v>
      </c>
      <c r="H93" s="1666"/>
      <c r="I93" s="1000" t="s">
        <v>9372</v>
      </c>
      <c r="J93" s="1000">
        <v>2613</v>
      </c>
      <c r="K93" s="1015">
        <v>50</v>
      </c>
      <c r="L93" s="1665"/>
    </row>
    <row r="94" spans="1:12" ht="27.6">
      <c r="A94" s="1665"/>
      <c r="B94" s="1665"/>
      <c r="C94" s="1667"/>
      <c r="D94" s="1665"/>
      <c r="E94" s="1665"/>
      <c r="F94" s="1665"/>
      <c r="G94" s="599" t="s">
        <v>12860</v>
      </c>
      <c r="H94" s="1666"/>
      <c r="I94" s="40" t="s">
        <v>9379</v>
      </c>
      <c r="J94" s="1016" t="s">
        <v>9380</v>
      </c>
      <c r="K94" s="1015">
        <v>16</v>
      </c>
      <c r="L94" s="1665"/>
    </row>
    <row r="95" spans="1:12" ht="27.6">
      <c r="A95" s="1665"/>
      <c r="B95" s="1665"/>
      <c r="C95" s="1667"/>
      <c r="D95" s="1665"/>
      <c r="E95" s="1665"/>
      <c r="F95" s="1665"/>
      <c r="G95" s="599" t="s">
        <v>12860</v>
      </c>
      <c r="H95" s="1666"/>
      <c r="I95" s="40" t="s">
        <v>9381</v>
      </c>
      <c r="J95" s="1016" t="s">
        <v>9382</v>
      </c>
      <c r="K95" s="1015">
        <v>16</v>
      </c>
      <c r="L95" s="1665"/>
    </row>
    <row r="96" spans="1:12" ht="27.6">
      <c r="A96" s="1665"/>
      <c r="B96" s="1665"/>
      <c r="C96" s="1667"/>
      <c r="D96" s="1665"/>
      <c r="E96" s="1665"/>
      <c r="F96" s="1665"/>
      <c r="G96" s="599" t="s">
        <v>12860</v>
      </c>
      <c r="H96" s="1666"/>
      <c r="I96" s="40" t="s">
        <v>9383</v>
      </c>
      <c r="J96" s="1000" t="s">
        <v>2334</v>
      </c>
      <c r="K96" s="1015">
        <v>16</v>
      </c>
      <c r="L96" s="1665"/>
    </row>
    <row r="97" spans="1:12" ht="27.6">
      <c r="A97" s="1665"/>
      <c r="B97" s="1665"/>
      <c r="C97" s="1667"/>
      <c r="D97" s="1665"/>
      <c r="E97" s="1665"/>
      <c r="F97" s="1665"/>
      <c r="G97" s="599" t="s">
        <v>12860</v>
      </c>
      <c r="H97" s="1666"/>
      <c r="I97" s="1000" t="s">
        <v>9384</v>
      </c>
      <c r="J97" s="1000">
        <v>8215</v>
      </c>
      <c r="K97" s="1015">
        <v>16</v>
      </c>
      <c r="L97" s="1665"/>
    </row>
    <row r="98" spans="1:12" ht="41.4">
      <c r="A98" s="1665"/>
      <c r="B98" s="1665"/>
      <c r="C98" s="1667"/>
      <c r="D98" s="1665"/>
      <c r="E98" s="1000" t="s">
        <v>6</v>
      </c>
      <c r="F98" s="1665"/>
      <c r="G98" s="599" t="s">
        <v>12860</v>
      </c>
      <c r="H98" s="1015">
        <v>1</v>
      </c>
      <c r="I98" s="40" t="s">
        <v>9385</v>
      </c>
      <c r="J98" s="1016" t="s">
        <v>9386</v>
      </c>
      <c r="K98" s="1015">
        <v>6</v>
      </c>
      <c r="L98" s="1016" t="s">
        <v>12941</v>
      </c>
    </row>
    <row r="99" spans="1:12" ht="27.6">
      <c r="A99" s="1665"/>
      <c r="B99" s="1665"/>
      <c r="C99" s="1667"/>
      <c r="D99" s="1665"/>
      <c r="E99" s="1665" t="s">
        <v>6</v>
      </c>
      <c r="F99" s="1665"/>
      <c r="G99" s="599" t="s">
        <v>12860</v>
      </c>
      <c r="H99" s="1666">
        <v>2</v>
      </c>
      <c r="I99" s="40" t="s">
        <v>9387</v>
      </c>
      <c r="J99" s="1016" t="s">
        <v>9388</v>
      </c>
      <c r="K99" s="1015">
        <v>10</v>
      </c>
      <c r="L99" s="1667" t="s">
        <v>12942</v>
      </c>
    </row>
    <row r="100" spans="1:12" ht="27.6">
      <c r="A100" s="1665"/>
      <c r="B100" s="1665"/>
      <c r="C100" s="1667"/>
      <c r="D100" s="1665"/>
      <c r="E100" s="1665"/>
      <c r="F100" s="1665"/>
      <c r="G100" s="599" t="s">
        <v>12860</v>
      </c>
      <c r="H100" s="1666"/>
      <c r="I100" s="40" t="s">
        <v>9389</v>
      </c>
      <c r="J100" s="1016" t="s">
        <v>2334</v>
      </c>
      <c r="K100" s="1015">
        <v>10</v>
      </c>
      <c r="L100" s="1667"/>
    </row>
    <row r="101" spans="1:12" ht="41.4">
      <c r="A101" s="1665"/>
      <c r="B101" s="1665"/>
      <c r="C101" s="1667"/>
      <c r="D101" s="1665"/>
      <c r="E101" s="1000" t="s">
        <v>6</v>
      </c>
      <c r="F101" s="1665"/>
      <c r="G101" s="599" t="s">
        <v>12860</v>
      </c>
      <c r="H101" s="1015">
        <v>1</v>
      </c>
      <c r="I101" s="40" t="s">
        <v>9390</v>
      </c>
      <c r="J101" s="1016" t="s">
        <v>9391</v>
      </c>
      <c r="K101" s="1015">
        <v>7.25</v>
      </c>
      <c r="L101" s="1016" t="s">
        <v>12943</v>
      </c>
    </row>
    <row r="102" spans="1:12" ht="41.4">
      <c r="A102" s="1665"/>
      <c r="B102" s="1665"/>
      <c r="C102" s="1667"/>
      <c r="D102" s="1665"/>
      <c r="E102" s="1000" t="s">
        <v>6</v>
      </c>
      <c r="F102" s="1665"/>
      <c r="G102" s="599" t="s">
        <v>12860</v>
      </c>
      <c r="H102" s="1015">
        <v>1</v>
      </c>
      <c r="I102" s="40" t="s">
        <v>9392</v>
      </c>
      <c r="J102" s="1016" t="s">
        <v>9393</v>
      </c>
      <c r="K102" s="1015">
        <v>15</v>
      </c>
      <c r="L102" s="1016" t="s">
        <v>12944</v>
      </c>
    </row>
    <row r="103" spans="1:12" ht="41.4">
      <c r="A103" s="1665"/>
      <c r="B103" s="1665"/>
      <c r="C103" s="1667"/>
      <c r="D103" s="1665"/>
      <c r="E103" s="1000" t="s">
        <v>6</v>
      </c>
      <c r="F103" s="1665"/>
      <c r="G103" s="599" t="s">
        <v>12860</v>
      </c>
      <c r="H103" s="1015">
        <v>1</v>
      </c>
      <c r="I103" s="40" t="s">
        <v>9394</v>
      </c>
      <c r="J103" s="1016" t="s">
        <v>9395</v>
      </c>
      <c r="K103" s="1015">
        <v>5</v>
      </c>
      <c r="L103" s="1016" t="s">
        <v>12945</v>
      </c>
    </row>
    <row r="104" spans="1:12" ht="55.2">
      <c r="A104" s="1665"/>
      <c r="B104" s="1665"/>
      <c r="C104" s="1667"/>
      <c r="D104" s="1665"/>
      <c r="E104" s="1000" t="s">
        <v>6</v>
      </c>
      <c r="F104" s="1665"/>
      <c r="G104" s="599" t="s">
        <v>12860</v>
      </c>
      <c r="H104" s="1015">
        <v>1</v>
      </c>
      <c r="I104" s="40" t="s">
        <v>9396</v>
      </c>
      <c r="J104" s="1016" t="s">
        <v>9397</v>
      </c>
      <c r="K104" s="1015">
        <v>12</v>
      </c>
      <c r="L104" s="1016" t="s">
        <v>12946</v>
      </c>
    </row>
    <row r="105" spans="1:12" ht="27.6">
      <c r="A105" s="1665"/>
      <c r="B105" s="1665"/>
      <c r="C105" s="1667"/>
      <c r="D105" s="1665"/>
      <c r="E105" s="1000" t="s">
        <v>6</v>
      </c>
      <c r="F105" s="1665"/>
      <c r="G105" s="599" t="s">
        <v>12860</v>
      </c>
      <c r="H105" s="1015">
        <v>1</v>
      </c>
      <c r="I105" s="40" t="s">
        <v>9398</v>
      </c>
      <c r="J105" s="1016" t="s">
        <v>9399</v>
      </c>
      <c r="K105" s="1015">
        <v>21</v>
      </c>
      <c r="L105" s="1016" t="s">
        <v>12947</v>
      </c>
    </row>
    <row r="106" spans="1:12" ht="41.4">
      <c r="A106" s="1665"/>
      <c r="B106" s="1665"/>
      <c r="C106" s="1667"/>
      <c r="D106" s="1665"/>
      <c r="E106" s="1000" t="s">
        <v>6</v>
      </c>
      <c r="F106" s="1665"/>
      <c r="G106" s="599" t="s">
        <v>12860</v>
      </c>
      <c r="H106" s="1015">
        <v>1</v>
      </c>
      <c r="I106" s="40" t="s">
        <v>9400</v>
      </c>
      <c r="J106" s="1016" t="s">
        <v>9401</v>
      </c>
      <c r="K106" s="1015">
        <v>20.55</v>
      </c>
      <c r="L106" s="1016" t="s">
        <v>12948</v>
      </c>
    </row>
    <row r="107" spans="1:12" ht="27.6">
      <c r="A107" s="1665"/>
      <c r="B107" s="1665"/>
      <c r="C107" s="1667"/>
      <c r="D107" s="1665"/>
      <c r="E107" s="1000" t="s">
        <v>6</v>
      </c>
      <c r="F107" s="1665"/>
      <c r="G107" s="599" t="s">
        <v>12860</v>
      </c>
      <c r="H107" s="1015">
        <v>1</v>
      </c>
      <c r="I107" s="40" t="s">
        <v>12949</v>
      </c>
      <c r="J107" s="1016" t="s">
        <v>3474</v>
      </c>
      <c r="K107" s="1015">
        <v>18</v>
      </c>
      <c r="L107" s="1016" t="s">
        <v>12950</v>
      </c>
    </row>
    <row r="108" spans="1:12" ht="41.4">
      <c r="A108" s="1665"/>
      <c r="B108" s="1665"/>
      <c r="C108" s="1667"/>
      <c r="D108" s="1665"/>
      <c r="E108" s="1000" t="s">
        <v>6</v>
      </c>
      <c r="F108" s="1665"/>
      <c r="G108" s="599" t="s">
        <v>12860</v>
      </c>
      <c r="H108" s="1015">
        <v>1</v>
      </c>
      <c r="I108" s="40" t="s">
        <v>9402</v>
      </c>
      <c r="J108" s="1016" t="s">
        <v>9403</v>
      </c>
      <c r="K108" s="1015">
        <v>12</v>
      </c>
      <c r="L108" s="1016" t="s">
        <v>12951</v>
      </c>
    </row>
    <row r="109" spans="1:12" ht="27.6">
      <c r="A109" s="1665"/>
      <c r="B109" s="1665"/>
      <c r="C109" s="1667"/>
      <c r="D109" s="1665"/>
      <c r="E109" s="1000" t="s">
        <v>6</v>
      </c>
      <c r="F109" s="1665"/>
      <c r="G109" s="599" t="s">
        <v>12860</v>
      </c>
      <c r="H109" s="1015">
        <v>1</v>
      </c>
      <c r="I109" s="40" t="s">
        <v>9404</v>
      </c>
      <c r="J109" s="1016" t="s">
        <v>9405</v>
      </c>
      <c r="K109" s="1015">
        <v>12</v>
      </c>
      <c r="L109" s="1016" t="s">
        <v>12952</v>
      </c>
    </row>
    <row r="110" spans="1:12" ht="41.4">
      <c r="A110" s="1665"/>
      <c r="B110" s="1665"/>
      <c r="C110" s="1667"/>
      <c r="D110" s="1665"/>
      <c r="E110" s="1000" t="s">
        <v>6</v>
      </c>
      <c r="F110" s="1665"/>
      <c r="G110" s="599" t="s">
        <v>12860</v>
      </c>
      <c r="H110" s="1015">
        <v>1</v>
      </c>
      <c r="I110" s="40" t="s">
        <v>9406</v>
      </c>
      <c r="J110" s="1016" t="s">
        <v>3571</v>
      </c>
      <c r="K110" s="1015">
        <v>12</v>
      </c>
      <c r="L110" s="1016" t="s">
        <v>12953</v>
      </c>
    </row>
    <row r="111" spans="1:12" ht="27.6">
      <c r="A111" s="1665"/>
      <c r="B111" s="1665"/>
      <c r="C111" s="1667"/>
      <c r="D111" s="1665"/>
      <c r="E111" s="1000" t="s">
        <v>6</v>
      </c>
      <c r="F111" s="1665"/>
      <c r="G111" s="599" t="s">
        <v>12860</v>
      </c>
      <c r="H111" s="1015">
        <v>1</v>
      </c>
      <c r="I111" s="40" t="s">
        <v>9407</v>
      </c>
      <c r="J111" s="1016" t="s">
        <v>2334</v>
      </c>
      <c r="K111" s="1015">
        <v>5</v>
      </c>
      <c r="L111" s="1016" t="s">
        <v>12954</v>
      </c>
    </row>
    <row r="112" spans="1:12" ht="27.6">
      <c r="A112" s="1665"/>
      <c r="B112" s="1665"/>
      <c r="C112" s="1667"/>
      <c r="D112" s="1665"/>
      <c r="E112" s="1000" t="s">
        <v>6</v>
      </c>
      <c r="F112" s="1665"/>
      <c r="G112" s="599" t="s">
        <v>12860</v>
      </c>
      <c r="H112" s="1015">
        <v>1</v>
      </c>
      <c r="I112" s="40" t="s">
        <v>9408</v>
      </c>
      <c r="J112" s="1016" t="s">
        <v>9409</v>
      </c>
      <c r="K112" s="1015">
        <v>15</v>
      </c>
      <c r="L112" s="1016" t="s">
        <v>12955</v>
      </c>
    </row>
    <row r="113" spans="1:12" ht="27.6">
      <c r="A113" s="1665"/>
      <c r="B113" s="1665"/>
      <c r="C113" s="1667"/>
      <c r="D113" s="1665"/>
      <c r="E113" s="1000" t="s">
        <v>6</v>
      </c>
      <c r="F113" s="1665"/>
      <c r="G113" s="599" t="s">
        <v>12860</v>
      </c>
      <c r="H113" s="1015">
        <v>1</v>
      </c>
      <c r="I113" s="40" t="s">
        <v>9410</v>
      </c>
      <c r="J113" s="1016" t="s">
        <v>9386</v>
      </c>
      <c r="K113" s="1015">
        <v>5</v>
      </c>
      <c r="L113" s="1016" t="s">
        <v>12956</v>
      </c>
    </row>
    <row r="114" spans="1:12" ht="41.4">
      <c r="A114" s="1665"/>
      <c r="B114" s="1665"/>
      <c r="C114" s="1667"/>
      <c r="D114" s="1665"/>
      <c r="E114" s="1000" t="s">
        <v>6</v>
      </c>
      <c r="F114" s="1665"/>
      <c r="G114" s="599" t="s">
        <v>12860</v>
      </c>
      <c r="H114" s="1015">
        <v>1</v>
      </c>
      <c r="I114" s="40" t="s">
        <v>9411</v>
      </c>
      <c r="J114" s="1016" t="s">
        <v>9412</v>
      </c>
      <c r="K114" s="1015">
        <v>5</v>
      </c>
      <c r="L114" s="1016" t="s">
        <v>12957</v>
      </c>
    </row>
    <row r="115" spans="1:12" ht="27.6">
      <c r="A115" s="1665"/>
      <c r="B115" s="1665"/>
      <c r="C115" s="1667"/>
      <c r="D115" s="1665"/>
      <c r="E115" s="1000" t="s">
        <v>6</v>
      </c>
      <c r="F115" s="1665"/>
      <c r="G115" s="599" t="s">
        <v>12860</v>
      </c>
      <c r="H115" s="1015">
        <v>1</v>
      </c>
      <c r="I115" s="40" t="s">
        <v>9413</v>
      </c>
      <c r="J115" s="1016" t="s">
        <v>358</v>
      </c>
      <c r="K115" s="1015">
        <v>20</v>
      </c>
      <c r="L115" s="1016" t="s">
        <v>12958</v>
      </c>
    </row>
    <row r="116" spans="1:12" ht="27.6">
      <c r="A116" s="1665"/>
      <c r="B116" s="1665"/>
      <c r="C116" s="1667"/>
      <c r="D116" s="1665"/>
      <c r="E116" s="1000" t="s">
        <v>6</v>
      </c>
      <c r="F116" s="1665"/>
      <c r="G116" s="599" t="s">
        <v>12860</v>
      </c>
      <c r="H116" s="1015">
        <v>1</v>
      </c>
      <c r="I116" s="40" t="s">
        <v>9414</v>
      </c>
      <c r="J116" s="1016" t="s">
        <v>9415</v>
      </c>
      <c r="K116" s="1015">
        <v>18</v>
      </c>
      <c r="L116" s="1016" t="s">
        <v>12959</v>
      </c>
    </row>
    <row r="117" spans="1:12" ht="41.4">
      <c r="A117" s="1665"/>
      <c r="B117" s="1665"/>
      <c r="C117" s="1667"/>
      <c r="D117" s="1665"/>
      <c r="E117" s="1000" t="s">
        <v>6</v>
      </c>
      <c r="F117" s="1665"/>
      <c r="G117" s="599" t="s">
        <v>12860</v>
      </c>
      <c r="H117" s="1015">
        <v>1</v>
      </c>
      <c r="I117" s="40" t="s">
        <v>9416</v>
      </c>
      <c r="J117" s="1016" t="s">
        <v>9417</v>
      </c>
      <c r="K117" s="1015">
        <v>7</v>
      </c>
      <c r="L117" s="1016" t="s">
        <v>12960</v>
      </c>
    </row>
    <row r="118" spans="1:12" ht="27.6">
      <c r="A118" s="1665"/>
      <c r="B118" s="1665"/>
      <c r="C118" s="1667"/>
      <c r="D118" s="1665"/>
      <c r="E118" s="1000" t="s">
        <v>6</v>
      </c>
      <c r="F118" s="1665"/>
      <c r="G118" s="599" t="s">
        <v>12860</v>
      </c>
      <c r="H118" s="1015">
        <v>1</v>
      </c>
      <c r="I118" s="40" t="s">
        <v>9418</v>
      </c>
      <c r="J118" s="1016" t="s">
        <v>2334</v>
      </c>
      <c r="K118" s="1015">
        <v>4.5999999999999996</v>
      </c>
      <c r="L118" s="1016" t="s">
        <v>12961</v>
      </c>
    </row>
    <row r="119" spans="1:12" ht="41.4">
      <c r="A119" s="1665"/>
      <c r="B119" s="1665"/>
      <c r="C119" s="1667"/>
      <c r="D119" s="1665"/>
      <c r="E119" s="1000" t="s">
        <v>6</v>
      </c>
      <c r="F119" s="1665"/>
      <c r="G119" s="599" t="s">
        <v>12860</v>
      </c>
      <c r="H119" s="1015">
        <v>1</v>
      </c>
      <c r="I119" s="40" t="s">
        <v>9419</v>
      </c>
      <c r="J119" s="1016" t="s">
        <v>9420</v>
      </c>
      <c r="K119" s="1015">
        <v>16</v>
      </c>
      <c r="L119" s="1016" t="s">
        <v>12962</v>
      </c>
    </row>
    <row r="120" spans="1:12" ht="27.6">
      <c r="A120" s="1665"/>
      <c r="B120" s="1665"/>
      <c r="C120" s="1667"/>
      <c r="D120" s="1665"/>
      <c r="E120" s="1000" t="s">
        <v>6</v>
      </c>
      <c r="F120" s="1665"/>
      <c r="G120" s="599" t="s">
        <v>12860</v>
      </c>
      <c r="H120" s="1015">
        <v>1</v>
      </c>
      <c r="I120" s="40" t="s">
        <v>9421</v>
      </c>
      <c r="J120" s="1016" t="s">
        <v>9422</v>
      </c>
      <c r="K120" s="1015">
        <v>12</v>
      </c>
      <c r="L120" s="607" t="s">
        <v>12963</v>
      </c>
    </row>
    <row r="121" spans="1:12" ht="27.6">
      <c r="A121" s="1665"/>
      <c r="B121" s="1665"/>
      <c r="C121" s="1667"/>
      <c r="D121" s="1665"/>
      <c r="E121" s="1000" t="s">
        <v>6</v>
      </c>
      <c r="F121" s="1665"/>
      <c r="G121" s="599" t="s">
        <v>12860</v>
      </c>
      <c r="H121" s="1015">
        <v>1</v>
      </c>
      <c r="I121" s="40" t="s">
        <v>9423</v>
      </c>
      <c r="J121" s="1016" t="s">
        <v>4888</v>
      </c>
      <c r="K121" s="1015">
        <v>5</v>
      </c>
      <c r="L121" s="607" t="s">
        <v>12964</v>
      </c>
    </row>
    <row r="122" spans="1:12" ht="27.6">
      <c r="A122" s="1659">
        <v>4</v>
      </c>
      <c r="B122" s="1659" t="s">
        <v>12965</v>
      </c>
      <c r="C122" s="1662" t="s">
        <v>9424</v>
      </c>
      <c r="D122" s="1659" t="s">
        <v>12966</v>
      </c>
      <c r="E122" s="1659" t="s">
        <v>6</v>
      </c>
      <c r="F122" s="1659" t="s">
        <v>7</v>
      </c>
      <c r="G122" s="1000" t="s">
        <v>12860</v>
      </c>
      <c r="H122" s="1668">
        <v>3</v>
      </c>
      <c r="I122" s="40" t="s">
        <v>9425</v>
      </c>
      <c r="J122" s="1000" t="s">
        <v>9426</v>
      </c>
      <c r="K122" s="1015">
        <v>30.5</v>
      </c>
      <c r="L122" s="1659" t="s">
        <v>12967</v>
      </c>
    </row>
    <row r="123" spans="1:12" ht="27.6">
      <c r="A123" s="1660"/>
      <c r="B123" s="1660"/>
      <c r="C123" s="1663"/>
      <c r="D123" s="1660"/>
      <c r="E123" s="1660"/>
      <c r="F123" s="1660"/>
      <c r="G123" s="1000" t="s">
        <v>12860</v>
      </c>
      <c r="H123" s="1669"/>
      <c r="I123" s="40" t="s">
        <v>9427</v>
      </c>
      <c r="J123" s="1000" t="s">
        <v>2334</v>
      </c>
      <c r="K123" s="1015">
        <v>7.25</v>
      </c>
      <c r="L123" s="1660"/>
    </row>
    <row r="124" spans="1:12" ht="27.6">
      <c r="A124" s="1660"/>
      <c r="B124" s="1660"/>
      <c r="C124" s="1663"/>
      <c r="D124" s="1660"/>
      <c r="E124" s="1660"/>
      <c r="F124" s="1660"/>
      <c r="G124" s="1000" t="s">
        <v>12860</v>
      </c>
      <c r="H124" s="1670"/>
      <c r="I124" s="40" t="s">
        <v>9428</v>
      </c>
      <c r="J124" s="1000" t="s">
        <v>9429</v>
      </c>
      <c r="K124" s="1015">
        <v>40.47</v>
      </c>
      <c r="L124" s="1661"/>
    </row>
    <row r="125" spans="1:12">
      <c r="A125" s="1660"/>
      <c r="B125" s="1660"/>
      <c r="C125" s="1663"/>
      <c r="D125" s="1660"/>
      <c r="E125" s="1660"/>
      <c r="F125" s="1660"/>
      <c r="G125" s="1659" t="s">
        <v>12860</v>
      </c>
      <c r="H125" s="1668">
        <v>6</v>
      </c>
      <c r="I125" s="40" t="s">
        <v>12968</v>
      </c>
      <c r="J125" s="577">
        <v>1575</v>
      </c>
      <c r="K125" s="1015">
        <v>50</v>
      </c>
      <c r="L125" s="1659" t="s">
        <v>12969</v>
      </c>
    </row>
    <row r="126" spans="1:12">
      <c r="A126" s="1660"/>
      <c r="B126" s="1660"/>
      <c r="C126" s="1663"/>
      <c r="D126" s="1660"/>
      <c r="E126" s="1660"/>
      <c r="F126" s="1660"/>
      <c r="G126" s="1660"/>
      <c r="H126" s="1669"/>
      <c r="I126" s="40" t="s">
        <v>12970</v>
      </c>
      <c r="J126" s="1000">
        <v>873</v>
      </c>
      <c r="K126" s="1015">
        <v>60</v>
      </c>
      <c r="L126" s="1660"/>
    </row>
    <row r="127" spans="1:12">
      <c r="A127" s="1660"/>
      <c r="B127" s="1660"/>
      <c r="C127" s="1663"/>
      <c r="D127" s="1660"/>
      <c r="E127" s="1660"/>
      <c r="F127" s="1660"/>
      <c r="G127" s="1660"/>
      <c r="H127" s="1669"/>
      <c r="I127" s="40" t="s">
        <v>12971</v>
      </c>
      <c r="J127" s="1000">
        <v>112</v>
      </c>
      <c r="K127" s="1015">
        <v>20.55</v>
      </c>
      <c r="L127" s="1660"/>
    </row>
    <row r="128" spans="1:12">
      <c r="A128" s="1660"/>
      <c r="B128" s="1660"/>
      <c r="C128" s="1663"/>
      <c r="D128" s="1660"/>
      <c r="E128" s="1660"/>
      <c r="F128" s="1660"/>
      <c r="G128" s="1660"/>
      <c r="H128" s="1669"/>
      <c r="I128" s="40" t="s">
        <v>12972</v>
      </c>
      <c r="J128" s="1000">
        <v>26</v>
      </c>
      <c r="K128" s="1015">
        <v>45.5</v>
      </c>
      <c r="L128" s="1660"/>
    </row>
    <row r="129" spans="1:12">
      <c r="A129" s="1660"/>
      <c r="B129" s="1660"/>
      <c r="C129" s="1663"/>
      <c r="D129" s="1660"/>
      <c r="E129" s="1660"/>
      <c r="F129" s="1660"/>
      <c r="G129" s="1660"/>
      <c r="H129" s="1669"/>
      <c r="I129" s="40" t="s">
        <v>12973</v>
      </c>
      <c r="J129" s="1000">
        <v>2009</v>
      </c>
      <c r="K129" s="1015">
        <v>50</v>
      </c>
      <c r="L129" s="1660"/>
    </row>
    <row r="130" spans="1:12">
      <c r="A130" s="1661"/>
      <c r="B130" s="1661"/>
      <c r="C130" s="1664"/>
      <c r="D130" s="1661"/>
      <c r="E130" s="1661"/>
      <c r="F130" s="1661"/>
      <c r="G130" s="1661"/>
      <c r="H130" s="1670"/>
      <c r="I130" s="40" t="s">
        <v>12974</v>
      </c>
      <c r="J130" s="1000">
        <v>647</v>
      </c>
      <c r="K130" s="1015">
        <v>10</v>
      </c>
      <c r="L130" s="1661"/>
    </row>
    <row r="131" spans="1:12" ht="69">
      <c r="A131" s="1000">
        <v>5</v>
      </c>
      <c r="B131" s="1000" t="s">
        <v>12975</v>
      </c>
      <c r="C131" s="1016" t="s">
        <v>9430</v>
      </c>
      <c r="D131" s="1000" t="s">
        <v>12976</v>
      </c>
      <c r="E131" s="1000" t="s">
        <v>6</v>
      </c>
      <c r="F131" s="1000" t="s">
        <v>7</v>
      </c>
      <c r="G131" s="1000" t="s">
        <v>12860</v>
      </c>
      <c r="H131" s="1015">
        <v>1</v>
      </c>
      <c r="I131" s="40" t="s">
        <v>9431</v>
      </c>
      <c r="J131" s="1000" t="s">
        <v>2334</v>
      </c>
      <c r="K131" s="1015">
        <v>5.2</v>
      </c>
      <c r="L131" s="1000" t="s">
        <v>12977</v>
      </c>
    </row>
    <row r="132" spans="1:12" ht="27.6">
      <c r="A132" s="1659">
        <v>6</v>
      </c>
      <c r="B132" s="1659" t="s">
        <v>12978</v>
      </c>
      <c r="C132" s="1662" t="s">
        <v>12979</v>
      </c>
      <c r="D132" s="1659" t="s">
        <v>12980</v>
      </c>
      <c r="E132" s="1659" t="s">
        <v>8</v>
      </c>
      <c r="F132" s="1659" t="s">
        <v>7</v>
      </c>
      <c r="G132" s="1000" t="s">
        <v>12860</v>
      </c>
      <c r="H132" s="1668">
        <v>14</v>
      </c>
      <c r="I132" s="1000" t="s">
        <v>12981</v>
      </c>
      <c r="J132" s="1000" t="s">
        <v>12982</v>
      </c>
      <c r="K132" s="1015">
        <v>56.1</v>
      </c>
      <c r="L132" s="1659" t="s">
        <v>12940</v>
      </c>
    </row>
    <row r="133" spans="1:12" ht="27.6">
      <c r="A133" s="1660"/>
      <c r="B133" s="1660"/>
      <c r="C133" s="1663"/>
      <c r="D133" s="1660"/>
      <c r="E133" s="1660"/>
      <c r="F133" s="1660"/>
      <c r="G133" s="1000" t="s">
        <v>12860</v>
      </c>
      <c r="H133" s="1669"/>
      <c r="I133" s="1000" t="s">
        <v>12983</v>
      </c>
      <c r="J133" s="1000">
        <v>119</v>
      </c>
      <c r="K133" s="1015">
        <v>50</v>
      </c>
      <c r="L133" s="1660"/>
    </row>
    <row r="134" spans="1:12" ht="27.6">
      <c r="A134" s="1660"/>
      <c r="B134" s="1660"/>
      <c r="C134" s="1663"/>
      <c r="D134" s="1660"/>
      <c r="E134" s="1660"/>
      <c r="F134" s="1660"/>
      <c r="G134" s="1000" t="s">
        <v>12860</v>
      </c>
      <c r="H134" s="1669"/>
      <c r="I134" s="1000" t="s">
        <v>12984</v>
      </c>
      <c r="J134" s="1000">
        <v>109</v>
      </c>
      <c r="K134" s="1015">
        <v>50</v>
      </c>
      <c r="L134" s="1660"/>
    </row>
    <row r="135" spans="1:12" ht="27.6">
      <c r="A135" s="1660"/>
      <c r="B135" s="1660"/>
      <c r="C135" s="1663"/>
      <c r="D135" s="1660"/>
      <c r="E135" s="1660"/>
      <c r="F135" s="1660"/>
      <c r="G135" s="1000" t="s">
        <v>12860</v>
      </c>
      <c r="H135" s="1669"/>
      <c r="I135" s="1000" t="s">
        <v>12985</v>
      </c>
      <c r="J135" s="1000">
        <v>106</v>
      </c>
      <c r="K135" s="1015">
        <v>50</v>
      </c>
      <c r="L135" s="1660"/>
    </row>
    <row r="136" spans="1:12" ht="27.6">
      <c r="A136" s="1660"/>
      <c r="B136" s="1660"/>
      <c r="C136" s="1663"/>
      <c r="D136" s="1660"/>
      <c r="E136" s="1660"/>
      <c r="F136" s="1660"/>
      <c r="G136" s="1000" t="s">
        <v>12860</v>
      </c>
      <c r="H136" s="1669"/>
      <c r="I136" s="1000" t="s">
        <v>12986</v>
      </c>
      <c r="J136" s="1000">
        <v>114</v>
      </c>
      <c r="K136" s="1015">
        <v>50</v>
      </c>
      <c r="L136" s="1660"/>
    </row>
    <row r="137" spans="1:12" ht="27.6">
      <c r="A137" s="1660"/>
      <c r="B137" s="1660"/>
      <c r="C137" s="1663"/>
      <c r="D137" s="1660"/>
      <c r="E137" s="1660"/>
      <c r="F137" s="1660"/>
      <c r="G137" s="1000" t="s">
        <v>12860</v>
      </c>
      <c r="H137" s="1669"/>
      <c r="I137" s="1000" t="s">
        <v>12987</v>
      </c>
      <c r="J137" s="1000">
        <v>90</v>
      </c>
      <c r="K137" s="1015">
        <v>50</v>
      </c>
      <c r="L137" s="1660"/>
    </row>
    <row r="138" spans="1:12" ht="27.6">
      <c r="A138" s="1660"/>
      <c r="B138" s="1660"/>
      <c r="C138" s="1663"/>
      <c r="D138" s="1660"/>
      <c r="E138" s="1660"/>
      <c r="F138" s="1660"/>
      <c r="G138" s="1000" t="s">
        <v>12860</v>
      </c>
      <c r="H138" s="1669"/>
      <c r="I138" s="1000" t="s">
        <v>12988</v>
      </c>
      <c r="J138" s="1000">
        <v>95</v>
      </c>
      <c r="K138" s="1015">
        <v>50</v>
      </c>
      <c r="L138" s="1660"/>
    </row>
    <row r="139" spans="1:12" ht="27.6">
      <c r="A139" s="1660"/>
      <c r="B139" s="1660"/>
      <c r="C139" s="1663"/>
      <c r="D139" s="1660"/>
      <c r="E139" s="1660"/>
      <c r="F139" s="1660"/>
      <c r="G139" s="1000" t="s">
        <v>12860</v>
      </c>
      <c r="H139" s="1669"/>
      <c r="I139" s="1000" t="s">
        <v>12989</v>
      </c>
      <c r="J139" s="1000">
        <v>86477</v>
      </c>
      <c r="K139" s="1015">
        <v>100</v>
      </c>
      <c r="L139" s="1660"/>
    </row>
    <row r="140" spans="1:12" ht="27.6">
      <c r="A140" s="1660"/>
      <c r="B140" s="1660"/>
      <c r="C140" s="1663"/>
      <c r="D140" s="1660"/>
      <c r="E140" s="1660"/>
      <c r="F140" s="1660"/>
      <c r="G140" s="1000" t="s">
        <v>12860</v>
      </c>
      <c r="H140" s="1669"/>
      <c r="I140" s="40" t="s">
        <v>12990</v>
      </c>
      <c r="J140" s="1016" t="s">
        <v>9373</v>
      </c>
      <c r="K140" s="1015">
        <v>25</v>
      </c>
      <c r="L140" s="1660"/>
    </row>
    <row r="141" spans="1:12" ht="27.6">
      <c r="A141" s="1660"/>
      <c r="B141" s="1660"/>
      <c r="C141" s="1663"/>
      <c r="D141" s="1660"/>
      <c r="E141" s="1660"/>
      <c r="F141" s="1660"/>
      <c r="G141" s="1000" t="s">
        <v>12860</v>
      </c>
      <c r="H141" s="1669"/>
      <c r="I141" s="40" t="s">
        <v>12991</v>
      </c>
      <c r="J141" s="1016" t="s">
        <v>9374</v>
      </c>
      <c r="K141" s="1015">
        <v>25</v>
      </c>
      <c r="L141" s="1660"/>
    </row>
    <row r="142" spans="1:12" ht="27.6">
      <c r="A142" s="1660"/>
      <c r="B142" s="1660"/>
      <c r="C142" s="1663"/>
      <c r="D142" s="1660"/>
      <c r="E142" s="1660"/>
      <c r="F142" s="1660"/>
      <c r="G142" s="1000" t="s">
        <v>12860</v>
      </c>
      <c r="H142" s="1669"/>
      <c r="I142" s="40" t="s">
        <v>12992</v>
      </c>
      <c r="J142" s="1016" t="s">
        <v>9375</v>
      </c>
      <c r="K142" s="1015">
        <v>25</v>
      </c>
      <c r="L142" s="1660"/>
    </row>
    <row r="143" spans="1:12" ht="27.6">
      <c r="A143" s="1660"/>
      <c r="B143" s="1660"/>
      <c r="C143" s="1663"/>
      <c r="D143" s="1660"/>
      <c r="E143" s="1660"/>
      <c r="F143" s="1660"/>
      <c r="G143" s="1000" t="s">
        <v>12860</v>
      </c>
      <c r="H143" s="1669"/>
      <c r="I143" s="40" t="s">
        <v>12993</v>
      </c>
      <c r="J143" s="1016" t="s">
        <v>9376</v>
      </c>
      <c r="K143" s="1015">
        <v>25</v>
      </c>
      <c r="L143" s="1660"/>
    </row>
    <row r="144" spans="1:12" ht="27.6">
      <c r="A144" s="1660"/>
      <c r="B144" s="1660"/>
      <c r="C144" s="1663"/>
      <c r="D144" s="1660"/>
      <c r="E144" s="1660"/>
      <c r="F144" s="1660"/>
      <c r="G144" s="1000" t="s">
        <v>12860</v>
      </c>
      <c r="H144" s="1669"/>
      <c r="I144" s="40" t="s">
        <v>12994</v>
      </c>
      <c r="J144" s="1016" t="s">
        <v>9377</v>
      </c>
      <c r="K144" s="1015">
        <v>50</v>
      </c>
      <c r="L144" s="1660"/>
    </row>
    <row r="145" spans="1:12" ht="27.6">
      <c r="A145" s="1660"/>
      <c r="B145" s="1660"/>
      <c r="C145" s="1663"/>
      <c r="D145" s="1660"/>
      <c r="E145" s="1661"/>
      <c r="F145" s="1661"/>
      <c r="G145" s="1000" t="s">
        <v>12860</v>
      </c>
      <c r="H145" s="1670"/>
      <c r="I145" s="40" t="s">
        <v>12995</v>
      </c>
      <c r="J145" s="1016" t="s">
        <v>9378</v>
      </c>
      <c r="K145" s="1015">
        <v>50</v>
      </c>
      <c r="L145" s="1661"/>
    </row>
    <row r="146" spans="1:12" ht="27.6">
      <c r="A146" s="1660"/>
      <c r="B146" s="1660"/>
      <c r="C146" s="1663"/>
      <c r="D146" s="1660"/>
      <c r="E146" s="1659" t="s">
        <v>12996</v>
      </c>
      <c r="F146" s="1659" t="s">
        <v>12997</v>
      </c>
      <c r="G146" s="1000" t="s">
        <v>12860</v>
      </c>
      <c r="H146" s="1668">
        <v>4</v>
      </c>
      <c r="I146" s="40" t="s">
        <v>12998</v>
      </c>
      <c r="J146" s="1016" t="s">
        <v>9405</v>
      </c>
      <c r="K146" s="1015">
        <v>50</v>
      </c>
      <c r="L146" s="1659" t="s">
        <v>12999</v>
      </c>
    </row>
    <row r="147" spans="1:12" ht="27.6">
      <c r="A147" s="1660"/>
      <c r="B147" s="1660"/>
      <c r="C147" s="1663"/>
      <c r="D147" s="1660"/>
      <c r="E147" s="1660"/>
      <c r="F147" s="1660"/>
      <c r="G147" s="1000" t="s">
        <v>12860</v>
      </c>
      <c r="H147" s="1669"/>
      <c r="I147" s="40" t="s">
        <v>13000</v>
      </c>
      <c r="J147" s="1016" t="s">
        <v>9403</v>
      </c>
      <c r="K147" s="1015">
        <v>50</v>
      </c>
      <c r="L147" s="1660"/>
    </row>
    <row r="148" spans="1:12" ht="27.6">
      <c r="A148" s="1660"/>
      <c r="B148" s="1660"/>
      <c r="C148" s="1663"/>
      <c r="D148" s="1660"/>
      <c r="E148" s="1660"/>
      <c r="F148" s="1660"/>
      <c r="G148" s="1000" t="s">
        <v>12860</v>
      </c>
      <c r="H148" s="1669"/>
      <c r="I148" s="40" t="s">
        <v>13001</v>
      </c>
      <c r="J148" s="1016" t="s">
        <v>3571</v>
      </c>
      <c r="K148" s="1015">
        <v>50</v>
      </c>
      <c r="L148" s="1660"/>
    </row>
    <row r="149" spans="1:12" ht="27.6">
      <c r="A149" s="1661"/>
      <c r="B149" s="1661"/>
      <c r="C149" s="1664"/>
      <c r="D149" s="1661"/>
      <c r="E149" s="1661"/>
      <c r="F149" s="1661"/>
      <c r="G149" s="1000" t="s">
        <v>12860</v>
      </c>
      <c r="H149" s="1670"/>
      <c r="I149" s="40" t="s">
        <v>13002</v>
      </c>
      <c r="J149" s="1016" t="s">
        <v>227</v>
      </c>
      <c r="K149" s="1015">
        <v>50</v>
      </c>
      <c r="L149" s="1661"/>
    </row>
    <row r="150" spans="1:12" ht="27.6">
      <c r="A150" s="1659">
        <v>7</v>
      </c>
      <c r="B150" s="1659" t="s">
        <v>13003</v>
      </c>
      <c r="C150" s="1662" t="s">
        <v>9432</v>
      </c>
      <c r="D150" s="1659" t="s">
        <v>13004</v>
      </c>
      <c r="E150" s="1659" t="s">
        <v>13005</v>
      </c>
      <c r="F150" s="1659" t="s">
        <v>13006</v>
      </c>
      <c r="G150" s="1000" t="s">
        <v>12860</v>
      </c>
      <c r="H150" s="1668">
        <v>3</v>
      </c>
      <c r="I150" s="40" t="s">
        <v>9433</v>
      </c>
      <c r="J150" s="1000">
        <v>2364</v>
      </c>
      <c r="K150" s="1015">
        <v>20</v>
      </c>
      <c r="L150" s="1659" t="s">
        <v>13007</v>
      </c>
    </row>
    <row r="151" spans="1:12" ht="27.6">
      <c r="A151" s="1660"/>
      <c r="B151" s="1660"/>
      <c r="C151" s="1663"/>
      <c r="D151" s="1660"/>
      <c r="E151" s="1660"/>
      <c r="F151" s="1660"/>
      <c r="G151" s="1000" t="s">
        <v>12860</v>
      </c>
      <c r="H151" s="1669"/>
      <c r="I151" s="40" t="s">
        <v>9434</v>
      </c>
      <c r="J151" s="1000">
        <v>2465</v>
      </c>
      <c r="K151" s="1015">
        <v>10</v>
      </c>
      <c r="L151" s="1660"/>
    </row>
    <row r="152" spans="1:12" ht="27.6">
      <c r="A152" s="1661"/>
      <c r="B152" s="1661"/>
      <c r="C152" s="1664"/>
      <c r="D152" s="1661"/>
      <c r="E152" s="1661"/>
      <c r="F152" s="1661"/>
      <c r="G152" s="1000" t="s">
        <v>12860</v>
      </c>
      <c r="H152" s="1670"/>
      <c r="I152" s="40" t="s">
        <v>9435</v>
      </c>
      <c r="J152" s="1000">
        <v>2366</v>
      </c>
      <c r="K152" s="1015">
        <v>20</v>
      </c>
      <c r="L152" s="1661"/>
    </row>
    <row r="153" spans="1:12" ht="27.6">
      <c r="A153" s="1659">
        <v>8</v>
      </c>
      <c r="B153" s="1659" t="s">
        <v>13008</v>
      </c>
      <c r="C153" s="1662" t="s">
        <v>9436</v>
      </c>
      <c r="D153" s="1659" t="s">
        <v>13009</v>
      </c>
      <c r="E153" s="1659" t="s">
        <v>6</v>
      </c>
      <c r="F153" s="1659" t="s">
        <v>7</v>
      </c>
      <c r="G153" s="1000" t="s">
        <v>12860</v>
      </c>
      <c r="H153" s="1668">
        <v>5</v>
      </c>
      <c r="I153" s="40" t="s">
        <v>9437</v>
      </c>
      <c r="J153" s="1000">
        <v>6304</v>
      </c>
      <c r="K153" s="1015">
        <v>50</v>
      </c>
      <c r="L153" s="1659" t="s">
        <v>12967</v>
      </c>
    </row>
    <row r="154" spans="1:12" ht="27.6">
      <c r="A154" s="1660"/>
      <c r="B154" s="1660"/>
      <c r="C154" s="1663"/>
      <c r="D154" s="1660"/>
      <c r="E154" s="1660"/>
      <c r="F154" s="1660"/>
      <c r="G154" s="1000" t="s">
        <v>12860</v>
      </c>
      <c r="H154" s="1669"/>
      <c r="I154" s="40" t="s">
        <v>9438</v>
      </c>
      <c r="J154" s="1000">
        <v>411</v>
      </c>
      <c r="K154" s="1015">
        <v>7.25</v>
      </c>
      <c r="L154" s="1660"/>
    </row>
    <row r="155" spans="1:12" ht="27.6">
      <c r="A155" s="1660"/>
      <c r="B155" s="1660"/>
      <c r="C155" s="1663"/>
      <c r="D155" s="1660"/>
      <c r="E155" s="1660"/>
      <c r="F155" s="1660"/>
      <c r="G155" s="1000" t="s">
        <v>12860</v>
      </c>
      <c r="H155" s="1669"/>
      <c r="I155" s="40" t="s">
        <v>9439</v>
      </c>
      <c r="J155" s="1000">
        <v>24667</v>
      </c>
      <c r="K155" s="1000">
        <v>20</v>
      </c>
      <c r="L155" s="1660"/>
    </row>
    <row r="156" spans="1:12" ht="27.6">
      <c r="A156" s="1660"/>
      <c r="B156" s="1660"/>
      <c r="C156" s="1663"/>
      <c r="D156" s="1660"/>
      <c r="E156" s="1660"/>
      <c r="F156" s="1660"/>
      <c r="G156" s="1000" t="s">
        <v>12860</v>
      </c>
      <c r="H156" s="1669"/>
      <c r="I156" s="40" t="s">
        <v>9440</v>
      </c>
      <c r="J156" s="1000">
        <v>15058</v>
      </c>
      <c r="K156" s="1000">
        <v>7.25</v>
      </c>
      <c r="L156" s="1660"/>
    </row>
    <row r="157" spans="1:12" ht="27.6">
      <c r="A157" s="1661"/>
      <c r="B157" s="1661"/>
      <c r="C157" s="1664"/>
      <c r="D157" s="1661"/>
      <c r="E157" s="1661"/>
      <c r="F157" s="1661"/>
      <c r="G157" s="1000" t="s">
        <v>12860</v>
      </c>
      <c r="H157" s="1670"/>
      <c r="I157" s="40" t="s">
        <v>9441</v>
      </c>
      <c r="J157" s="1000">
        <v>24665</v>
      </c>
      <c r="K157" s="1000">
        <v>20</v>
      </c>
      <c r="L157" s="1661"/>
    </row>
    <row r="158" spans="1:12" ht="55.2">
      <c r="A158" s="1006">
        <v>9</v>
      </c>
      <c r="B158" s="1006" t="s">
        <v>13010</v>
      </c>
      <c r="C158" s="1013" t="s">
        <v>9442</v>
      </c>
      <c r="D158" s="1006" t="s">
        <v>13011</v>
      </c>
      <c r="E158" s="1006" t="s">
        <v>6</v>
      </c>
      <c r="F158" s="1006" t="s">
        <v>7</v>
      </c>
      <c r="G158" s="608" t="s">
        <v>12884</v>
      </c>
      <c r="H158" s="1014">
        <v>1</v>
      </c>
      <c r="I158" s="40" t="s">
        <v>9443</v>
      </c>
      <c r="J158" s="1000">
        <v>80</v>
      </c>
      <c r="K158" s="1015">
        <v>10</v>
      </c>
      <c r="L158" s="1000" t="s">
        <v>13012</v>
      </c>
    </row>
    <row r="159" spans="1:12" ht="27.6">
      <c r="A159" s="1681">
        <v>10</v>
      </c>
      <c r="B159" s="1684" t="s">
        <v>13013</v>
      </c>
      <c r="C159" s="1687" t="s">
        <v>9448</v>
      </c>
      <c r="D159" s="1684" t="s">
        <v>13014</v>
      </c>
      <c r="E159" s="1659" t="s">
        <v>6</v>
      </c>
      <c r="F159" s="1659" t="s">
        <v>7</v>
      </c>
      <c r="G159" s="608" t="s">
        <v>12884</v>
      </c>
      <c r="H159" s="1673">
        <v>2</v>
      </c>
      <c r="I159" s="604" t="s">
        <v>9449</v>
      </c>
      <c r="J159" s="598" t="s">
        <v>9450</v>
      </c>
      <c r="K159" s="1011">
        <v>4.97</v>
      </c>
      <c r="L159" s="1662" t="s">
        <v>13015</v>
      </c>
    </row>
    <row r="160" spans="1:12" ht="27.6">
      <c r="A160" s="1682"/>
      <c r="B160" s="1685"/>
      <c r="C160" s="1688"/>
      <c r="D160" s="1685"/>
      <c r="E160" s="1661"/>
      <c r="F160" s="1661"/>
      <c r="G160" s="608" t="s">
        <v>12884</v>
      </c>
      <c r="H160" s="1673"/>
      <c r="I160" s="604" t="s">
        <v>9451</v>
      </c>
      <c r="J160" s="598" t="s">
        <v>9452</v>
      </c>
      <c r="K160" s="1011">
        <v>4.97</v>
      </c>
      <c r="L160" s="1664"/>
    </row>
    <row r="161" spans="1:12" ht="27.6">
      <c r="A161" s="1682"/>
      <c r="B161" s="1685"/>
      <c r="C161" s="1688"/>
      <c r="D161" s="1685"/>
      <c r="E161" s="1674" t="s">
        <v>6</v>
      </c>
      <c r="F161" s="1674" t="s">
        <v>7</v>
      </c>
      <c r="G161" s="603" t="s">
        <v>12860</v>
      </c>
      <c r="H161" s="1677">
        <v>4</v>
      </c>
      <c r="I161" s="370" t="s">
        <v>13016</v>
      </c>
      <c r="J161" s="1007" t="s">
        <v>13017</v>
      </c>
      <c r="K161" s="1001">
        <v>4.2</v>
      </c>
      <c r="L161" s="1680" t="s">
        <v>13018</v>
      </c>
    </row>
    <row r="162" spans="1:12" ht="27.6">
      <c r="A162" s="1682"/>
      <c r="B162" s="1685"/>
      <c r="C162" s="1688"/>
      <c r="D162" s="1685"/>
      <c r="E162" s="1675"/>
      <c r="F162" s="1675"/>
      <c r="G162" s="603" t="s">
        <v>12860</v>
      </c>
      <c r="H162" s="1678"/>
      <c r="I162" s="370" t="s">
        <v>13019</v>
      </c>
      <c r="J162" s="1007" t="s">
        <v>13020</v>
      </c>
      <c r="K162" s="1001">
        <v>4.2</v>
      </c>
      <c r="L162" s="1671"/>
    </row>
    <row r="163" spans="1:12" ht="27.6">
      <c r="A163" s="1682"/>
      <c r="B163" s="1685"/>
      <c r="C163" s="1688"/>
      <c r="D163" s="1685"/>
      <c r="E163" s="1675"/>
      <c r="F163" s="1675"/>
      <c r="G163" s="603" t="s">
        <v>12860</v>
      </c>
      <c r="H163" s="1678"/>
      <c r="I163" s="370" t="s">
        <v>13021</v>
      </c>
      <c r="J163" s="1007" t="s">
        <v>13022</v>
      </c>
      <c r="K163" s="1001">
        <v>4.2</v>
      </c>
      <c r="L163" s="1671"/>
    </row>
    <row r="164" spans="1:12" ht="27.6">
      <c r="A164" s="1683"/>
      <c r="B164" s="1686"/>
      <c r="C164" s="1689"/>
      <c r="D164" s="1686"/>
      <c r="E164" s="1676"/>
      <c r="F164" s="1676"/>
      <c r="G164" s="603" t="s">
        <v>12860</v>
      </c>
      <c r="H164" s="1679"/>
      <c r="I164" s="370" t="s">
        <v>13023</v>
      </c>
      <c r="J164" s="1007" t="s">
        <v>13024</v>
      </c>
      <c r="K164" s="1001">
        <v>4.2</v>
      </c>
      <c r="L164" s="1672"/>
    </row>
    <row r="165" spans="1:12" ht="55.2">
      <c r="A165" s="1681">
        <v>11</v>
      </c>
      <c r="B165" s="1696" t="s">
        <v>13025</v>
      </c>
      <c r="C165" s="1699" t="s">
        <v>13026</v>
      </c>
      <c r="D165" s="1696" t="s">
        <v>13027</v>
      </c>
      <c r="E165" s="1659" t="s">
        <v>6</v>
      </c>
      <c r="F165" s="1659" t="s">
        <v>7</v>
      </c>
      <c r="G165" s="608" t="s">
        <v>12884</v>
      </c>
      <c r="H165" s="1011">
        <v>1</v>
      </c>
      <c r="I165" s="604" t="s">
        <v>13028</v>
      </c>
      <c r="J165" s="598" t="s">
        <v>13029</v>
      </c>
      <c r="K165" s="1011">
        <v>4.97</v>
      </c>
      <c r="L165" s="1010" t="s">
        <v>13030</v>
      </c>
    </row>
    <row r="166" spans="1:12" ht="55.2">
      <c r="A166" s="1682"/>
      <c r="B166" s="1697"/>
      <c r="C166" s="1700"/>
      <c r="D166" s="1697"/>
      <c r="E166" s="1661"/>
      <c r="F166" s="1661"/>
      <c r="G166" s="608" t="s">
        <v>12884</v>
      </c>
      <c r="H166" s="1011">
        <v>1</v>
      </c>
      <c r="I166" s="604" t="s">
        <v>13031</v>
      </c>
      <c r="J166" s="598" t="s">
        <v>13032</v>
      </c>
      <c r="K166" s="609">
        <v>7.25</v>
      </c>
      <c r="L166" s="1002" t="s">
        <v>13033</v>
      </c>
    </row>
    <row r="167" spans="1:12" ht="55.2">
      <c r="A167" s="1682"/>
      <c r="B167" s="1697"/>
      <c r="C167" s="1700"/>
      <c r="D167" s="1697"/>
      <c r="E167" s="1659" t="s">
        <v>6</v>
      </c>
      <c r="F167" s="1665" t="s">
        <v>7</v>
      </c>
      <c r="G167" s="608" t="s">
        <v>12884</v>
      </c>
      <c r="H167" s="610">
        <v>1</v>
      </c>
      <c r="I167" s="611" t="s">
        <v>13034</v>
      </c>
      <c r="J167" s="612" t="s">
        <v>9305</v>
      </c>
      <c r="K167" s="610">
        <v>4.97</v>
      </c>
      <c r="L167" s="612" t="s">
        <v>13030</v>
      </c>
    </row>
    <row r="168" spans="1:12" ht="41.4">
      <c r="A168" s="1682"/>
      <c r="B168" s="1697"/>
      <c r="C168" s="1700"/>
      <c r="D168" s="1697"/>
      <c r="E168" s="1660"/>
      <c r="F168" s="1665"/>
      <c r="G168" s="608" t="s">
        <v>12884</v>
      </c>
      <c r="H168" s="1008">
        <v>1</v>
      </c>
      <c r="I168" s="611" t="s">
        <v>13035</v>
      </c>
      <c r="J168" s="612" t="s">
        <v>6200</v>
      </c>
      <c r="K168" s="610">
        <v>12.45</v>
      </c>
      <c r="L168" s="612" t="s">
        <v>13036</v>
      </c>
    </row>
    <row r="169" spans="1:12" ht="55.2">
      <c r="A169" s="1682"/>
      <c r="B169" s="1697"/>
      <c r="C169" s="1700"/>
      <c r="D169" s="1697"/>
      <c r="E169" s="1660"/>
      <c r="F169" s="1665"/>
      <c r="G169" s="608" t="s">
        <v>12860</v>
      </c>
      <c r="H169" s="1008">
        <v>1</v>
      </c>
      <c r="I169" s="611" t="s">
        <v>13037</v>
      </c>
      <c r="J169" s="612" t="s">
        <v>6431</v>
      </c>
      <c r="K169" s="610">
        <v>10.199999999999999</v>
      </c>
      <c r="L169" s="612" t="s">
        <v>13038</v>
      </c>
    </row>
    <row r="170" spans="1:12" ht="27.6">
      <c r="A170" s="1682"/>
      <c r="B170" s="1697"/>
      <c r="C170" s="1700"/>
      <c r="D170" s="1697"/>
      <c r="E170" s="1660"/>
      <c r="F170" s="1665"/>
      <c r="G170" s="608" t="s">
        <v>12884</v>
      </c>
      <c r="H170" s="1690">
        <v>2</v>
      </c>
      <c r="I170" s="611" t="s">
        <v>13039</v>
      </c>
      <c r="J170" s="1009" t="s">
        <v>9446</v>
      </c>
      <c r="K170" s="613">
        <v>7.25</v>
      </c>
      <c r="L170" s="1692" t="s">
        <v>13040</v>
      </c>
    </row>
    <row r="171" spans="1:12" ht="27.6">
      <c r="A171" s="1683"/>
      <c r="B171" s="1698"/>
      <c r="C171" s="1701"/>
      <c r="D171" s="1698"/>
      <c r="E171" s="1661"/>
      <c r="F171" s="1665"/>
      <c r="G171" s="608" t="s">
        <v>12884</v>
      </c>
      <c r="H171" s="1691"/>
      <c r="I171" s="611" t="s">
        <v>13041</v>
      </c>
      <c r="J171" s="614" t="s">
        <v>9447</v>
      </c>
      <c r="K171" s="615">
        <v>7.25</v>
      </c>
      <c r="L171" s="1693"/>
    </row>
    <row r="172" spans="1:12" ht="27.6">
      <c r="A172" s="1677">
        <v>12</v>
      </c>
      <c r="B172" s="1694" t="s">
        <v>13042</v>
      </c>
      <c r="C172" s="1695" t="s">
        <v>13043</v>
      </c>
      <c r="D172" s="1694" t="s">
        <v>13044</v>
      </c>
      <c r="E172" s="1694" t="s">
        <v>6</v>
      </c>
      <c r="F172" s="1660" t="s">
        <v>7</v>
      </c>
      <c r="G172" s="616" t="s">
        <v>12860</v>
      </c>
      <c r="H172" s="1694">
        <v>5</v>
      </c>
      <c r="I172" s="370" t="s">
        <v>13045</v>
      </c>
      <c r="J172" s="1007" t="s">
        <v>9292</v>
      </c>
      <c r="K172" s="1001">
        <v>5</v>
      </c>
      <c r="L172" s="1695" t="s">
        <v>13046</v>
      </c>
    </row>
    <row r="173" spans="1:12" ht="27.6">
      <c r="A173" s="1678"/>
      <c r="B173" s="1694"/>
      <c r="C173" s="1695"/>
      <c r="D173" s="1694"/>
      <c r="E173" s="1694"/>
      <c r="F173" s="1661"/>
      <c r="G173" s="616" t="s">
        <v>12860</v>
      </c>
      <c r="H173" s="1694"/>
      <c r="I173" s="370" t="s">
        <v>13047</v>
      </c>
      <c r="J173" s="1007" t="s">
        <v>9293</v>
      </c>
      <c r="K173" s="1001">
        <v>5</v>
      </c>
      <c r="L173" s="1695"/>
    </row>
    <row r="174" spans="1:12" ht="41.4">
      <c r="A174" s="1678"/>
      <c r="B174" s="1694"/>
      <c r="C174" s="1695"/>
      <c r="D174" s="1694"/>
      <c r="E174" s="1694"/>
      <c r="F174" s="1006" t="s">
        <v>7</v>
      </c>
      <c r="G174" s="616" t="s">
        <v>12860</v>
      </c>
      <c r="H174" s="1694"/>
      <c r="I174" s="370" t="s">
        <v>13048</v>
      </c>
      <c r="J174" s="1007" t="s">
        <v>9294</v>
      </c>
      <c r="K174" s="1001">
        <v>5</v>
      </c>
      <c r="L174" s="1695"/>
    </row>
    <row r="175" spans="1:12" ht="41.4">
      <c r="A175" s="1678"/>
      <c r="B175" s="1694"/>
      <c r="C175" s="1695"/>
      <c r="D175" s="1694"/>
      <c r="E175" s="1694"/>
      <c r="F175" s="1006" t="s">
        <v>7</v>
      </c>
      <c r="G175" s="616" t="s">
        <v>12860</v>
      </c>
      <c r="H175" s="1694"/>
      <c r="I175" s="370" t="s">
        <v>13049</v>
      </c>
      <c r="J175" s="1007" t="s">
        <v>9295</v>
      </c>
      <c r="K175" s="1001">
        <v>5</v>
      </c>
      <c r="L175" s="1695"/>
    </row>
    <row r="176" spans="1:12" ht="41.4">
      <c r="A176" s="1678"/>
      <c r="B176" s="1694"/>
      <c r="C176" s="1695"/>
      <c r="D176" s="1694"/>
      <c r="E176" s="1694"/>
      <c r="F176" s="1006" t="s">
        <v>7</v>
      </c>
      <c r="G176" s="616" t="s">
        <v>12860</v>
      </c>
      <c r="H176" s="1694"/>
      <c r="I176" s="370" t="s">
        <v>13050</v>
      </c>
      <c r="J176" s="1007" t="s">
        <v>9296</v>
      </c>
      <c r="K176" s="1001">
        <v>4.8499999999999996</v>
      </c>
      <c r="L176" s="1695"/>
    </row>
    <row r="177" spans="1:12" ht="55.2">
      <c r="A177" s="1679"/>
      <c r="B177" s="1694"/>
      <c r="C177" s="1695"/>
      <c r="D177" s="1694"/>
      <c r="E177" s="1001" t="s">
        <v>6</v>
      </c>
      <c r="F177" s="1006" t="s">
        <v>7</v>
      </c>
      <c r="G177" s="616" t="s">
        <v>12860</v>
      </c>
      <c r="H177" s="1001">
        <v>1</v>
      </c>
      <c r="I177" s="370" t="s">
        <v>13051</v>
      </c>
      <c r="J177" s="1007" t="s">
        <v>13052</v>
      </c>
      <c r="K177" s="1001">
        <v>6</v>
      </c>
      <c r="L177" s="1007" t="s">
        <v>13053</v>
      </c>
    </row>
    <row r="178" spans="1:12" ht="41.4">
      <c r="A178" s="1677">
        <v>13</v>
      </c>
      <c r="B178" s="1694" t="s">
        <v>13054</v>
      </c>
      <c r="C178" s="1695" t="s">
        <v>13055</v>
      </c>
      <c r="D178" s="1694" t="s">
        <v>13056</v>
      </c>
      <c r="E178" s="1677" t="s">
        <v>6</v>
      </c>
      <c r="F178" s="1006" t="s">
        <v>7</v>
      </c>
      <c r="G178" s="616" t="s">
        <v>12860</v>
      </c>
      <c r="H178" s="1694">
        <v>2</v>
      </c>
      <c r="I178" s="370" t="s">
        <v>13057</v>
      </c>
      <c r="J178" s="1002" t="s">
        <v>9327</v>
      </c>
      <c r="K178" s="609">
        <v>4.97</v>
      </c>
      <c r="L178" s="1702" t="s">
        <v>13058</v>
      </c>
    </row>
    <row r="179" spans="1:12" ht="41.4">
      <c r="A179" s="1678"/>
      <c r="B179" s="1694"/>
      <c r="C179" s="1695"/>
      <c r="D179" s="1694"/>
      <c r="E179" s="1703"/>
      <c r="F179" s="1006" t="s">
        <v>7</v>
      </c>
      <c r="G179" s="616" t="s">
        <v>12860</v>
      </c>
      <c r="H179" s="1709"/>
      <c r="I179" s="370" t="s">
        <v>13059</v>
      </c>
      <c r="J179" s="1002" t="s">
        <v>13060</v>
      </c>
      <c r="K179" s="609">
        <v>4.97</v>
      </c>
      <c r="L179" s="1702"/>
    </row>
    <row r="180" spans="1:12" ht="41.4">
      <c r="A180" s="1678"/>
      <c r="B180" s="1694"/>
      <c r="C180" s="1695"/>
      <c r="D180" s="1694"/>
      <c r="E180" s="1677" t="s">
        <v>6</v>
      </c>
      <c r="F180" s="1006" t="s">
        <v>7</v>
      </c>
      <c r="G180" s="616" t="s">
        <v>12860</v>
      </c>
      <c r="H180" s="1704">
        <v>2</v>
      </c>
      <c r="I180" s="370" t="s">
        <v>13061</v>
      </c>
      <c r="J180" s="1002" t="s">
        <v>13062</v>
      </c>
      <c r="K180" s="609">
        <v>4.97</v>
      </c>
      <c r="L180" s="1702" t="s">
        <v>13063</v>
      </c>
    </row>
    <row r="181" spans="1:12" ht="41.4">
      <c r="A181" s="1678"/>
      <c r="B181" s="1694"/>
      <c r="C181" s="1695"/>
      <c r="D181" s="1694"/>
      <c r="E181" s="1703"/>
      <c r="F181" s="1006" t="s">
        <v>7</v>
      </c>
      <c r="G181" s="616" t="s">
        <v>12860</v>
      </c>
      <c r="H181" s="1703"/>
      <c r="I181" s="370" t="s">
        <v>13064</v>
      </c>
      <c r="J181" s="1002" t="s">
        <v>9319</v>
      </c>
      <c r="K181" s="609">
        <v>4.97</v>
      </c>
      <c r="L181" s="1702"/>
    </row>
    <row r="182" spans="1:12" ht="41.4">
      <c r="A182" s="1678"/>
      <c r="B182" s="1694"/>
      <c r="C182" s="1695"/>
      <c r="D182" s="1694"/>
      <c r="E182" s="1705" t="s">
        <v>6</v>
      </c>
      <c r="F182" s="1006" t="s">
        <v>7</v>
      </c>
      <c r="G182" s="616" t="s">
        <v>12860</v>
      </c>
      <c r="H182" s="1704">
        <v>4</v>
      </c>
      <c r="I182" s="370" t="s">
        <v>13065</v>
      </c>
      <c r="J182" s="1002" t="s">
        <v>9320</v>
      </c>
      <c r="K182" s="609">
        <v>4.2</v>
      </c>
      <c r="L182" s="1702" t="s">
        <v>13066</v>
      </c>
    </row>
    <row r="183" spans="1:12" ht="41.4">
      <c r="A183" s="1678"/>
      <c r="B183" s="1694"/>
      <c r="C183" s="1695"/>
      <c r="D183" s="1694"/>
      <c r="E183" s="1706"/>
      <c r="F183" s="1006" t="s">
        <v>7</v>
      </c>
      <c r="G183" s="616" t="s">
        <v>12860</v>
      </c>
      <c r="H183" s="1708"/>
      <c r="I183" s="370" t="s">
        <v>13067</v>
      </c>
      <c r="J183" s="1002" t="s">
        <v>9321</v>
      </c>
      <c r="K183" s="609">
        <v>4.2</v>
      </c>
      <c r="L183" s="1702"/>
    </row>
    <row r="184" spans="1:12" ht="41.4">
      <c r="A184" s="1678"/>
      <c r="B184" s="1694"/>
      <c r="C184" s="1695"/>
      <c r="D184" s="1694"/>
      <c r="E184" s="1706"/>
      <c r="F184" s="1006" t="s">
        <v>7</v>
      </c>
      <c r="G184" s="616" t="s">
        <v>12860</v>
      </c>
      <c r="H184" s="1708"/>
      <c r="I184" s="370" t="s">
        <v>13068</v>
      </c>
      <c r="J184" s="1002" t="s">
        <v>13069</v>
      </c>
      <c r="K184" s="609">
        <v>4.2</v>
      </c>
      <c r="L184" s="1702"/>
    </row>
    <row r="185" spans="1:12" ht="41.4">
      <c r="A185" s="1679"/>
      <c r="B185" s="1694"/>
      <c r="C185" s="1695"/>
      <c r="D185" s="1694"/>
      <c r="E185" s="1707"/>
      <c r="F185" s="1006" t="s">
        <v>7</v>
      </c>
      <c r="G185" s="616" t="s">
        <v>12860</v>
      </c>
      <c r="H185" s="1703"/>
      <c r="I185" s="370" t="s">
        <v>13070</v>
      </c>
      <c r="J185" s="1002" t="s">
        <v>9322</v>
      </c>
      <c r="K185" s="609">
        <v>4.2</v>
      </c>
      <c r="L185" s="1702"/>
    </row>
    <row r="186" spans="1:12" ht="55.2">
      <c r="A186" s="1677">
        <v>14</v>
      </c>
      <c r="B186" s="1694" t="s">
        <v>13071</v>
      </c>
      <c r="C186" s="1695" t="s">
        <v>13072</v>
      </c>
      <c r="D186" s="1694" t="s">
        <v>13073</v>
      </c>
      <c r="E186" s="1001" t="s">
        <v>6</v>
      </c>
      <c r="F186" s="1006" t="s">
        <v>7</v>
      </c>
      <c r="G186" s="616" t="s">
        <v>12860</v>
      </c>
      <c r="H186" s="1001">
        <v>1</v>
      </c>
      <c r="I186" s="370" t="s">
        <v>13074</v>
      </c>
      <c r="J186" s="1002" t="s">
        <v>9291</v>
      </c>
      <c r="K186" s="609">
        <v>20</v>
      </c>
      <c r="L186" s="1002" t="s">
        <v>13075</v>
      </c>
    </row>
    <row r="187" spans="1:12" ht="41.4">
      <c r="A187" s="1678"/>
      <c r="B187" s="1694"/>
      <c r="C187" s="1695"/>
      <c r="D187" s="1694"/>
      <c r="E187" s="1677" t="s">
        <v>6</v>
      </c>
      <c r="F187" s="1006" t="s">
        <v>7</v>
      </c>
      <c r="G187" s="616" t="s">
        <v>12860</v>
      </c>
      <c r="H187" s="1677">
        <v>2</v>
      </c>
      <c r="I187" s="370" t="s">
        <v>13076</v>
      </c>
      <c r="J187" s="1002" t="s">
        <v>9308</v>
      </c>
      <c r="K187" s="609">
        <v>4.97</v>
      </c>
      <c r="L187" s="1702" t="s">
        <v>13077</v>
      </c>
    </row>
    <row r="188" spans="1:12" ht="41.4">
      <c r="A188" s="1678"/>
      <c r="B188" s="1694"/>
      <c r="C188" s="1695"/>
      <c r="D188" s="1694"/>
      <c r="E188" s="1679"/>
      <c r="F188" s="1006" t="s">
        <v>7</v>
      </c>
      <c r="G188" s="616" t="s">
        <v>12860</v>
      </c>
      <c r="H188" s="1710"/>
      <c r="I188" s="370" t="s">
        <v>13078</v>
      </c>
      <c r="J188" s="1002" t="s">
        <v>13079</v>
      </c>
      <c r="K188" s="609">
        <v>4.97</v>
      </c>
      <c r="L188" s="1702"/>
    </row>
    <row r="189" spans="1:12" ht="55.2">
      <c r="A189" s="1678"/>
      <c r="B189" s="1694"/>
      <c r="C189" s="1695"/>
      <c r="D189" s="1694"/>
      <c r="E189" s="1001" t="s">
        <v>6</v>
      </c>
      <c r="F189" s="1006" t="s">
        <v>7</v>
      </c>
      <c r="G189" s="616" t="s">
        <v>12860</v>
      </c>
      <c r="H189" s="1001">
        <v>1</v>
      </c>
      <c r="I189" s="370" t="s">
        <v>13080</v>
      </c>
      <c r="J189" s="617" t="s">
        <v>9445</v>
      </c>
      <c r="K189" s="617">
        <v>20</v>
      </c>
      <c r="L189" s="617" t="s">
        <v>13081</v>
      </c>
    </row>
    <row r="190" spans="1:12" ht="41.4">
      <c r="A190" s="1678"/>
      <c r="B190" s="1694"/>
      <c r="C190" s="1695"/>
      <c r="D190" s="1694"/>
      <c r="E190" s="1677" t="s">
        <v>6</v>
      </c>
      <c r="F190" s="1006" t="s">
        <v>7</v>
      </c>
      <c r="G190" s="616" t="s">
        <v>12860</v>
      </c>
      <c r="H190" s="1677">
        <v>2</v>
      </c>
      <c r="I190" s="370" t="s">
        <v>13082</v>
      </c>
      <c r="J190" s="1002" t="s">
        <v>9328</v>
      </c>
      <c r="K190" s="609">
        <v>4.97</v>
      </c>
      <c r="L190" s="1702" t="s">
        <v>13083</v>
      </c>
    </row>
    <row r="191" spans="1:12" ht="41.4">
      <c r="A191" s="1679"/>
      <c r="B191" s="1694"/>
      <c r="C191" s="1695"/>
      <c r="D191" s="1694"/>
      <c r="E191" s="1679"/>
      <c r="F191" s="1006" t="s">
        <v>7</v>
      </c>
      <c r="G191" s="616" t="s">
        <v>12860</v>
      </c>
      <c r="H191" s="1710"/>
      <c r="I191" s="370" t="s">
        <v>13084</v>
      </c>
      <c r="J191" s="1002" t="s">
        <v>9329</v>
      </c>
      <c r="K191" s="609">
        <v>4.97</v>
      </c>
      <c r="L191" s="1702"/>
    </row>
    <row r="192" spans="1:12">
      <c r="A192" s="1677">
        <v>15</v>
      </c>
      <c r="B192" s="1677" t="s">
        <v>13085</v>
      </c>
      <c r="C192" s="1680" t="s">
        <v>10716</v>
      </c>
      <c r="D192" s="1677" t="s">
        <v>13086</v>
      </c>
      <c r="E192" s="1677" t="s">
        <v>6</v>
      </c>
      <c r="F192" s="1659" t="s">
        <v>7</v>
      </c>
      <c r="G192" s="1677" t="s">
        <v>12860</v>
      </c>
      <c r="H192" s="1003">
        <v>1</v>
      </c>
      <c r="I192" s="370" t="s">
        <v>13087</v>
      </c>
      <c r="J192" s="1002" t="s">
        <v>13088</v>
      </c>
      <c r="K192" s="609">
        <v>2.5</v>
      </c>
      <c r="L192" s="1714" t="s">
        <v>13089</v>
      </c>
    </row>
    <row r="193" spans="1:12">
      <c r="A193" s="1678"/>
      <c r="B193" s="1678"/>
      <c r="C193" s="1671"/>
      <c r="D193" s="1678"/>
      <c r="E193" s="1678"/>
      <c r="F193" s="1660"/>
      <c r="G193" s="1678"/>
      <c r="H193" s="1003">
        <v>1</v>
      </c>
      <c r="I193" s="370" t="s">
        <v>13090</v>
      </c>
      <c r="J193" s="1002" t="s">
        <v>13091</v>
      </c>
      <c r="K193" s="609">
        <v>2.5</v>
      </c>
      <c r="L193" s="1715"/>
    </row>
    <row r="194" spans="1:12">
      <c r="A194" s="1679"/>
      <c r="B194" s="1679"/>
      <c r="C194" s="1672"/>
      <c r="D194" s="1679"/>
      <c r="E194" s="1679"/>
      <c r="F194" s="1661"/>
      <c r="G194" s="1679"/>
      <c r="H194" s="1003">
        <v>1</v>
      </c>
      <c r="I194" s="370" t="s">
        <v>13092</v>
      </c>
      <c r="J194" s="1002" t="s">
        <v>13093</v>
      </c>
      <c r="K194" s="609">
        <v>54</v>
      </c>
      <c r="L194" s="1716"/>
    </row>
    <row r="195" spans="1:12" ht="41.4">
      <c r="A195" s="1665">
        <v>16</v>
      </c>
      <c r="B195" s="1665" t="s">
        <v>13094</v>
      </c>
      <c r="C195" s="1717">
        <v>161140006988</v>
      </c>
      <c r="D195" s="1665" t="s">
        <v>13095</v>
      </c>
      <c r="E195" s="1694" t="s">
        <v>6</v>
      </c>
      <c r="F195" s="1000" t="s">
        <v>7</v>
      </c>
      <c r="G195" s="616" t="s">
        <v>12860</v>
      </c>
      <c r="H195" s="1000">
        <v>1</v>
      </c>
      <c r="I195" s="1000" t="s">
        <v>13096</v>
      </c>
      <c r="J195" s="1000">
        <v>3</v>
      </c>
      <c r="K195" s="1000">
        <v>19.5</v>
      </c>
      <c r="L195" s="1000" t="s">
        <v>13097</v>
      </c>
    </row>
    <row r="196" spans="1:12" ht="41.4">
      <c r="A196" s="1665"/>
      <c r="B196" s="1665"/>
      <c r="C196" s="1717"/>
      <c r="D196" s="1665"/>
      <c r="E196" s="1694"/>
      <c r="F196" s="1006" t="s">
        <v>7</v>
      </c>
      <c r="G196" s="616" t="s">
        <v>12860</v>
      </c>
      <c r="H196" s="1000">
        <v>1</v>
      </c>
      <c r="I196" s="1000" t="s">
        <v>13098</v>
      </c>
      <c r="J196" s="1000">
        <v>3</v>
      </c>
      <c r="K196" s="1000">
        <v>10</v>
      </c>
      <c r="L196" s="1000" t="s">
        <v>13099</v>
      </c>
    </row>
    <row r="197" spans="1:12" ht="69">
      <c r="A197" s="1665"/>
      <c r="B197" s="1665"/>
      <c r="C197" s="1717"/>
      <c r="D197" s="1665"/>
      <c r="E197" s="1694"/>
      <c r="F197" s="1006" t="s">
        <v>7</v>
      </c>
      <c r="G197" s="616" t="s">
        <v>12860</v>
      </c>
      <c r="H197" s="1000">
        <v>1</v>
      </c>
      <c r="I197" s="1000" t="s">
        <v>13100</v>
      </c>
      <c r="J197" s="1000">
        <v>1</v>
      </c>
      <c r="K197" s="1000">
        <v>19.5</v>
      </c>
      <c r="L197" s="1000" t="s">
        <v>13101</v>
      </c>
    </row>
    <row r="198" spans="1:12" ht="41.4">
      <c r="A198" s="1665"/>
      <c r="B198" s="1665"/>
      <c r="C198" s="1717"/>
      <c r="D198" s="1665"/>
      <c r="E198" s="1694"/>
      <c r="F198" s="1006" t="s">
        <v>7</v>
      </c>
      <c r="G198" s="616" t="s">
        <v>12860</v>
      </c>
      <c r="H198" s="1000">
        <v>1</v>
      </c>
      <c r="I198" s="1000" t="s">
        <v>13102</v>
      </c>
      <c r="J198" s="1000">
        <v>1</v>
      </c>
      <c r="K198" s="1000">
        <v>19.5</v>
      </c>
      <c r="L198" s="1000" t="s">
        <v>13103</v>
      </c>
    </row>
    <row r="199" spans="1:12" ht="41.4">
      <c r="A199" s="1665"/>
      <c r="B199" s="1665"/>
      <c r="C199" s="1717"/>
      <c r="D199" s="1665"/>
      <c r="E199" s="1694"/>
      <c r="F199" s="1006" t="s">
        <v>7</v>
      </c>
      <c r="G199" s="616" t="s">
        <v>12860</v>
      </c>
      <c r="H199" s="1000">
        <v>1</v>
      </c>
      <c r="I199" s="1000" t="s">
        <v>13104</v>
      </c>
      <c r="J199" s="1000">
        <v>4</v>
      </c>
      <c r="K199" s="1000">
        <v>19.5</v>
      </c>
      <c r="L199" s="1000" t="s">
        <v>13105</v>
      </c>
    </row>
    <row r="200" spans="1:12" ht="41.4">
      <c r="A200" s="1665"/>
      <c r="B200" s="1665"/>
      <c r="C200" s="1717"/>
      <c r="D200" s="1665"/>
      <c r="E200" s="1694"/>
      <c r="F200" s="1006" t="s">
        <v>7</v>
      </c>
      <c r="G200" s="616" t="s">
        <v>12860</v>
      </c>
      <c r="H200" s="1000">
        <v>1</v>
      </c>
      <c r="I200" s="1000" t="s">
        <v>13106</v>
      </c>
      <c r="J200" s="1000">
        <v>12</v>
      </c>
      <c r="K200" s="1000">
        <v>20</v>
      </c>
      <c r="L200" s="1000" t="s">
        <v>13107</v>
      </c>
    </row>
    <row r="201" spans="1:12" ht="41.4">
      <c r="A201" s="1665"/>
      <c r="B201" s="1665"/>
      <c r="C201" s="1717"/>
      <c r="D201" s="1665"/>
      <c r="E201" s="1694"/>
      <c r="F201" s="1006" t="s">
        <v>7</v>
      </c>
      <c r="G201" s="616" t="s">
        <v>12860</v>
      </c>
      <c r="H201" s="1000">
        <v>1</v>
      </c>
      <c r="I201" s="1000" t="s">
        <v>13108</v>
      </c>
      <c r="J201" s="1000">
        <v>19</v>
      </c>
      <c r="K201" s="1000">
        <v>20</v>
      </c>
      <c r="L201" s="1000" t="s">
        <v>13109</v>
      </c>
    </row>
    <row r="202" spans="1:12" ht="55.2">
      <c r="A202" s="1665"/>
      <c r="B202" s="1665"/>
      <c r="C202" s="1717"/>
      <c r="D202" s="1665"/>
      <c r="E202" s="1694"/>
      <c r="F202" s="1006" t="s">
        <v>7</v>
      </c>
      <c r="G202" s="616" t="s">
        <v>12860</v>
      </c>
      <c r="H202" s="1000">
        <v>1</v>
      </c>
      <c r="I202" s="1000" t="s">
        <v>13110</v>
      </c>
      <c r="J202" s="1000">
        <v>6</v>
      </c>
      <c r="K202" s="1000">
        <v>10</v>
      </c>
      <c r="L202" s="1000" t="s">
        <v>13111</v>
      </c>
    </row>
    <row r="203" spans="1:12" ht="41.4">
      <c r="A203" s="1665"/>
      <c r="B203" s="1665"/>
      <c r="C203" s="1717"/>
      <c r="D203" s="1665"/>
      <c r="E203" s="1694"/>
      <c r="F203" s="1006" t="s">
        <v>7</v>
      </c>
      <c r="G203" s="616" t="s">
        <v>12860</v>
      </c>
      <c r="H203" s="1000">
        <v>1</v>
      </c>
      <c r="I203" s="1000" t="s">
        <v>13112</v>
      </c>
      <c r="J203" s="1000">
        <v>7</v>
      </c>
      <c r="K203" s="1000">
        <v>20</v>
      </c>
      <c r="L203" s="1000" t="s">
        <v>13113</v>
      </c>
    </row>
    <row r="204" spans="1:12" ht="41.4">
      <c r="A204" s="1665"/>
      <c r="B204" s="1665"/>
      <c r="C204" s="1717"/>
      <c r="D204" s="1665"/>
      <c r="E204" s="1694"/>
      <c r="F204" s="1006" t="s">
        <v>7</v>
      </c>
      <c r="G204" s="616" t="s">
        <v>12860</v>
      </c>
      <c r="H204" s="1000">
        <v>1</v>
      </c>
      <c r="I204" s="1000" t="s">
        <v>13114</v>
      </c>
      <c r="J204" s="1000">
        <v>2</v>
      </c>
      <c r="K204" s="1000">
        <v>19.5</v>
      </c>
      <c r="L204" s="1000" t="s">
        <v>13115</v>
      </c>
    </row>
    <row r="205" spans="1:12" ht="41.4">
      <c r="A205" s="1665"/>
      <c r="B205" s="1665"/>
      <c r="C205" s="1717"/>
      <c r="D205" s="1665"/>
      <c r="E205" s="1694"/>
      <c r="F205" s="1006" t="s">
        <v>7</v>
      </c>
      <c r="G205" s="616" t="s">
        <v>12860</v>
      </c>
      <c r="H205" s="1000">
        <v>1</v>
      </c>
      <c r="I205" s="1000" t="s">
        <v>13116</v>
      </c>
      <c r="J205" s="1000">
        <v>11</v>
      </c>
      <c r="K205" s="1000">
        <v>20</v>
      </c>
      <c r="L205" s="1000" t="s">
        <v>13117</v>
      </c>
    </row>
    <row r="206" spans="1:12">
      <c r="A206" s="1711" t="s">
        <v>6793</v>
      </c>
      <c r="B206" s="1712"/>
      <c r="C206" s="1712"/>
      <c r="D206" s="1712"/>
      <c r="E206" s="1712"/>
      <c r="F206" s="1713"/>
      <c r="G206" s="998" t="s">
        <v>9453</v>
      </c>
      <c r="H206" s="971">
        <f>SUM(H4:H205)</f>
        <v>202</v>
      </c>
      <c r="I206" s="1711" t="s">
        <v>857</v>
      </c>
      <c r="J206" s="1713"/>
      <c r="K206" s="971">
        <f>SUM(K4:K205)</f>
        <v>7128.8100000000031</v>
      </c>
      <c r="L206" s="373"/>
    </row>
  </sheetData>
  <mergeCells count="165">
    <mergeCell ref="A206:F206"/>
    <mergeCell ref="I206:J206"/>
    <mergeCell ref="G192:G194"/>
    <mergeCell ref="L192:L194"/>
    <mergeCell ref="A195:A205"/>
    <mergeCell ref="B195:B205"/>
    <mergeCell ref="C195:C205"/>
    <mergeCell ref="D195:D205"/>
    <mergeCell ref="E195:E205"/>
    <mergeCell ref="L187:L188"/>
    <mergeCell ref="E190:E191"/>
    <mergeCell ref="H190:H191"/>
    <mergeCell ref="L190:L191"/>
    <mergeCell ref="A192:A194"/>
    <mergeCell ref="B192:B194"/>
    <mergeCell ref="C192:C194"/>
    <mergeCell ref="D192:D194"/>
    <mergeCell ref="E192:E194"/>
    <mergeCell ref="F192:F194"/>
    <mergeCell ref="A186:A191"/>
    <mergeCell ref="B186:B191"/>
    <mergeCell ref="C186:C191"/>
    <mergeCell ref="D186:D191"/>
    <mergeCell ref="E187:E188"/>
    <mergeCell ref="H187:H188"/>
    <mergeCell ref="L178:L179"/>
    <mergeCell ref="E180:E181"/>
    <mergeCell ref="H180:H181"/>
    <mergeCell ref="L180:L181"/>
    <mergeCell ref="E182:E185"/>
    <mergeCell ref="H182:H185"/>
    <mergeCell ref="L182:L185"/>
    <mergeCell ref="A178:A185"/>
    <mergeCell ref="B178:B185"/>
    <mergeCell ref="C178:C185"/>
    <mergeCell ref="D178:D185"/>
    <mergeCell ref="E178:E179"/>
    <mergeCell ref="H178:H179"/>
    <mergeCell ref="H170:H171"/>
    <mergeCell ref="L170:L171"/>
    <mergeCell ref="A172:A177"/>
    <mergeCell ref="B172:B177"/>
    <mergeCell ref="C172:C177"/>
    <mergeCell ref="D172:D177"/>
    <mergeCell ref="E172:E176"/>
    <mergeCell ref="F172:F173"/>
    <mergeCell ref="H172:H176"/>
    <mergeCell ref="L172:L176"/>
    <mergeCell ref="A165:A171"/>
    <mergeCell ref="B165:B171"/>
    <mergeCell ref="C165:C171"/>
    <mergeCell ref="D165:D171"/>
    <mergeCell ref="E165:E166"/>
    <mergeCell ref="F165:F166"/>
    <mergeCell ref="E167:E171"/>
    <mergeCell ref="F167:F171"/>
    <mergeCell ref="H159:H160"/>
    <mergeCell ref="L159:L160"/>
    <mergeCell ref="E161:E164"/>
    <mergeCell ref="F161:F164"/>
    <mergeCell ref="H161:H164"/>
    <mergeCell ref="L161:L164"/>
    <mergeCell ref="A159:A164"/>
    <mergeCell ref="B159:B164"/>
    <mergeCell ref="C159:C164"/>
    <mergeCell ref="D159:D164"/>
    <mergeCell ref="E159:E160"/>
    <mergeCell ref="F159:F160"/>
    <mergeCell ref="H125:H130"/>
    <mergeCell ref="L125:L130"/>
    <mergeCell ref="H150:H152"/>
    <mergeCell ref="L150:L152"/>
    <mergeCell ref="A153:A157"/>
    <mergeCell ref="B153:B157"/>
    <mergeCell ref="C153:C157"/>
    <mergeCell ref="D153:D157"/>
    <mergeCell ref="E153:E157"/>
    <mergeCell ref="F153:F157"/>
    <mergeCell ref="H153:H157"/>
    <mergeCell ref="L153:L157"/>
    <mergeCell ref="A150:A152"/>
    <mergeCell ref="B150:B152"/>
    <mergeCell ref="C150:C152"/>
    <mergeCell ref="D150:D152"/>
    <mergeCell ref="E150:E152"/>
    <mergeCell ref="F150:F152"/>
    <mergeCell ref="A132:A149"/>
    <mergeCell ref="B132:B149"/>
    <mergeCell ref="C132:C149"/>
    <mergeCell ref="D132:D149"/>
    <mergeCell ref="E132:E145"/>
    <mergeCell ref="F132:F145"/>
    <mergeCell ref="E99:E100"/>
    <mergeCell ref="H99:H100"/>
    <mergeCell ref="L99:L100"/>
    <mergeCell ref="A122:A130"/>
    <mergeCell ref="B122:B130"/>
    <mergeCell ref="C122:C130"/>
    <mergeCell ref="D122:D130"/>
    <mergeCell ref="E122:E130"/>
    <mergeCell ref="F122:F130"/>
    <mergeCell ref="H122:H124"/>
    <mergeCell ref="H132:H145"/>
    <mergeCell ref="L132:L145"/>
    <mergeCell ref="E146:E149"/>
    <mergeCell ref="F146:F149"/>
    <mergeCell ref="H146:H149"/>
    <mergeCell ref="L146:L149"/>
    <mergeCell ref="L122:L124"/>
    <mergeCell ref="G125:G130"/>
    <mergeCell ref="A89:A121"/>
    <mergeCell ref="B89:B121"/>
    <mergeCell ref="C89:C121"/>
    <mergeCell ref="D89:D121"/>
    <mergeCell ref="E89:E97"/>
    <mergeCell ref="F89:F121"/>
    <mergeCell ref="H89:H97"/>
    <mergeCell ref="L89:L97"/>
    <mergeCell ref="A43:A88"/>
    <mergeCell ref="B43:B88"/>
    <mergeCell ref="C43:C88"/>
    <mergeCell ref="D43:D88"/>
    <mergeCell ref="H74:H77"/>
    <mergeCell ref="L74:L77"/>
    <mergeCell ref="E36:E37"/>
    <mergeCell ref="H36:H37"/>
    <mergeCell ref="L36:L37"/>
    <mergeCell ref="L38:L39"/>
    <mergeCell ref="E43:E57"/>
    <mergeCell ref="F43:F88"/>
    <mergeCell ref="H78:H82"/>
    <mergeCell ref="L78:L82"/>
    <mergeCell ref="E26:E27"/>
    <mergeCell ref="H26:H27"/>
    <mergeCell ref="L26:L27"/>
    <mergeCell ref="E29:E30"/>
    <mergeCell ref="H43:H57"/>
    <mergeCell ref="L43:L59"/>
    <mergeCell ref="E61:E64"/>
    <mergeCell ref="H61:H64"/>
    <mergeCell ref="L61:L64"/>
    <mergeCell ref="E1:E2"/>
    <mergeCell ref="F1:F2"/>
    <mergeCell ref="G1:G2"/>
    <mergeCell ref="H1:K1"/>
    <mergeCell ref="L1:L2"/>
    <mergeCell ref="A4:A42"/>
    <mergeCell ref="B4:B42"/>
    <mergeCell ref="C4:C42"/>
    <mergeCell ref="D4:D42"/>
    <mergeCell ref="E4:E23"/>
    <mergeCell ref="H29:H30"/>
    <mergeCell ref="L29:L30"/>
    <mergeCell ref="E31:E32"/>
    <mergeCell ref="H31:H32"/>
    <mergeCell ref="L31:L32"/>
    <mergeCell ref="E34:E35"/>
    <mergeCell ref="H34:H35"/>
    <mergeCell ref="L34:L35"/>
    <mergeCell ref="F4:F42"/>
    <mergeCell ref="H4:H23"/>
    <mergeCell ref="L4:L23"/>
    <mergeCell ref="E24:E25"/>
    <mergeCell ref="H24:H25"/>
    <mergeCell ref="L24:L25"/>
  </mergeCells>
  <pageMargins left="0.7" right="0.7" top="0.75" bottom="0.75" header="0.3" footer="0.3"/>
  <pageSetup paperSize="9" scale="52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7"/>
  <sheetViews>
    <sheetView workbookViewId="0">
      <pane xSplit="8" ySplit="3" topLeftCell="J220" activePane="bottomRight" state="frozen"/>
      <selection pane="topRight"/>
      <selection pane="bottomLeft"/>
      <selection pane="bottomRight" activeCell="F222" sqref="F222"/>
    </sheetView>
  </sheetViews>
  <sheetFormatPr defaultColWidth="9.109375" defaultRowHeight="13.8"/>
  <cols>
    <col min="1" max="1" width="16.88671875" style="1245" customWidth="1"/>
    <col min="2" max="2" width="20.33203125" style="1245" customWidth="1"/>
    <col min="3" max="3" width="17.5546875" style="1245" customWidth="1"/>
    <col min="4" max="4" width="28.5546875" style="1245" customWidth="1"/>
    <col min="5" max="5" width="21.5546875" style="1245" customWidth="1"/>
    <col min="6" max="6" width="13.44140625" style="1245" customWidth="1"/>
    <col min="7" max="7" width="23.6640625" style="1245" customWidth="1"/>
    <col min="8" max="8" width="18.5546875" style="1245" customWidth="1"/>
    <col min="9" max="9" width="23.6640625" style="1245" customWidth="1"/>
    <col min="10" max="10" width="20.44140625" style="1245" customWidth="1"/>
    <col min="11" max="11" width="21.33203125" style="1245" customWidth="1"/>
    <col min="12" max="12" width="43.33203125" style="1245" customWidth="1"/>
    <col min="13" max="16384" width="9.109375" style="1245"/>
  </cols>
  <sheetData>
    <row r="1" spans="1:12" s="1212" customFormat="1" ht="144" customHeight="1">
      <c r="A1" s="1718" t="s">
        <v>0</v>
      </c>
      <c r="B1" s="1718" t="s">
        <v>25</v>
      </c>
      <c r="C1" s="1718" t="s">
        <v>26</v>
      </c>
      <c r="D1" s="1718" t="s">
        <v>1025</v>
      </c>
      <c r="E1" s="1718" t="s">
        <v>28</v>
      </c>
      <c r="F1" s="1718" t="s">
        <v>29</v>
      </c>
      <c r="G1" s="1718" t="s">
        <v>868</v>
      </c>
      <c r="H1" s="1723" t="s">
        <v>869</v>
      </c>
      <c r="I1" s="1724"/>
      <c r="J1" s="1724"/>
      <c r="K1" s="1725"/>
      <c r="L1" s="1718" t="s">
        <v>1027</v>
      </c>
    </row>
    <row r="2" spans="1:12" s="1214" customFormat="1" ht="44.25" customHeight="1">
      <c r="A2" s="1719"/>
      <c r="B2" s="1719"/>
      <c r="C2" s="1719"/>
      <c r="D2" s="1719"/>
      <c r="E2" s="1719"/>
      <c r="F2" s="1719"/>
      <c r="G2" s="1719"/>
      <c r="H2" s="1213" t="s">
        <v>33</v>
      </c>
      <c r="I2" s="1213" t="s">
        <v>34</v>
      </c>
      <c r="J2" s="1213" t="s">
        <v>35</v>
      </c>
      <c r="K2" s="1213" t="s">
        <v>36</v>
      </c>
      <c r="L2" s="1719"/>
    </row>
    <row r="3" spans="1:12" s="1212" customFormat="1">
      <c r="A3" s="1215">
        <v>1</v>
      </c>
      <c r="B3" s="1215">
        <v>2</v>
      </c>
      <c r="C3" s="1215">
        <v>3</v>
      </c>
      <c r="D3" s="1215">
        <v>4</v>
      </c>
      <c r="E3" s="1215">
        <v>5</v>
      </c>
      <c r="F3" s="1216">
        <v>6</v>
      </c>
      <c r="G3" s="1216">
        <v>7</v>
      </c>
      <c r="H3" s="1215">
        <v>8</v>
      </c>
      <c r="I3" s="1216">
        <v>9</v>
      </c>
      <c r="J3" s="1216">
        <v>10</v>
      </c>
      <c r="K3" s="1216">
        <v>11</v>
      </c>
      <c r="L3" s="1215">
        <v>12</v>
      </c>
    </row>
    <row r="4" spans="1:12" s="1212" customFormat="1" ht="15" customHeight="1">
      <c r="A4" s="1217">
        <v>1</v>
      </c>
      <c r="B4" s="1720" t="s">
        <v>13695</v>
      </c>
      <c r="C4" s="1721"/>
      <c r="D4" s="1721"/>
      <c r="E4" s="1721"/>
      <c r="F4" s="1721"/>
      <c r="G4" s="1721"/>
      <c r="H4" s="1721"/>
      <c r="I4" s="1721"/>
      <c r="J4" s="1721"/>
      <c r="K4" s="1721"/>
      <c r="L4" s="1722"/>
    </row>
    <row r="5" spans="1:12" s="1212" customFormat="1" ht="55.2">
      <c r="A5" s="1218">
        <v>1</v>
      </c>
      <c r="B5" s="1218" t="s">
        <v>2783</v>
      </c>
      <c r="C5" s="1219">
        <v>980440000968</v>
      </c>
      <c r="D5" s="1218" t="s">
        <v>13695</v>
      </c>
      <c r="E5" s="1218" t="s">
        <v>37</v>
      </c>
      <c r="F5" s="1218" t="s">
        <v>803</v>
      </c>
      <c r="G5" s="1218" t="s">
        <v>2784</v>
      </c>
      <c r="H5" s="1218">
        <v>1</v>
      </c>
      <c r="I5" s="1218" t="s">
        <v>2785</v>
      </c>
      <c r="J5" s="1218" t="s">
        <v>2786</v>
      </c>
      <c r="K5" s="1218">
        <v>100</v>
      </c>
      <c r="L5" s="1218" t="s">
        <v>2787</v>
      </c>
    </row>
    <row r="6" spans="1:12" s="1212" customFormat="1" ht="55.2">
      <c r="A6" s="1218">
        <v>2</v>
      </c>
      <c r="B6" s="1218" t="s">
        <v>2783</v>
      </c>
      <c r="C6" s="1219">
        <v>980440000968</v>
      </c>
      <c r="D6" s="1218" t="s">
        <v>13695</v>
      </c>
      <c r="E6" s="1218" t="s">
        <v>37</v>
      </c>
      <c r="F6" s="1218" t="s">
        <v>803</v>
      </c>
      <c r="G6" s="1218" t="s">
        <v>2784</v>
      </c>
      <c r="H6" s="1218">
        <v>1</v>
      </c>
      <c r="I6" s="1218" t="s">
        <v>2788</v>
      </c>
      <c r="J6" s="1218" t="s">
        <v>2789</v>
      </c>
      <c r="K6" s="1218">
        <v>100</v>
      </c>
      <c r="L6" s="1218" t="s">
        <v>2787</v>
      </c>
    </row>
    <row r="7" spans="1:12" s="1212" customFormat="1" ht="55.2">
      <c r="A7" s="1218">
        <v>3</v>
      </c>
      <c r="B7" s="1218" t="s">
        <v>2783</v>
      </c>
      <c r="C7" s="1219">
        <v>980440000968</v>
      </c>
      <c r="D7" s="1218" t="s">
        <v>13695</v>
      </c>
      <c r="E7" s="1218" t="s">
        <v>37</v>
      </c>
      <c r="F7" s="1218" t="s">
        <v>803</v>
      </c>
      <c r="G7" s="1218" t="s">
        <v>2784</v>
      </c>
      <c r="H7" s="1218">
        <v>1</v>
      </c>
      <c r="I7" s="1218" t="s">
        <v>2790</v>
      </c>
      <c r="J7" s="1218" t="s">
        <v>2791</v>
      </c>
      <c r="K7" s="1218">
        <v>100</v>
      </c>
      <c r="L7" s="1218" t="s">
        <v>2787</v>
      </c>
    </row>
    <row r="8" spans="1:12" s="1212" customFormat="1" ht="55.2">
      <c r="A8" s="1218">
        <v>4</v>
      </c>
      <c r="B8" s="1218" t="s">
        <v>2783</v>
      </c>
      <c r="C8" s="1219">
        <v>980440000968</v>
      </c>
      <c r="D8" s="1218" t="s">
        <v>13695</v>
      </c>
      <c r="E8" s="1218" t="s">
        <v>37</v>
      </c>
      <c r="F8" s="1218" t="s">
        <v>803</v>
      </c>
      <c r="G8" s="1218" t="s">
        <v>2784</v>
      </c>
      <c r="H8" s="1218">
        <v>1</v>
      </c>
      <c r="I8" s="1218" t="s">
        <v>2792</v>
      </c>
      <c r="J8" s="1218" t="s">
        <v>2793</v>
      </c>
      <c r="K8" s="1218">
        <v>100</v>
      </c>
      <c r="L8" s="1218" t="s">
        <v>2787</v>
      </c>
    </row>
    <row r="9" spans="1:12" s="1212" customFormat="1" ht="55.2">
      <c r="A9" s="1218">
        <v>5</v>
      </c>
      <c r="B9" s="1218" t="s">
        <v>2783</v>
      </c>
      <c r="C9" s="1219">
        <v>980440000968</v>
      </c>
      <c r="D9" s="1218" t="s">
        <v>13695</v>
      </c>
      <c r="E9" s="1218" t="s">
        <v>37</v>
      </c>
      <c r="F9" s="1218" t="s">
        <v>803</v>
      </c>
      <c r="G9" s="1218" t="s">
        <v>2784</v>
      </c>
      <c r="H9" s="1218">
        <v>1</v>
      </c>
      <c r="I9" s="1218" t="s">
        <v>2794</v>
      </c>
      <c r="J9" s="1218">
        <v>564</v>
      </c>
      <c r="K9" s="1218">
        <v>54</v>
      </c>
      <c r="L9" s="1218" t="s">
        <v>2787</v>
      </c>
    </row>
    <row r="10" spans="1:12" s="1212" customFormat="1" ht="55.2">
      <c r="A10" s="1218">
        <v>6</v>
      </c>
      <c r="B10" s="1218" t="s">
        <v>2783</v>
      </c>
      <c r="C10" s="1219">
        <v>980440000968</v>
      </c>
      <c r="D10" s="1218" t="s">
        <v>13695</v>
      </c>
      <c r="E10" s="1218" t="s">
        <v>37</v>
      </c>
      <c r="F10" s="1218" t="s">
        <v>803</v>
      </c>
      <c r="G10" s="1218" t="s">
        <v>2784</v>
      </c>
      <c r="H10" s="1218">
        <v>1</v>
      </c>
      <c r="I10" s="1218" t="s">
        <v>2795</v>
      </c>
      <c r="J10" s="1218">
        <v>613</v>
      </c>
      <c r="K10" s="1218">
        <v>54</v>
      </c>
      <c r="L10" s="1218" t="s">
        <v>2787</v>
      </c>
    </row>
    <row r="11" spans="1:12" s="1212" customFormat="1" ht="55.2">
      <c r="A11" s="1218">
        <v>7</v>
      </c>
      <c r="B11" s="1218" t="s">
        <v>2783</v>
      </c>
      <c r="C11" s="1219">
        <v>980440000968</v>
      </c>
      <c r="D11" s="1218" t="s">
        <v>13695</v>
      </c>
      <c r="E11" s="1218" t="s">
        <v>37</v>
      </c>
      <c r="F11" s="1218" t="s">
        <v>803</v>
      </c>
      <c r="G11" s="1218" t="s">
        <v>2784</v>
      </c>
      <c r="H11" s="1218">
        <v>1</v>
      </c>
      <c r="I11" s="1218" t="s">
        <v>2796</v>
      </c>
      <c r="J11" s="1218">
        <v>1428</v>
      </c>
      <c r="K11" s="1218">
        <v>50</v>
      </c>
      <c r="L11" s="1218" t="s">
        <v>2787</v>
      </c>
    </row>
    <row r="12" spans="1:12" s="1212" customFormat="1" ht="55.2">
      <c r="A12" s="1218">
        <v>8</v>
      </c>
      <c r="B12" s="1218" t="s">
        <v>2783</v>
      </c>
      <c r="C12" s="1219">
        <v>980440000968</v>
      </c>
      <c r="D12" s="1218" t="s">
        <v>13695</v>
      </c>
      <c r="E12" s="1218" t="s">
        <v>37</v>
      </c>
      <c r="F12" s="1218" t="s">
        <v>803</v>
      </c>
      <c r="G12" s="1218" t="s">
        <v>2784</v>
      </c>
      <c r="H12" s="1218">
        <v>1</v>
      </c>
      <c r="I12" s="1218" t="s">
        <v>2797</v>
      </c>
      <c r="J12" s="1218">
        <v>2384</v>
      </c>
      <c r="K12" s="1218">
        <v>50</v>
      </c>
      <c r="L12" s="1218" t="s">
        <v>2787</v>
      </c>
    </row>
    <row r="13" spans="1:12" s="1212" customFormat="1" ht="55.2">
      <c r="A13" s="1218">
        <v>9</v>
      </c>
      <c r="B13" s="1218" t="s">
        <v>2783</v>
      </c>
      <c r="C13" s="1219">
        <v>980440000968</v>
      </c>
      <c r="D13" s="1218" t="s">
        <v>13695</v>
      </c>
      <c r="E13" s="1218" t="s">
        <v>40</v>
      </c>
      <c r="F13" s="1218" t="s">
        <v>803</v>
      </c>
      <c r="G13" s="1218" t="s">
        <v>2784</v>
      </c>
      <c r="H13" s="1218">
        <v>1</v>
      </c>
      <c r="I13" s="1218" t="s">
        <v>2800</v>
      </c>
      <c r="J13" s="1218">
        <v>32411</v>
      </c>
      <c r="K13" s="1218">
        <v>10</v>
      </c>
      <c r="L13" s="1218" t="s">
        <v>2801</v>
      </c>
    </row>
    <row r="14" spans="1:12" s="1212" customFormat="1" ht="55.2">
      <c r="A14" s="1218">
        <v>10</v>
      </c>
      <c r="B14" s="1218" t="s">
        <v>2783</v>
      </c>
      <c r="C14" s="1219">
        <v>980440000968</v>
      </c>
      <c r="D14" s="1218" t="s">
        <v>13695</v>
      </c>
      <c r="E14" s="1218" t="s">
        <v>40</v>
      </c>
      <c r="F14" s="1218" t="s">
        <v>803</v>
      </c>
      <c r="G14" s="1218" t="s">
        <v>2784</v>
      </c>
      <c r="H14" s="1218">
        <v>1</v>
      </c>
      <c r="I14" s="1218" t="s">
        <v>13696</v>
      </c>
      <c r="J14" s="1218">
        <v>5237727</v>
      </c>
      <c r="K14" s="1218">
        <v>5</v>
      </c>
      <c r="L14" s="1218" t="s">
        <v>13697</v>
      </c>
    </row>
    <row r="15" spans="1:12" s="1212" customFormat="1" ht="55.2">
      <c r="A15" s="1218">
        <v>11</v>
      </c>
      <c r="B15" s="1218" t="s">
        <v>2783</v>
      </c>
      <c r="C15" s="1219">
        <v>980440000968</v>
      </c>
      <c r="D15" s="1218" t="s">
        <v>13695</v>
      </c>
      <c r="E15" s="1218" t="s">
        <v>40</v>
      </c>
      <c r="F15" s="1218" t="s">
        <v>803</v>
      </c>
      <c r="G15" s="1218" t="s">
        <v>2784</v>
      </c>
      <c r="H15" s="1218">
        <v>1</v>
      </c>
      <c r="I15" s="1218" t="s">
        <v>7905</v>
      </c>
      <c r="J15" s="1218">
        <v>58368</v>
      </c>
      <c r="K15" s="1218">
        <v>5</v>
      </c>
      <c r="L15" s="1218" t="s">
        <v>13697</v>
      </c>
    </row>
    <row r="16" spans="1:12" s="1212" customFormat="1" ht="55.2">
      <c r="A16" s="1218">
        <v>12</v>
      </c>
      <c r="B16" s="1218" t="s">
        <v>2783</v>
      </c>
      <c r="C16" s="1219">
        <v>980440000968</v>
      </c>
      <c r="D16" s="1218" t="s">
        <v>13695</v>
      </c>
      <c r="E16" s="1218" t="s">
        <v>40</v>
      </c>
      <c r="F16" s="1218" t="s">
        <v>803</v>
      </c>
      <c r="G16" s="1218" t="s">
        <v>2784</v>
      </c>
      <c r="H16" s="1218">
        <v>1</v>
      </c>
      <c r="I16" s="1218" t="s">
        <v>7913</v>
      </c>
      <c r="J16" s="1218">
        <v>2</v>
      </c>
      <c r="K16" s="1218">
        <v>10</v>
      </c>
      <c r="L16" s="1218" t="s">
        <v>13698</v>
      </c>
    </row>
    <row r="17" spans="1:13" s="1212" customFormat="1" ht="55.2">
      <c r="A17" s="1218">
        <v>13</v>
      </c>
      <c r="B17" s="1218" t="s">
        <v>2783</v>
      </c>
      <c r="C17" s="1219">
        <v>980440000968</v>
      </c>
      <c r="D17" s="1218" t="s">
        <v>13695</v>
      </c>
      <c r="E17" s="1218" t="s">
        <v>40</v>
      </c>
      <c r="F17" s="1218" t="s">
        <v>803</v>
      </c>
      <c r="G17" s="1218" t="s">
        <v>2784</v>
      </c>
      <c r="H17" s="1218">
        <v>1</v>
      </c>
      <c r="I17" s="1218" t="s">
        <v>7913</v>
      </c>
      <c r="J17" s="1218">
        <v>1946</v>
      </c>
      <c r="K17" s="1218">
        <v>8.5</v>
      </c>
      <c r="L17" s="1218" t="s">
        <v>13699</v>
      </c>
    </row>
    <row r="18" spans="1:13" s="1212" customFormat="1" ht="53.25" customHeight="1">
      <c r="A18" s="1218">
        <v>14</v>
      </c>
      <c r="B18" s="1220" t="s">
        <v>2783</v>
      </c>
      <c r="C18" s="1221">
        <v>980440000968</v>
      </c>
      <c r="D18" s="1220" t="s">
        <v>13695</v>
      </c>
      <c r="E18" s="1220" t="s">
        <v>40</v>
      </c>
      <c r="F18" s="1220" t="s">
        <v>803</v>
      </c>
      <c r="G18" s="1220" t="s">
        <v>2784</v>
      </c>
      <c r="H18" s="1220">
        <v>1</v>
      </c>
      <c r="I18" s="1220" t="s">
        <v>2984</v>
      </c>
      <c r="J18" s="1220">
        <v>20122</v>
      </c>
      <c r="K18" s="1220">
        <v>10</v>
      </c>
      <c r="L18" s="1220" t="s">
        <v>13699</v>
      </c>
      <c r="M18" s="1222"/>
    </row>
    <row r="19" spans="1:13" s="1212" customFormat="1" ht="15" customHeight="1">
      <c r="A19" s="1217">
        <v>2</v>
      </c>
      <c r="B19" s="1720" t="s">
        <v>2802</v>
      </c>
      <c r="C19" s="1721"/>
      <c r="D19" s="1721"/>
      <c r="E19" s="1721"/>
      <c r="F19" s="1721"/>
      <c r="G19" s="1721"/>
      <c r="H19" s="1721"/>
      <c r="I19" s="1721"/>
      <c r="J19" s="1721"/>
      <c r="K19" s="1721"/>
      <c r="L19" s="1722"/>
    </row>
    <row r="20" spans="1:13" s="1212" customFormat="1" ht="55.2">
      <c r="A20" s="1218">
        <v>1</v>
      </c>
      <c r="B20" s="1218" t="s">
        <v>2802</v>
      </c>
      <c r="C20" s="1219">
        <v>131240006867</v>
      </c>
      <c r="D20" s="1218" t="s">
        <v>2803</v>
      </c>
      <c r="E20" s="1218" t="s">
        <v>37</v>
      </c>
      <c r="F20" s="1218" t="s">
        <v>803</v>
      </c>
      <c r="G20" s="1218" t="s">
        <v>2784</v>
      </c>
      <c r="H20" s="1218">
        <v>1</v>
      </c>
      <c r="I20" s="1218" t="s">
        <v>2804</v>
      </c>
      <c r="J20" s="1218">
        <v>28515</v>
      </c>
      <c r="K20" s="1218">
        <v>54</v>
      </c>
      <c r="L20" s="1218" t="s">
        <v>2805</v>
      </c>
    </row>
    <row r="21" spans="1:13" s="1212" customFormat="1" ht="55.2">
      <c r="A21" s="1218">
        <v>2</v>
      </c>
      <c r="B21" s="1218" t="s">
        <v>2802</v>
      </c>
      <c r="C21" s="1219">
        <v>131240006867</v>
      </c>
      <c r="D21" s="1218" t="s">
        <v>2803</v>
      </c>
      <c r="E21" s="1218" t="s">
        <v>37</v>
      </c>
      <c r="F21" s="1218" t="s">
        <v>803</v>
      </c>
      <c r="G21" s="1218" t="s">
        <v>2784</v>
      </c>
      <c r="H21" s="1218">
        <v>1</v>
      </c>
      <c r="I21" s="1218" t="s">
        <v>2806</v>
      </c>
      <c r="J21" s="1218">
        <v>28378</v>
      </c>
      <c r="K21" s="1218">
        <v>54</v>
      </c>
      <c r="L21" s="1218" t="s">
        <v>2805</v>
      </c>
    </row>
    <row r="22" spans="1:13" s="1212" customFormat="1" ht="55.2">
      <c r="A22" s="1218">
        <v>3</v>
      </c>
      <c r="B22" s="1218" t="s">
        <v>2802</v>
      </c>
      <c r="C22" s="1219">
        <v>131240006867</v>
      </c>
      <c r="D22" s="1218" t="s">
        <v>2803</v>
      </c>
      <c r="E22" s="1218" t="s">
        <v>37</v>
      </c>
      <c r="F22" s="1218" t="s">
        <v>803</v>
      </c>
      <c r="G22" s="1218" t="s">
        <v>2784</v>
      </c>
      <c r="H22" s="1218">
        <v>1</v>
      </c>
      <c r="I22" s="1218" t="s">
        <v>2807</v>
      </c>
      <c r="J22" s="1218">
        <v>21631</v>
      </c>
      <c r="K22" s="1218">
        <v>54</v>
      </c>
      <c r="L22" s="1218" t="s">
        <v>2805</v>
      </c>
    </row>
    <row r="23" spans="1:13" s="1212" customFormat="1" ht="55.2">
      <c r="A23" s="1218">
        <v>4</v>
      </c>
      <c r="B23" s="1218" t="s">
        <v>2802</v>
      </c>
      <c r="C23" s="1219">
        <v>131240006867</v>
      </c>
      <c r="D23" s="1218" t="s">
        <v>2803</v>
      </c>
      <c r="E23" s="1218" t="s">
        <v>37</v>
      </c>
      <c r="F23" s="1218" t="s">
        <v>803</v>
      </c>
      <c r="G23" s="1218" t="s">
        <v>2784</v>
      </c>
      <c r="H23" s="1218">
        <v>1</v>
      </c>
      <c r="I23" s="1218" t="s">
        <v>2808</v>
      </c>
      <c r="J23" s="1218">
        <v>28710</v>
      </c>
      <c r="K23" s="1218">
        <v>54</v>
      </c>
      <c r="L23" s="1218" t="s">
        <v>2805</v>
      </c>
    </row>
    <row r="24" spans="1:13" s="1212" customFormat="1" ht="55.2">
      <c r="A24" s="1218">
        <v>5</v>
      </c>
      <c r="B24" s="1218" t="s">
        <v>2802</v>
      </c>
      <c r="C24" s="1219">
        <v>131240006867</v>
      </c>
      <c r="D24" s="1218" t="s">
        <v>2803</v>
      </c>
      <c r="E24" s="1218" t="s">
        <v>37</v>
      </c>
      <c r="F24" s="1218" t="s">
        <v>803</v>
      </c>
      <c r="G24" s="1218" t="s">
        <v>2784</v>
      </c>
      <c r="H24" s="1218">
        <v>1</v>
      </c>
      <c r="I24" s="1218" t="s">
        <v>2809</v>
      </c>
      <c r="J24" s="1218">
        <v>27413</v>
      </c>
      <c r="K24" s="1218">
        <v>54</v>
      </c>
      <c r="L24" s="1218" t="s">
        <v>2805</v>
      </c>
    </row>
    <row r="25" spans="1:13" s="1212" customFormat="1" ht="55.2">
      <c r="A25" s="1218">
        <v>6</v>
      </c>
      <c r="B25" s="1218" t="s">
        <v>2802</v>
      </c>
      <c r="C25" s="1219">
        <v>131240006867</v>
      </c>
      <c r="D25" s="1218" t="s">
        <v>2803</v>
      </c>
      <c r="E25" s="1218" t="s">
        <v>37</v>
      </c>
      <c r="F25" s="1218" t="s">
        <v>803</v>
      </c>
      <c r="G25" s="1218" t="s">
        <v>2784</v>
      </c>
      <c r="H25" s="1218">
        <v>1</v>
      </c>
      <c r="I25" s="1218" t="s">
        <v>2810</v>
      </c>
      <c r="J25" s="1218">
        <v>27419</v>
      </c>
      <c r="K25" s="1218">
        <v>54</v>
      </c>
      <c r="L25" s="1218" t="s">
        <v>2805</v>
      </c>
    </row>
    <row r="26" spans="1:13" s="1212" customFormat="1" ht="55.2">
      <c r="A26" s="1218">
        <v>7</v>
      </c>
      <c r="B26" s="1218" t="s">
        <v>2802</v>
      </c>
      <c r="C26" s="1219">
        <v>131240006867</v>
      </c>
      <c r="D26" s="1218" t="s">
        <v>2803</v>
      </c>
      <c r="E26" s="1218" t="s">
        <v>37</v>
      </c>
      <c r="F26" s="1218" t="s">
        <v>803</v>
      </c>
      <c r="G26" s="1218" t="s">
        <v>2784</v>
      </c>
      <c r="H26" s="1218">
        <v>1</v>
      </c>
      <c r="I26" s="1218" t="s">
        <v>2811</v>
      </c>
      <c r="J26" s="1218">
        <v>48301</v>
      </c>
      <c r="K26" s="1218">
        <v>54</v>
      </c>
      <c r="L26" s="1218" t="s">
        <v>2805</v>
      </c>
    </row>
    <row r="27" spans="1:13" s="1212" customFormat="1" ht="55.2">
      <c r="A27" s="1218">
        <v>8</v>
      </c>
      <c r="B27" s="1218" t="s">
        <v>2802</v>
      </c>
      <c r="C27" s="1219">
        <v>131240006867</v>
      </c>
      <c r="D27" s="1218" t="s">
        <v>2803</v>
      </c>
      <c r="E27" s="1218" t="s">
        <v>37</v>
      </c>
      <c r="F27" s="1218" t="s">
        <v>803</v>
      </c>
      <c r="G27" s="1218" t="s">
        <v>2784</v>
      </c>
      <c r="H27" s="1218">
        <v>1</v>
      </c>
      <c r="I27" s="1218" t="s">
        <v>2812</v>
      </c>
      <c r="J27" s="1218">
        <v>24315</v>
      </c>
      <c r="K27" s="1218">
        <v>54</v>
      </c>
      <c r="L27" s="1218" t="s">
        <v>2805</v>
      </c>
    </row>
    <row r="28" spans="1:13" s="1212" customFormat="1" ht="55.2">
      <c r="A28" s="1218">
        <v>9</v>
      </c>
      <c r="B28" s="1218" t="s">
        <v>2802</v>
      </c>
      <c r="C28" s="1219">
        <v>131240006867</v>
      </c>
      <c r="D28" s="1218" t="s">
        <v>2803</v>
      </c>
      <c r="E28" s="1218" t="s">
        <v>37</v>
      </c>
      <c r="F28" s="1218" t="s">
        <v>803</v>
      </c>
      <c r="G28" s="1218" t="s">
        <v>2784</v>
      </c>
      <c r="H28" s="1218">
        <v>1</v>
      </c>
      <c r="I28" s="1218" t="s">
        <v>2813</v>
      </c>
      <c r="J28" s="1218">
        <v>23428</v>
      </c>
      <c r="K28" s="1218">
        <v>54</v>
      </c>
      <c r="L28" s="1218" t="s">
        <v>2805</v>
      </c>
    </row>
    <row r="29" spans="1:13" s="1212" customFormat="1" ht="55.2">
      <c r="A29" s="1218">
        <v>10</v>
      </c>
      <c r="B29" s="1218" t="s">
        <v>2802</v>
      </c>
      <c r="C29" s="1219">
        <v>131240006867</v>
      </c>
      <c r="D29" s="1218" t="s">
        <v>2803</v>
      </c>
      <c r="E29" s="1218" t="s">
        <v>37</v>
      </c>
      <c r="F29" s="1218" t="s">
        <v>803</v>
      </c>
      <c r="G29" s="1218" t="s">
        <v>2784</v>
      </c>
      <c r="H29" s="1218">
        <v>1</v>
      </c>
      <c r="I29" s="1218" t="s">
        <v>2814</v>
      </c>
      <c r="J29" s="1218">
        <v>51404</v>
      </c>
      <c r="K29" s="1218">
        <v>54</v>
      </c>
      <c r="L29" s="1218" t="s">
        <v>2805</v>
      </c>
    </row>
    <row r="30" spans="1:13" s="1212" customFormat="1" ht="55.2">
      <c r="A30" s="1218">
        <v>11</v>
      </c>
      <c r="B30" s="1218" t="s">
        <v>2802</v>
      </c>
      <c r="C30" s="1219">
        <v>131240006867</v>
      </c>
      <c r="D30" s="1218" t="s">
        <v>2803</v>
      </c>
      <c r="E30" s="1218" t="s">
        <v>37</v>
      </c>
      <c r="F30" s="1218" t="s">
        <v>803</v>
      </c>
      <c r="G30" s="1218" t="s">
        <v>2784</v>
      </c>
      <c r="H30" s="1218">
        <v>1</v>
      </c>
      <c r="I30" s="1218" t="s">
        <v>2815</v>
      </c>
      <c r="J30" s="1218">
        <v>21919</v>
      </c>
      <c r="K30" s="1218">
        <v>54</v>
      </c>
      <c r="L30" s="1218" t="s">
        <v>2805</v>
      </c>
    </row>
    <row r="31" spans="1:13" s="1212" customFormat="1" ht="55.2">
      <c r="A31" s="1218">
        <v>12</v>
      </c>
      <c r="B31" s="1218" t="s">
        <v>2802</v>
      </c>
      <c r="C31" s="1219">
        <v>131240006867</v>
      </c>
      <c r="D31" s="1218" t="s">
        <v>2803</v>
      </c>
      <c r="E31" s="1218" t="s">
        <v>37</v>
      </c>
      <c r="F31" s="1218" t="s">
        <v>803</v>
      </c>
      <c r="G31" s="1218" t="s">
        <v>2784</v>
      </c>
      <c r="H31" s="1218">
        <v>1</v>
      </c>
      <c r="I31" s="1218" t="s">
        <v>2816</v>
      </c>
      <c r="J31" s="1218">
        <v>34069</v>
      </c>
      <c r="K31" s="1218">
        <v>54</v>
      </c>
      <c r="L31" s="1218" t="s">
        <v>2805</v>
      </c>
    </row>
    <row r="32" spans="1:13" s="1212" customFormat="1" ht="55.2">
      <c r="A32" s="1218">
        <v>13</v>
      </c>
      <c r="B32" s="1218" t="s">
        <v>2802</v>
      </c>
      <c r="C32" s="1219">
        <v>131240006867</v>
      </c>
      <c r="D32" s="1218" t="s">
        <v>2803</v>
      </c>
      <c r="E32" s="1218" t="s">
        <v>37</v>
      </c>
      <c r="F32" s="1218" t="s">
        <v>803</v>
      </c>
      <c r="G32" s="1218" t="s">
        <v>2784</v>
      </c>
      <c r="H32" s="1218">
        <v>1</v>
      </c>
      <c r="I32" s="1218" t="s">
        <v>2817</v>
      </c>
      <c r="J32" s="1218">
        <v>31267</v>
      </c>
      <c r="K32" s="1218">
        <v>54</v>
      </c>
      <c r="L32" s="1218" t="s">
        <v>2805</v>
      </c>
    </row>
    <row r="33" spans="1:12" s="1212" customFormat="1" ht="55.2">
      <c r="A33" s="1218">
        <v>14</v>
      </c>
      <c r="B33" s="1218" t="s">
        <v>2802</v>
      </c>
      <c r="C33" s="1219">
        <v>131240006867</v>
      </c>
      <c r="D33" s="1218" t="s">
        <v>2803</v>
      </c>
      <c r="E33" s="1218" t="s">
        <v>37</v>
      </c>
      <c r="F33" s="1218" t="s">
        <v>803</v>
      </c>
      <c r="G33" s="1218" t="s">
        <v>2784</v>
      </c>
      <c r="H33" s="1218">
        <v>1</v>
      </c>
      <c r="I33" s="1218" t="s">
        <v>2818</v>
      </c>
      <c r="J33" s="1218">
        <v>34070</v>
      </c>
      <c r="K33" s="1218">
        <v>54</v>
      </c>
      <c r="L33" s="1218" t="s">
        <v>2805</v>
      </c>
    </row>
    <row r="34" spans="1:12" s="1212" customFormat="1" ht="55.2">
      <c r="A34" s="1218">
        <v>15</v>
      </c>
      <c r="B34" s="1218" t="s">
        <v>2802</v>
      </c>
      <c r="C34" s="1219">
        <v>131240006867</v>
      </c>
      <c r="D34" s="1218" t="s">
        <v>2803</v>
      </c>
      <c r="E34" s="1218" t="s">
        <v>37</v>
      </c>
      <c r="F34" s="1218" t="s">
        <v>803</v>
      </c>
      <c r="G34" s="1218" t="s">
        <v>2784</v>
      </c>
      <c r="H34" s="1218">
        <v>1</v>
      </c>
      <c r="I34" s="1218" t="s">
        <v>2819</v>
      </c>
      <c r="J34" s="1218">
        <v>34068</v>
      </c>
      <c r="K34" s="1218">
        <v>54</v>
      </c>
      <c r="L34" s="1218" t="s">
        <v>2805</v>
      </c>
    </row>
    <row r="35" spans="1:12" s="1212" customFormat="1" ht="55.2">
      <c r="A35" s="1218">
        <v>16</v>
      </c>
      <c r="B35" s="1218" t="s">
        <v>2802</v>
      </c>
      <c r="C35" s="1219">
        <v>131240006867</v>
      </c>
      <c r="D35" s="1218" t="s">
        <v>2803</v>
      </c>
      <c r="E35" s="1218" t="s">
        <v>37</v>
      </c>
      <c r="F35" s="1218" t="s">
        <v>803</v>
      </c>
      <c r="G35" s="1218" t="s">
        <v>2784</v>
      </c>
      <c r="H35" s="1218">
        <v>1</v>
      </c>
      <c r="I35" s="1218" t="s">
        <v>2820</v>
      </c>
      <c r="J35" s="1218">
        <v>34067</v>
      </c>
      <c r="K35" s="1218">
        <v>54</v>
      </c>
      <c r="L35" s="1218" t="s">
        <v>2805</v>
      </c>
    </row>
    <row r="36" spans="1:12" s="1212" customFormat="1" ht="55.2">
      <c r="A36" s="1218">
        <v>17</v>
      </c>
      <c r="B36" s="1218" t="s">
        <v>2802</v>
      </c>
      <c r="C36" s="1219">
        <v>131240006867</v>
      </c>
      <c r="D36" s="1218" t="s">
        <v>2803</v>
      </c>
      <c r="E36" s="1218" t="s">
        <v>37</v>
      </c>
      <c r="F36" s="1218" t="s">
        <v>803</v>
      </c>
      <c r="G36" s="1218" t="s">
        <v>2784</v>
      </c>
      <c r="H36" s="1218">
        <v>1</v>
      </c>
      <c r="I36" s="1218" t="s">
        <v>2821</v>
      </c>
      <c r="J36" s="1218">
        <v>47115</v>
      </c>
      <c r="K36" s="1218">
        <v>54</v>
      </c>
      <c r="L36" s="1218" t="s">
        <v>2805</v>
      </c>
    </row>
    <row r="37" spans="1:12" s="1212" customFormat="1" ht="55.2">
      <c r="A37" s="1218">
        <v>18</v>
      </c>
      <c r="B37" s="1218" t="s">
        <v>2802</v>
      </c>
      <c r="C37" s="1219">
        <v>131240006867</v>
      </c>
      <c r="D37" s="1218" t="s">
        <v>2803</v>
      </c>
      <c r="E37" s="1218" t="s">
        <v>37</v>
      </c>
      <c r="F37" s="1218" t="s">
        <v>803</v>
      </c>
      <c r="G37" s="1218" t="s">
        <v>2784</v>
      </c>
      <c r="H37" s="1218">
        <v>1</v>
      </c>
      <c r="I37" s="1218" t="s">
        <v>2822</v>
      </c>
      <c r="J37" s="1218">
        <v>32160</v>
      </c>
      <c r="K37" s="1218">
        <v>54</v>
      </c>
      <c r="L37" s="1218" t="s">
        <v>2805</v>
      </c>
    </row>
    <row r="38" spans="1:12" s="1212" customFormat="1" ht="55.2">
      <c r="A38" s="1218">
        <v>19</v>
      </c>
      <c r="B38" s="1218" t="s">
        <v>2802</v>
      </c>
      <c r="C38" s="1219">
        <v>131240006867</v>
      </c>
      <c r="D38" s="1218" t="s">
        <v>2803</v>
      </c>
      <c r="E38" s="1218" t="s">
        <v>37</v>
      </c>
      <c r="F38" s="1218" t="s">
        <v>803</v>
      </c>
      <c r="G38" s="1218" t="s">
        <v>2784</v>
      </c>
      <c r="H38" s="1218">
        <v>1</v>
      </c>
      <c r="I38" s="1218" t="s">
        <v>2823</v>
      </c>
      <c r="J38" s="1218">
        <v>38750</v>
      </c>
      <c r="K38" s="1218">
        <v>54</v>
      </c>
      <c r="L38" s="1218" t="s">
        <v>2805</v>
      </c>
    </row>
    <row r="39" spans="1:12" s="1212" customFormat="1" ht="55.2">
      <c r="A39" s="1218">
        <v>20</v>
      </c>
      <c r="B39" s="1218" t="s">
        <v>2802</v>
      </c>
      <c r="C39" s="1219">
        <v>131240006867</v>
      </c>
      <c r="D39" s="1218" t="s">
        <v>2803</v>
      </c>
      <c r="E39" s="1218" t="s">
        <v>37</v>
      </c>
      <c r="F39" s="1218" t="s">
        <v>803</v>
      </c>
      <c r="G39" s="1218" t="s">
        <v>2784</v>
      </c>
      <c r="H39" s="1218">
        <v>1</v>
      </c>
      <c r="I39" s="1218" t="s">
        <v>2824</v>
      </c>
      <c r="J39" s="1218">
        <v>72252</v>
      </c>
      <c r="K39" s="1218">
        <v>54</v>
      </c>
      <c r="L39" s="1218" t="s">
        <v>2805</v>
      </c>
    </row>
    <row r="40" spans="1:12" s="1212" customFormat="1" ht="55.2">
      <c r="A40" s="1218">
        <v>21</v>
      </c>
      <c r="B40" s="1218" t="s">
        <v>2802</v>
      </c>
      <c r="C40" s="1219">
        <v>131240006867</v>
      </c>
      <c r="D40" s="1218" t="s">
        <v>2803</v>
      </c>
      <c r="E40" s="1218" t="s">
        <v>37</v>
      </c>
      <c r="F40" s="1218" t="s">
        <v>803</v>
      </c>
      <c r="G40" s="1218" t="s">
        <v>2784</v>
      </c>
      <c r="H40" s="1218">
        <v>1</v>
      </c>
      <c r="I40" s="1218" t="s">
        <v>2825</v>
      </c>
      <c r="J40" s="1218">
        <v>32712</v>
      </c>
      <c r="K40" s="1218">
        <v>54</v>
      </c>
      <c r="L40" s="1218" t="s">
        <v>2805</v>
      </c>
    </row>
    <row r="41" spans="1:12" s="1212" customFormat="1" ht="55.2">
      <c r="A41" s="1218">
        <v>22</v>
      </c>
      <c r="B41" s="1218" t="s">
        <v>2802</v>
      </c>
      <c r="C41" s="1219">
        <v>131240006867</v>
      </c>
      <c r="D41" s="1218" t="s">
        <v>2803</v>
      </c>
      <c r="E41" s="1218" t="s">
        <v>37</v>
      </c>
      <c r="F41" s="1218" t="s">
        <v>803</v>
      </c>
      <c r="G41" s="1218" t="s">
        <v>2784</v>
      </c>
      <c r="H41" s="1218">
        <v>1</v>
      </c>
      <c r="I41" s="1218" t="s">
        <v>2826</v>
      </c>
      <c r="J41" s="1218">
        <v>38831</v>
      </c>
      <c r="K41" s="1218">
        <v>54</v>
      </c>
      <c r="L41" s="1218" t="s">
        <v>2805</v>
      </c>
    </row>
    <row r="42" spans="1:12" s="1212" customFormat="1" ht="55.2">
      <c r="A42" s="1218">
        <v>23</v>
      </c>
      <c r="B42" s="1218" t="s">
        <v>2802</v>
      </c>
      <c r="C42" s="1219">
        <v>131240006867</v>
      </c>
      <c r="D42" s="1218" t="s">
        <v>2803</v>
      </c>
      <c r="E42" s="1218" t="s">
        <v>37</v>
      </c>
      <c r="F42" s="1218" t="s">
        <v>803</v>
      </c>
      <c r="G42" s="1218" t="s">
        <v>2784</v>
      </c>
      <c r="H42" s="1218">
        <v>1</v>
      </c>
      <c r="I42" s="1218" t="s">
        <v>2827</v>
      </c>
      <c r="J42" s="1218">
        <v>71430</v>
      </c>
      <c r="K42" s="1218">
        <v>54</v>
      </c>
      <c r="L42" s="1218" t="s">
        <v>2805</v>
      </c>
    </row>
    <row r="43" spans="1:12" s="1212" customFormat="1" ht="55.2">
      <c r="A43" s="1218">
        <v>24</v>
      </c>
      <c r="B43" s="1218" t="s">
        <v>2802</v>
      </c>
      <c r="C43" s="1219">
        <v>131240006867</v>
      </c>
      <c r="D43" s="1218" t="s">
        <v>2803</v>
      </c>
      <c r="E43" s="1218" t="s">
        <v>37</v>
      </c>
      <c r="F43" s="1218" t="s">
        <v>803</v>
      </c>
      <c r="G43" s="1218" t="s">
        <v>2784</v>
      </c>
      <c r="H43" s="1218">
        <v>1</v>
      </c>
      <c r="I43" s="1218" t="s">
        <v>2828</v>
      </c>
      <c r="J43" s="1218">
        <v>37192</v>
      </c>
      <c r="K43" s="1218">
        <v>54</v>
      </c>
      <c r="L43" s="1218" t="s">
        <v>2805</v>
      </c>
    </row>
    <row r="44" spans="1:12" s="1212" customFormat="1" ht="55.2">
      <c r="A44" s="1218">
        <v>25</v>
      </c>
      <c r="B44" s="1218" t="s">
        <v>2802</v>
      </c>
      <c r="C44" s="1219">
        <v>131240006867</v>
      </c>
      <c r="D44" s="1218" t="s">
        <v>2803</v>
      </c>
      <c r="E44" s="1218" t="s">
        <v>37</v>
      </c>
      <c r="F44" s="1218" t="s">
        <v>803</v>
      </c>
      <c r="G44" s="1218" t="s">
        <v>2784</v>
      </c>
      <c r="H44" s="1218">
        <v>1</v>
      </c>
      <c r="I44" s="1218" t="s">
        <v>2829</v>
      </c>
      <c r="J44" s="1218">
        <v>10561</v>
      </c>
      <c r="K44" s="1218">
        <v>54</v>
      </c>
      <c r="L44" s="1218" t="s">
        <v>2805</v>
      </c>
    </row>
    <row r="45" spans="1:12" s="1212" customFormat="1" ht="55.2">
      <c r="A45" s="1218">
        <v>26</v>
      </c>
      <c r="B45" s="1218" t="s">
        <v>2802</v>
      </c>
      <c r="C45" s="1219">
        <v>131240006867</v>
      </c>
      <c r="D45" s="1218" t="s">
        <v>2803</v>
      </c>
      <c r="E45" s="1218" t="s">
        <v>37</v>
      </c>
      <c r="F45" s="1218" t="s">
        <v>803</v>
      </c>
      <c r="G45" s="1218" t="s">
        <v>2784</v>
      </c>
      <c r="H45" s="1218">
        <v>1</v>
      </c>
      <c r="I45" s="1218" t="s">
        <v>2830</v>
      </c>
      <c r="J45" s="1218">
        <v>10532</v>
      </c>
      <c r="K45" s="1218">
        <v>54</v>
      </c>
      <c r="L45" s="1218" t="s">
        <v>2805</v>
      </c>
    </row>
    <row r="46" spans="1:12" s="1212" customFormat="1" ht="55.2">
      <c r="A46" s="1218">
        <v>27</v>
      </c>
      <c r="B46" s="1218" t="s">
        <v>2802</v>
      </c>
      <c r="C46" s="1219">
        <v>131240006867</v>
      </c>
      <c r="D46" s="1218" t="s">
        <v>2803</v>
      </c>
      <c r="E46" s="1218" t="s">
        <v>37</v>
      </c>
      <c r="F46" s="1218" t="s">
        <v>803</v>
      </c>
      <c r="G46" s="1218" t="s">
        <v>2784</v>
      </c>
      <c r="H46" s="1218">
        <v>1</v>
      </c>
      <c r="I46" s="1218" t="s">
        <v>2831</v>
      </c>
      <c r="J46" s="1218">
        <v>10512</v>
      </c>
      <c r="K46" s="1218">
        <v>54</v>
      </c>
      <c r="L46" s="1218" t="s">
        <v>2805</v>
      </c>
    </row>
    <row r="47" spans="1:12" s="1212" customFormat="1" ht="55.2">
      <c r="A47" s="1218">
        <v>28</v>
      </c>
      <c r="B47" s="1218" t="s">
        <v>2802</v>
      </c>
      <c r="C47" s="1219">
        <v>131240006867</v>
      </c>
      <c r="D47" s="1218" t="s">
        <v>2803</v>
      </c>
      <c r="E47" s="1218" t="s">
        <v>37</v>
      </c>
      <c r="F47" s="1218" t="s">
        <v>803</v>
      </c>
      <c r="G47" s="1218" t="s">
        <v>2784</v>
      </c>
      <c r="H47" s="1218">
        <v>1</v>
      </c>
      <c r="I47" s="1218" t="s">
        <v>2832</v>
      </c>
      <c r="J47" s="1218">
        <v>10544</v>
      </c>
      <c r="K47" s="1218">
        <v>54</v>
      </c>
      <c r="L47" s="1218" t="s">
        <v>2805</v>
      </c>
    </row>
    <row r="48" spans="1:12" s="1212" customFormat="1" ht="55.2">
      <c r="A48" s="1218">
        <v>29</v>
      </c>
      <c r="B48" s="1218" t="s">
        <v>2802</v>
      </c>
      <c r="C48" s="1219">
        <v>131240006867</v>
      </c>
      <c r="D48" s="1218" t="s">
        <v>2803</v>
      </c>
      <c r="E48" s="1218" t="s">
        <v>37</v>
      </c>
      <c r="F48" s="1218" t="s">
        <v>803</v>
      </c>
      <c r="G48" s="1218" t="s">
        <v>2784</v>
      </c>
      <c r="H48" s="1218">
        <v>1</v>
      </c>
      <c r="I48" s="1218" t="s">
        <v>2833</v>
      </c>
      <c r="J48" s="1218">
        <v>10558</v>
      </c>
      <c r="K48" s="1218">
        <v>54</v>
      </c>
      <c r="L48" s="1218" t="s">
        <v>2805</v>
      </c>
    </row>
    <row r="49" spans="1:14" s="1212" customFormat="1" ht="55.2">
      <c r="A49" s="1218">
        <v>30</v>
      </c>
      <c r="B49" s="1218" t="s">
        <v>2802</v>
      </c>
      <c r="C49" s="1219">
        <v>131240006867</v>
      </c>
      <c r="D49" s="1218" t="s">
        <v>2803</v>
      </c>
      <c r="E49" s="1218" t="s">
        <v>37</v>
      </c>
      <c r="F49" s="1218" t="s">
        <v>803</v>
      </c>
      <c r="G49" s="1218" t="s">
        <v>2784</v>
      </c>
      <c r="H49" s="1218">
        <v>1</v>
      </c>
      <c r="I49" s="1218" t="s">
        <v>2834</v>
      </c>
      <c r="J49" s="1218">
        <v>10530</v>
      </c>
      <c r="K49" s="1218">
        <v>54</v>
      </c>
      <c r="L49" s="1218" t="s">
        <v>2805</v>
      </c>
    </row>
    <row r="50" spans="1:14" s="1212" customFormat="1" ht="55.2">
      <c r="A50" s="1218">
        <v>31</v>
      </c>
      <c r="B50" s="1218" t="s">
        <v>2802</v>
      </c>
      <c r="C50" s="1219">
        <v>131240006867</v>
      </c>
      <c r="D50" s="1218" t="s">
        <v>2803</v>
      </c>
      <c r="E50" s="1218" t="s">
        <v>37</v>
      </c>
      <c r="F50" s="1218" t="s">
        <v>803</v>
      </c>
      <c r="G50" s="1218" t="s">
        <v>2784</v>
      </c>
      <c r="H50" s="1218">
        <v>1</v>
      </c>
      <c r="I50" s="1218" t="s">
        <v>2835</v>
      </c>
      <c r="J50" s="1218">
        <v>10531</v>
      </c>
      <c r="K50" s="1218">
        <v>54</v>
      </c>
      <c r="L50" s="1218" t="s">
        <v>2805</v>
      </c>
    </row>
    <row r="51" spans="1:14" s="1212" customFormat="1" ht="55.2">
      <c r="A51" s="1218">
        <v>32</v>
      </c>
      <c r="B51" s="1218" t="s">
        <v>2802</v>
      </c>
      <c r="C51" s="1219">
        <v>131240006867</v>
      </c>
      <c r="D51" s="1218" t="s">
        <v>2803</v>
      </c>
      <c r="E51" s="1218" t="s">
        <v>37</v>
      </c>
      <c r="F51" s="1218" t="s">
        <v>803</v>
      </c>
      <c r="G51" s="1218" t="s">
        <v>2784</v>
      </c>
      <c r="H51" s="1218">
        <v>1</v>
      </c>
      <c r="I51" s="1218" t="s">
        <v>2836</v>
      </c>
      <c r="J51" s="1218">
        <v>10533</v>
      </c>
      <c r="K51" s="1218">
        <v>54</v>
      </c>
      <c r="L51" s="1218" t="s">
        <v>2805</v>
      </c>
    </row>
    <row r="52" spans="1:14" s="1212" customFormat="1" ht="55.2">
      <c r="A52" s="1218">
        <v>33</v>
      </c>
      <c r="B52" s="1218" t="s">
        <v>2802</v>
      </c>
      <c r="C52" s="1219">
        <v>131240006867</v>
      </c>
      <c r="D52" s="1218" t="s">
        <v>2803</v>
      </c>
      <c r="E52" s="1218" t="s">
        <v>40</v>
      </c>
      <c r="F52" s="1218" t="s">
        <v>803</v>
      </c>
      <c r="G52" s="1218" t="s">
        <v>2784</v>
      </c>
      <c r="H52" s="1218">
        <v>1</v>
      </c>
      <c r="I52" s="1218" t="s">
        <v>2837</v>
      </c>
      <c r="J52" s="1218">
        <v>12066</v>
      </c>
      <c r="K52" s="1218">
        <v>5</v>
      </c>
      <c r="L52" s="1218" t="s">
        <v>2838</v>
      </c>
    </row>
    <row r="53" spans="1:14" s="1212" customFormat="1" ht="55.2">
      <c r="A53" s="1218">
        <v>34</v>
      </c>
      <c r="B53" s="1218" t="s">
        <v>2802</v>
      </c>
      <c r="C53" s="1219">
        <v>131240006867</v>
      </c>
      <c r="D53" s="1218" t="s">
        <v>2803</v>
      </c>
      <c r="E53" s="1218" t="s">
        <v>40</v>
      </c>
      <c r="F53" s="1218" t="s">
        <v>803</v>
      </c>
      <c r="G53" s="1218" t="s">
        <v>2784</v>
      </c>
      <c r="H53" s="1218">
        <v>1</v>
      </c>
      <c r="I53" s="1218" t="s">
        <v>2839</v>
      </c>
      <c r="J53" s="1218">
        <v>21138</v>
      </c>
      <c r="K53" s="1218">
        <v>5</v>
      </c>
      <c r="L53" s="1218" t="s">
        <v>2838</v>
      </c>
      <c r="M53" s="1222"/>
    </row>
    <row r="54" spans="1:14" s="1212" customFormat="1" ht="55.2">
      <c r="A54" s="1218">
        <v>35</v>
      </c>
      <c r="B54" s="1218" t="s">
        <v>2802</v>
      </c>
      <c r="C54" s="1219">
        <v>131240006867</v>
      </c>
      <c r="D54" s="1218" t="s">
        <v>2803</v>
      </c>
      <c r="E54" s="1218" t="s">
        <v>40</v>
      </c>
      <c r="F54" s="1218" t="s">
        <v>803</v>
      </c>
      <c r="G54" s="1218" t="s">
        <v>2784</v>
      </c>
      <c r="H54" s="1218">
        <v>1</v>
      </c>
      <c r="I54" s="1218" t="s">
        <v>2840</v>
      </c>
      <c r="J54" s="1218">
        <v>5158</v>
      </c>
      <c r="K54" s="1218">
        <v>5</v>
      </c>
      <c r="L54" s="1218" t="s">
        <v>2841</v>
      </c>
    </row>
    <row r="55" spans="1:14" s="1212" customFormat="1" ht="55.2">
      <c r="A55" s="1218">
        <v>36</v>
      </c>
      <c r="B55" s="1218" t="s">
        <v>2802</v>
      </c>
      <c r="C55" s="1219">
        <v>131240006867</v>
      </c>
      <c r="D55" s="1218" t="s">
        <v>2803</v>
      </c>
      <c r="E55" s="1218" t="s">
        <v>40</v>
      </c>
      <c r="F55" s="1218" t="s">
        <v>803</v>
      </c>
      <c r="G55" s="1218" t="s">
        <v>2784</v>
      </c>
      <c r="H55" s="1218">
        <v>1</v>
      </c>
      <c r="I55" s="1218" t="s">
        <v>2842</v>
      </c>
      <c r="J55" s="1218">
        <v>5066</v>
      </c>
      <c r="K55" s="1218">
        <v>5</v>
      </c>
      <c r="L55" s="1218" t="s">
        <v>2841</v>
      </c>
    </row>
    <row r="56" spans="1:14" s="1212" customFormat="1" ht="55.2">
      <c r="A56" s="1212">
        <v>37</v>
      </c>
      <c r="B56" s="1218" t="s">
        <v>2802</v>
      </c>
      <c r="C56" s="1219">
        <v>131240006867</v>
      </c>
      <c r="D56" s="1218" t="s">
        <v>2803</v>
      </c>
      <c r="E56" s="1218" t="s">
        <v>40</v>
      </c>
      <c r="F56" s="1218" t="s">
        <v>803</v>
      </c>
      <c r="G56" s="1218" t="s">
        <v>2784</v>
      </c>
      <c r="H56" s="1218">
        <v>1</v>
      </c>
      <c r="I56" s="1218" t="s">
        <v>2844</v>
      </c>
      <c r="J56" s="1218">
        <v>49511</v>
      </c>
      <c r="K56" s="1218">
        <v>5</v>
      </c>
      <c r="L56" s="1218" t="s">
        <v>2845</v>
      </c>
    </row>
    <row r="57" spans="1:14" s="1212" customFormat="1" ht="55.2">
      <c r="A57" s="1212">
        <v>38</v>
      </c>
      <c r="B57" s="1218" t="s">
        <v>2802</v>
      </c>
      <c r="C57" s="1219">
        <v>131240006867</v>
      </c>
      <c r="D57" s="1218" t="s">
        <v>2803</v>
      </c>
      <c r="E57" s="1218" t="s">
        <v>40</v>
      </c>
      <c r="F57" s="1218" t="s">
        <v>803</v>
      </c>
      <c r="G57" s="1218" t="s">
        <v>2784</v>
      </c>
      <c r="H57" s="1218">
        <v>1</v>
      </c>
      <c r="I57" s="1218" t="s">
        <v>2844</v>
      </c>
      <c r="J57" s="1218">
        <v>46269</v>
      </c>
      <c r="K57" s="1218">
        <v>5</v>
      </c>
      <c r="L57" s="1218" t="s">
        <v>2845</v>
      </c>
    </row>
    <row r="58" spans="1:14" s="1212" customFormat="1" ht="55.2">
      <c r="A58" s="1218">
        <v>39</v>
      </c>
      <c r="B58" s="1218" t="s">
        <v>2802</v>
      </c>
      <c r="C58" s="1219">
        <v>131240006867</v>
      </c>
      <c r="D58" s="1218" t="s">
        <v>2803</v>
      </c>
      <c r="E58" s="1218" t="s">
        <v>40</v>
      </c>
      <c r="F58" s="1218" t="s">
        <v>803</v>
      </c>
      <c r="G58" s="1218" t="s">
        <v>2784</v>
      </c>
      <c r="H58" s="1218">
        <v>1</v>
      </c>
      <c r="I58" s="1218" t="s">
        <v>2180</v>
      </c>
      <c r="J58" s="1218">
        <v>9425</v>
      </c>
      <c r="K58" s="1218">
        <v>5</v>
      </c>
      <c r="L58" s="1218" t="s">
        <v>2846</v>
      </c>
      <c r="N58" s="1223"/>
    </row>
    <row r="59" spans="1:14" s="1212" customFormat="1" ht="55.2">
      <c r="A59" s="1218">
        <v>40</v>
      </c>
      <c r="B59" s="1218" t="s">
        <v>2802</v>
      </c>
      <c r="C59" s="1219">
        <v>131240006867</v>
      </c>
      <c r="D59" s="1218" t="s">
        <v>2803</v>
      </c>
      <c r="E59" s="1218" t="s">
        <v>40</v>
      </c>
      <c r="F59" s="1218" t="s">
        <v>803</v>
      </c>
      <c r="G59" s="1218" t="s">
        <v>2784</v>
      </c>
      <c r="H59" s="1218">
        <v>1</v>
      </c>
      <c r="I59" s="1218" t="s">
        <v>2847</v>
      </c>
      <c r="J59" s="1218">
        <v>9427</v>
      </c>
      <c r="K59" s="1218">
        <v>5</v>
      </c>
      <c r="L59" s="1218" t="s">
        <v>2846</v>
      </c>
      <c r="N59" s="1223"/>
    </row>
    <row r="60" spans="1:14" s="1212" customFormat="1" ht="55.2">
      <c r="A60" s="1218">
        <v>41</v>
      </c>
      <c r="B60" s="1218" t="s">
        <v>2802</v>
      </c>
      <c r="C60" s="1219">
        <v>131240006867</v>
      </c>
      <c r="D60" s="1218" t="s">
        <v>2803</v>
      </c>
      <c r="E60" s="1218" t="s">
        <v>40</v>
      </c>
      <c r="F60" s="1218" t="s">
        <v>803</v>
      </c>
      <c r="G60" s="1218" t="s">
        <v>2784</v>
      </c>
      <c r="H60" s="1218">
        <v>1</v>
      </c>
      <c r="I60" s="1218" t="s">
        <v>2848</v>
      </c>
      <c r="J60" s="1218">
        <v>86</v>
      </c>
      <c r="K60" s="1218">
        <v>10</v>
      </c>
      <c r="L60" s="1218" t="s">
        <v>2849</v>
      </c>
    </row>
    <row r="61" spans="1:14" s="1212" customFormat="1" ht="55.2">
      <c r="A61" s="1218">
        <v>42</v>
      </c>
      <c r="B61" s="1218" t="s">
        <v>2802</v>
      </c>
      <c r="C61" s="1219">
        <v>131240006867</v>
      </c>
      <c r="D61" s="1218" t="s">
        <v>2803</v>
      </c>
      <c r="E61" s="1218" t="s">
        <v>40</v>
      </c>
      <c r="F61" s="1218" t="s">
        <v>803</v>
      </c>
      <c r="G61" s="1218" t="s">
        <v>2784</v>
      </c>
      <c r="H61" s="1218">
        <v>1</v>
      </c>
      <c r="I61" s="1218" t="s">
        <v>2850</v>
      </c>
      <c r="J61" s="1218">
        <v>87</v>
      </c>
      <c r="K61" s="1218">
        <v>10</v>
      </c>
      <c r="L61" s="1218" t="s">
        <v>2849</v>
      </c>
    </row>
    <row r="62" spans="1:14" s="1212" customFormat="1" ht="55.2">
      <c r="A62" s="1218">
        <v>43</v>
      </c>
      <c r="B62" s="1218" t="s">
        <v>2802</v>
      </c>
      <c r="C62" s="1219">
        <v>131240006867</v>
      </c>
      <c r="D62" s="1218" t="s">
        <v>2803</v>
      </c>
      <c r="E62" s="1218" t="s">
        <v>40</v>
      </c>
      <c r="F62" s="1218" t="s">
        <v>803</v>
      </c>
      <c r="G62" s="1218" t="s">
        <v>2784</v>
      </c>
      <c r="H62" s="1218">
        <v>1</v>
      </c>
      <c r="I62" s="1218" t="s">
        <v>2851</v>
      </c>
      <c r="J62" s="1218">
        <v>111</v>
      </c>
      <c r="K62" s="1218">
        <v>10</v>
      </c>
      <c r="L62" s="1218" t="s">
        <v>2852</v>
      </c>
    </row>
    <row r="63" spans="1:14" s="1212" customFormat="1" ht="55.2">
      <c r="A63" s="1218">
        <v>44</v>
      </c>
      <c r="B63" s="1218" t="s">
        <v>2802</v>
      </c>
      <c r="C63" s="1219">
        <v>131240006867</v>
      </c>
      <c r="D63" s="1218" t="s">
        <v>2803</v>
      </c>
      <c r="E63" s="1218" t="s">
        <v>40</v>
      </c>
      <c r="F63" s="1218" t="s">
        <v>803</v>
      </c>
      <c r="G63" s="1218" t="s">
        <v>2784</v>
      </c>
      <c r="H63" s="1218">
        <v>1</v>
      </c>
      <c r="I63" s="1218" t="s">
        <v>2853</v>
      </c>
      <c r="J63" s="1218">
        <v>112</v>
      </c>
      <c r="K63" s="1218">
        <v>10</v>
      </c>
      <c r="L63" s="1218" t="s">
        <v>2852</v>
      </c>
    </row>
    <row r="64" spans="1:14" s="1212" customFormat="1" ht="55.2">
      <c r="A64" s="1218">
        <v>45</v>
      </c>
      <c r="B64" s="1218" t="s">
        <v>2802</v>
      </c>
      <c r="C64" s="1219">
        <v>131240006867</v>
      </c>
      <c r="D64" s="1218" t="s">
        <v>2803</v>
      </c>
      <c r="E64" s="1218" t="s">
        <v>40</v>
      </c>
      <c r="F64" s="1218" t="s">
        <v>803</v>
      </c>
      <c r="G64" s="1218" t="s">
        <v>2784</v>
      </c>
      <c r="H64" s="1218">
        <v>1</v>
      </c>
      <c r="I64" s="1218" t="s">
        <v>2854</v>
      </c>
      <c r="J64" s="1224" t="s">
        <v>2855</v>
      </c>
      <c r="K64" s="1218">
        <v>10</v>
      </c>
      <c r="L64" s="1218" t="s">
        <v>2856</v>
      </c>
    </row>
    <row r="65" spans="1:12" s="1212" customFormat="1" ht="55.2">
      <c r="A65" s="1218">
        <v>46</v>
      </c>
      <c r="B65" s="1218" t="s">
        <v>2802</v>
      </c>
      <c r="C65" s="1219">
        <v>131240006867</v>
      </c>
      <c r="D65" s="1218" t="s">
        <v>2803</v>
      </c>
      <c r="E65" s="1218" t="s">
        <v>40</v>
      </c>
      <c r="F65" s="1218" t="s">
        <v>803</v>
      </c>
      <c r="G65" s="1218" t="s">
        <v>2784</v>
      </c>
      <c r="H65" s="1218">
        <v>1</v>
      </c>
      <c r="I65" s="1218" t="s">
        <v>2857</v>
      </c>
      <c r="J65" s="1224" t="s">
        <v>2858</v>
      </c>
      <c r="K65" s="1218">
        <v>10</v>
      </c>
      <c r="L65" s="1218" t="s">
        <v>2856</v>
      </c>
    </row>
    <row r="66" spans="1:12" s="1212" customFormat="1" ht="55.2">
      <c r="A66" s="1218">
        <v>47</v>
      </c>
      <c r="B66" s="1218" t="s">
        <v>2802</v>
      </c>
      <c r="C66" s="1219">
        <v>131240006867</v>
      </c>
      <c r="D66" s="1218" t="s">
        <v>2803</v>
      </c>
      <c r="E66" s="1218" t="s">
        <v>40</v>
      </c>
      <c r="F66" s="1218" t="s">
        <v>803</v>
      </c>
      <c r="G66" s="1218" t="s">
        <v>2784</v>
      </c>
      <c r="H66" s="1218">
        <v>1</v>
      </c>
      <c r="I66" s="1218" t="s">
        <v>2859</v>
      </c>
      <c r="J66" s="1224" t="s">
        <v>2860</v>
      </c>
      <c r="K66" s="1218">
        <v>5</v>
      </c>
      <c r="L66" s="1218" t="s">
        <v>2861</v>
      </c>
    </row>
    <row r="67" spans="1:12" s="1212" customFormat="1" ht="55.2">
      <c r="A67" s="1218">
        <v>48</v>
      </c>
      <c r="B67" s="1218" t="s">
        <v>2802</v>
      </c>
      <c r="C67" s="1219">
        <v>131240006867</v>
      </c>
      <c r="D67" s="1218" t="s">
        <v>2803</v>
      </c>
      <c r="E67" s="1218" t="s">
        <v>40</v>
      </c>
      <c r="F67" s="1218" t="s">
        <v>803</v>
      </c>
      <c r="G67" s="1218" t="s">
        <v>2784</v>
      </c>
      <c r="H67" s="1218">
        <v>1</v>
      </c>
      <c r="I67" s="1218" t="s">
        <v>2862</v>
      </c>
      <c r="J67" s="1224" t="s">
        <v>2863</v>
      </c>
      <c r="K67" s="1218">
        <v>5</v>
      </c>
      <c r="L67" s="1218" t="s">
        <v>2861</v>
      </c>
    </row>
    <row r="68" spans="1:12" s="1212" customFormat="1" ht="55.2">
      <c r="A68" s="1218">
        <v>49</v>
      </c>
      <c r="B68" s="1218" t="s">
        <v>2802</v>
      </c>
      <c r="C68" s="1219">
        <v>131240006867</v>
      </c>
      <c r="D68" s="1218" t="s">
        <v>2803</v>
      </c>
      <c r="E68" s="1218" t="s">
        <v>40</v>
      </c>
      <c r="F68" s="1218" t="s">
        <v>803</v>
      </c>
      <c r="G68" s="1218" t="s">
        <v>2784</v>
      </c>
      <c r="H68" s="1218">
        <v>1</v>
      </c>
      <c r="I68" s="1218" t="s">
        <v>2864</v>
      </c>
      <c r="J68" s="1218">
        <v>456</v>
      </c>
      <c r="K68" s="1218">
        <v>10</v>
      </c>
      <c r="L68" s="1218" t="s">
        <v>2865</v>
      </c>
    </row>
    <row r="69" spans="1:12" s="1212" customFormat="1" ht="55.2">
      <c r="A69" s="1218">
        <v>50</v>
      </c>
      <c r="B69" s="1218" t="s">
        <v>2802</v>
      </c>
      <c r="C69" s="1219">
        <v>131240006867</v>
      </c>
      <c r="D69" s="1218" t="s">
        <v>2803</v>
      </c>
      <c r="E69" s="1218" t="s">
        <v>40</v>
      </c>
      <c r="F69" s="1218" t="s">
        <v>803</v>
      </c>
      <c r="G69" s="1218" t="s">
        <v>2784</v>
      </c>
      <c r="H69" s="1218">
        <v>1</v>
      </c>
      <c r="I69" s="1218" t="s">
        <v>2866</v>
      </c>
      <c r="J69" s="1218" t="s">
        <v>2867</v>
      </c>
      <c r="K69" s="1218">
        <v>10</v>
      </c>
      <c r="L69" s="1218" t="s">
        <v>2868</v>
      </c>
    </row>
    <row r="70" spans="1:12" s="1212" customFormat="1" ht="55.2">
      <c r="A70" s="1218">
        <v>51</v>
      </c>
      <c r="B70" s="1218" t="s">
        <v>2802</v>
      </c>
      <c r="C70" s="1219">
        <v>131240006867</v>
      </c>
      <c r="D70" s="1218" t="s">
        <v>2803</v>
      </c>
      <c r="E70" s="1218" t="s">
        <v>40</v>
      </c>
      <c r="F70" s="1218" t="s">
        <v>803</v>
      </c>
      <c r="G70" s="1218" t="s">
        <v>2784</v>
      </c>
      <c r="H70" s="1218">
        <v>1</v>
      </c>
      <c r="I70" s="1218" t="s">
        <v>2869</v>
      </c>
      <c r="J70" s="1218">
        <v>1</v>
      </c>
      <c r="K70" s="1218">
        <v>10</v>
      </c>
      <c r="L70" s="1218" t="s">
        <v>2870</v>
      </c>
    </row>
    <row r="71" spans="1:12" s="1212" customFormat="1" ht="55.2">
      <c r="A71" s="1218">
        <v>52</v>
      </c>
      <c r="B71" s="1218" t="s">
        <v>2802</v>
      </c>
      <c r="C71" s="1219">
        <v>131240006867</v>
      </c>
      <c r="D71" s="1218" t="s">
        <v>2803</v>
      </c>
      <c r="E71" s="1218" t="s">
        <v>40</v>
      </c>
      <c r="F71" s="1218" t="s">
        <v>803</v>
      </c>
      <c r="G71" s="1218" t="s">
        <v>2784</v>
      </c>
      <c r="H71" s="1218">
        <v>1</v>
      </c>
      <c r="I71" s="1218" t="s">
        <v>2871</v>
      </c>
      <c r="J71" s="1218">
        <v>4</v>
      </c>
      <c r="K71" s="1218">
        <v>10</v>
      </c>
      <c r="L71" s="1218" t="s">
        <v>2872</v>
      </c>
    </row>
    <row r="72" spans="1:12" s="1212" customFormat="1" ht="55.2">
      <c r="A72" s="1218">
        <v>53</v>
      </c>
      <c r="B72" s="1218" t="s">
        <v>2802</v>
      </c>
      <c r="C72" s="1219">
        <v>131240006867</v>
      </c>
      <c r="D72" s="1218" t="s">
        <v>2803</v>
      </c>
      <c r="E72" s="1218" t="s">
        <v>40</v>
      </c>
      <c r="F72" s="1218" t="s">
        <v>803</v>
      </c>
      <c r="G72" s="1218" t="s">
        <v>2784</v>
      </c>
      <c r="H72" s="1218">
        <v>1</v>
      </c>
      <c r="I72" s="1218" t="s">
        <v>2873</v>
      </c>
      <c r="J72" s="1218">
        <v>4</v>
      </c>
      <c r="K72" s="1218">
        <v>10</v>
      </c>
      <c r="L72" s="1218" t="s">
        <v>2874</v>
      </c>
    </row>
    <row r="73" spans="1:12" s="1212" customFormat="1" ht="55.2">
      <c r="A73" s="1218">
        <v>54</v>
      </c>
      <c r="B73" s="1218" t="s">
        <v>2802</v>
      </c>
      <c r="C73" s="1219">
        <v>131240006867</v>
      </c>
      <c r="D73" s="1218" t="s">
        <v>2803</v>
      </c>
      <c r="E73" s="1218" t="s">
        <v>40</v>
      </c>
      <c r="F73" s="1218" t="s">
        <v>803</v>
      </c>
      <c r="G73" s="1218" t="s">
        <v>2784</v>
      </c>
      <c r="H73" s="1218">
        <v>1</v>
      </c>
      <c r="I73" s="1218" t="s">
        <v>2875</v>
      </c>
      <c r="J73" s="1218">
        <v>6</v>
      </c>
      <c r="K73" s="1218">
        <v>10</v>
      </c>
      <c r="L73" s="1218" t="s">
        <v>2876</v>
      </c>
    </row>
    <row r="74" spans="1:12" s="1212" customFormat="1" ht="55.2">
      <c r="A74" s="1218">
        <v>55</v>
      </c>
      <c r="B74" s="1218" t="s">
        <v>2802</v>
      </c>
      <c r="C74" s="1219">
        <v>131240006867</v>
      </c>
      <c r="D74" s="1218" t="s">
        <v>2803</v>
      </c>
      <c r="E74" s="1218" t="s">
        <v>40</v>
      </c>
      <c r="F74" s="1218" t="s">
        <v>803</v>
      </c>
      <c r="G74" s="1218" t="s">
        <v>2784</v>
      </c>
      <c r="H74" s="1218">
        <v>1</v>
      </c>
      <c r="I74" s="1218" t="s">
        <v>2877</v>
      </c>
      <c r="J74" s="1218">
        <v>5</v>
      </c>
      <c r="K74" s="1218">
        <v>10</v>
      </c>
      <c r="L74" s="1218" t="s">
        <v>2876</v>
      </c>
    </row>
    <row r="75" spans="1:12" s="1212" customFormat="1" ht="55.2">
      <c r="A75" s="1218">
        <v>56</v>
      </c>
      <c r="B75" s="1218" t="s">
        <v>2802</v>
      </c>
      <c r="C75" s="1219">
        <v>131240006867</v>
      </c>
      <c r="D75" s="1218" t="s">
        <v>2803</v>
      </c>
      <c r="E75" s="1218" t="s">
        <v>40</v>
      </c>
      <c r="F75" s="1218" t="s">
        <v>803</v>
      </c>
      <c r="G75" s="1218" t="s">
        <v>2784</v>
      </c>
      <c r="H75" s="1218">
        <v>1</v>
      </c>
      <c r="I75" s="1218" t="s">
        <v>2878</v>
      </c>
      <c r="J75" s="1218">
        <v>13</v>
      </c>
      <c r="K75" s="1218">
        <v>8</v>
      </c>
      <c r="L75" s="1218" t="s">
        <v>2879</v>
      </c>
    </row>
    <row r="76" spans="1:12" s="1212" customFormat="1" ht="55.2">
      <c r="A76" s="1218">
        <v>57</v>
      </c>
      <c r="B76" s="1218" t="s">
        <v>2802</v>
      </c>
      <c r="C76" s="1219">
        <v>131240006867</v>
      </c>
      <c r="D76" s="1218" t="s">
        <v>2803</v>
      </c>
      <c r="E76" s="1218" t="s">
        <v>40</v>
      </c>
      <c r="F76" s="1218" t="s">
        <v>803</v>
      </c>
      <c r="G76" s="1218" t="s">
        <v>2784</v>
      </c>
      <c r="H76" s="1218">
        <v>1</v>
      </c>
      <c r="I76" s="1218" t="s">
        <v>2880</v>
      </c>
      <c r="J76" s="1218">
        <v>9</v>
      </c>
      <c r="K76" s="1218">
        <v>8</v>
      </c>
      <c r="L76" s="1225" t="s">
        <v>2881</v>
      </c>
    </row>
    <row r="77" spans="1:12" s="1212" customFormat="1" ht="55.2">
      <c r="A77" s="1218">
        <v>58</v>
      </c>
      <c r="B77" s="1218" t="s">
        <v>2802</v>
      </c>
      <c r="C77" s="1219">
        <v>131240006867</v>
      </c>
      <c r="D77" s="1218" t="s">
        <v>2803</v>
      </c>
      <c r="E77" s="1218" t="s">
        <v>40</v>
      </c>
      <c r="F77" s="1218" t="s">
        <v>803</v>
      </c>
      <c r="G77" s="1218" t="s">
        <v>2784</v>
      </c>
      <c r="H77" s="1218">
        <v>1</v>
      </c>
      <c r="I77" s="1226" t="s">
        <v>2882</v>
      </c>
      <c r="J77" s="1226">
        <v>9</v>
      </c>
      <c r="K77" s="1226">
        <v>10</v>
      </c>
      <c r="L77" s="1226" t="s">
        <v>2883</v>
      </c>
    </row>
    <row r="78" spans="1:12" s="1212" customFormat="1" ht="55.2">
      <c r="A78" s="1218">
        <v>59</v>
      </c>
      <c r="B78" s="1218" t="s">
        <v>2802</v>
      </c>
      <c r="C78" s="1219">
        <v>131240006867</v>
      </c>
      <c r="D78" s="1218" t="s">
        <v>2803</v>
      </c>
      <c r="E78" s="1218" t="s">
        <v>40</v>
      </c>
      <c r="F78" s="1218" t="s">
        <v>803</v>
      </c>
      <c r="G78" s="1218" t="s">
        <v>2784</v>
      </c>
      <c r="H78" s="1218">
        <v>1</v>
      </c>
      <c r="I78" s="1226" t="s">
        <v>2884</v>
      </c>
      <c r="J78" s="1226" t="s">
        <v>2885</v>
      </c>
      <c r="K78" s="1226">
        <v>8</v>
      </c>
      <c r="L78" s="1226" t="s">
        <v>2886</v>
      </c>
    </row>
    <row r="79" spans="1:12" s="1212" customFormat="1" ht="55.2">
      <c r="A79" s="1218">
        <v>60</v>
      </c>
      <c r="B79" s="1218" t="s">
        <v>2802</v>
      </c>
      <c r="C79" s="1219">
        <v>131240006867</v>
      </c>
      <c r="D79" s="1218" t="s">
        <v>2803</v>
      </c>
      <c r="E79" s="1218" t="s">
        <v>40</v>
      </c>
      <c r="F79" s="1218" t="s">
        <v>803</v>
      </c>
      <c r="G79" s="1218" t="s">
        <v>2784</v>
      </c>
      <c r="H79" s="1218">
        <v>1</v>
      </c>
      <c r="I79" s="1218" t="s">
        <v>2887</v>
      </c>
      <c r="J79" s="1218">
        <v>1046</v>
      </c>
      <c r="K79" s="1218">
        <v>5</v>
      </c>
      <c r="L79" s="1218" t="s">
        <v>2888</v>
      </c>
    </row>
    <row r="80" spans="1:12" s="1212" customFormat="1" ht="55.2">
      <c r="A80" s="1218">
        <v>61</v>
      </c>
      <c r="B80" s="1227" t="s">
        <v>2802</v>
      </c>
      <c r="C80" s="1228">
        <v>131240006867</v>
      </c>
      <c r="D80" s="1227" t="s">
        <v>2803</v>
      </c>
      <c r="E80" s="1227" t="s">
        <v>40</v>
      </c>
      <c r="F80" s="1227" t="s">
        <v>803</v>
      </c>
      <c r="G80" s="1227" t="s">
        <v>2784</v>
      </c>
      <c r="H80" s="1227">
        <v>1</v>
      </c>
      <c r="I80" s="1227" t="s">
        <v>2889</v>
      </c>
      <c r="J80" s="1227">
        <v>742091</v>
      </c>
      <c r="K80" s="1227">
        <v>5</v>
      </c>
      <c r="L80" s="1227" t="s">
        <v>2888</v>
      </c>
    </row>
    <row r="81" spans="1:12" s="1212" customFormat="1" ht="55.2">
      <c r="A81" s="1218">
        <v>62</v>
      </c>
      <c r="B81" s="1227" t="s">
        <v>2802</v>
      </c>
      <c r="C81" s="1228">
        <v>131240006867</v>
      </c>
      <c r="D81" s="1227" t="s">
        <v>2803</v>
      </c>
      <c r="E81" s="1227" t="s">
        <v>40</v>
      </c>
      <c r="F81" s="1227" t="s">
        <v>803</v>
      </c>
      <c r="G81" s="1227" t="s">
        <v>2784</v>
      </c>
      <c r="H81" s="1227">
        <v>1</v>
      </c>
      <c r="I81" s="1226" t="s">
        <v>2890</v>
      </c>
      <c r="J81" s="1226" t="s">
        <v>2891</v>
      </c>
      <c r="K81" s="1226">
        <v>10</v>
      </c>
      <c r="L81" s="1226" t="s">
        <v>2892</v>
      </c>
    </row>
    <row r="82" spans="1:12" s="1212" customFormat="1" ht="55.2">
      <c r="A82" s="1227">
        <v>63</v>
      </c>
      <c r="B82" s="1227" t="s">
        <v>2802</v>
      </c>
      <c r="C82" s="1228">
        <v>131240006867</v>
      </c>
      <c r="D82" s="1227" t="s">
        <v>2803</v>
      </c>
      <c r="E82" s="1227" t="s">
        <v>40</v>
      </c>
      <c r="F82" s="1227" t="s">
        <v>803</v>
      </c>
      <c r="G82" s="1227" t="s">
        <v>2784</v>
      </c>
      <c r="H82" s="1227">
        <v>1</v>
      </c>
      <c r="I82" s="1226" t="s">
        <v>2893</v>
      </c>
      <c r="J82" s="1226" t="s">
        <v>2894</v>
      </c>
      <c r="K82" s="1226">
        <v>10</v>
      </c>
      <c r="L82" s="1226" t="s">
        <v>2892</v>
      </c>
    </row>
    <row r="83" spans="1:12" s="1212" customFormat="1" ht="55.2">
      <c r="A83" s="1227">
        <v>64</v>
      </c>
      <c r="B83" s="1227" t="s">
        <v>2802</v>
      </c>
      <c r="C83" s="1228">
        <v>131240006867</v>
      </c>
      <c r="D83" s="1227" t="s">
        <v>2803</v>
      </c>
      <c r="E83" s="1227" t="s">
        <v>40</v>
      </c>
      <c r="F83" s="1227" t="s">
        <v>803</v>
      </c>
      <c r="G83" s="1227" t="s">
        <v>2784</v>
      </c>
      <c r="H83" s="1227">
        <v>1</v>
      </c>
      <c r="I83" s="1226" t="s">
        <v>2895</v>
      </c>
      <c r="J83" s="1226">
        <v>8</v>
      </c>
      <c r="K83" s="1226">
        <v>5</v>
      </c>
      <c r="L83" s="1226" t="s">
        <v>2896</v>
      </c>
    </row>
    <row r="84" spans="1:12" s="1212" customFormat="1" ht="55.2">
      <c r="A84" s="1227">
        <v>65</v>
      </c>
      <c r="B84" s="1227" t="s">
        <v>2802</v>
      </c>
      <c r="C84" s="1228">
        <v>131240006867</v>
      </c>
      <c r="D84" s="1227" t="s">
        <v>2803</v>
      </c>
      <c r="E84" s="1227" t="s">
        <v>40</v>
      </c>
      <c r="F84" s="1227" t="s">
        <v>803</v>
      </c>
      <c r="G84" s="1227" t="s">
        <v>2784</v>
      </c>
      <c r="H84" s="1227">
        <v>1</v>
      </c>
      <c r="I84" s="1226" t="s">
        <v>7856</v>
      </c>
      <c r="J84" s="1226">
        <v>83</v>
      </c>
      <c r="K84" s="1226">
        <v>5</v>
      </c>
      <c r="L84" s="1226" t="s">
        <v>11776</v>
      </c>
    </row>
    <row r="85" spans="1:12" s="1212" customFormat="1" ht="55.2">
      <c r="A85" s="1227">
        <v>66</v>
      </c>
      <c r="B85" s="1227" t="s">
        <v>2802</v>
      </c>
      <c r="C85" s="1228">
        <v>131240006867</v>
      </c>
      <c r="D85" s="1227" t="s">
        <v>2803</v>
      </c>
      <c r="E85" s="1227" t="s">
        <v>40</v>
      </c>
      <c r="F85" s="1227" t="s">
        <v>803</v>
      </c>
      <c r="G85" s="1227" t="s">
        <v>2784</v>
      </c>
      <c r="H85" s="1227">
        <v>1</v>
      </c>
      <c r="I85" s="1226" t="s">
        <v>7857</v>
      </c>
      <c r="J85" s="1226">
        <v>84</v>
      </c>
      <c r="K85" s="1226">
        <v>5</v>
      </c>
      <c r="L85" s="1226" t="s">
        <v>11776</v>
      </c>
    </row>
    <row r="86" spans="1:12" s="1212" customFormat="1" ht="55.2">
      <c r="A86" s="1227">
        <v>67</v>
      </c>
      <c r="B86" s="1227" t="s">
        <v>2802</v>
      </c>
      <c r="C86" s="1228">
        <v>131240006867</v>
      </c>
      <c r="D86" s="1227" t="s">
        <v>2803</v>
      </c>
      <c r="E86" s="1227" t="s">
        <v>40</v>
      </c>
      <c r="F86" s="1227" t="s">
        <v>803</v>
      </c>
      <c r="G86" s="1227" t="s">
        <v>2784</v>
      </c>
      <c r="H86" s="1227">
        <v>1</v>
      </c>
      <c r="I86" s="1226" t="s">
        <v>7799</v>
      </c>
      <c r="J86" s="1226">
        <v>42</v>
      </c>
      <c r="K86" s="1226">
        <v>5</v>
      </c>
      <c r="L86" s="1226" t="s">
        <v>11777</v>
      </c>
    </row>
    <row r="87" spans="1:12" s="1212" customFormat="1" ht="55.2">
      <c r="A87" s="1227">
        <v>68</v>
      </c>
      <c r="B87" s="1226" t="s">
        <v>2802</v>
      </c>
      <c r="C87" s="1229">
        <v>131240006867</v>
      </c>
      <c r="D87" s="1226" t="s">
        <v>2803</v>
      </c>
      <c r="E87" s="1226" t="s">
        <v>40</v>
      </c>
      <c r="F87" s="1226" t="s">
        <v>803</v>
      </c>
      <c r="G87" s="1226" t="s">
        <v>2784</v>
      </c>
      <c r="H87" s="1226">
        <v>1</v>
      </c>
      <c r="I87" s="1226" t="s">
        <v>12459</v>
      </c>
      <c r="J87" s="1226">
        <v>85</v>
      </c>
      <c r="K87" s="1226">
        <v>10</v>
      </c>
      <c r="L87" s="1226" t="s">
        <v>12460</v>
      </c>
    </row>
    <row r="88" spans="1:12" s="1212" customFormat="1" ht="55.2">
      <c r="A88" s="1227">
        <v>69</v>
      </c>
      <c r="B88" s="1226" t="s">
        <v>2802</v>
      </c>
      <c r="C88" s="1229">
        <v>131240006867</v>
      </c>
      <c r="D88" s="1226" t="s">
        <v>2803</v>
      </c>
      <c r="E88" s="1226" t="s">
        <v>40</v>
      </c>
      <c r="F88" s="1226" t="s">
        <v>803</v>
      </c>
      <c r="G88" s="1226" t="s">
        <v>2784</v>
      </c>
      <c r="H88" s="1226">
        <v>1</v>
      </c>
      <c r="I88" s="1226" t="s">
        <v>7849</v>
      </c>
      <c r="J88" s="1226">
        <v>1</v>
      </c>
      <c r="K88" s="1226">
        <v>8</v>
      </c>
      <c r="L88" s="1226" t="s">
        <v>11778</v>
      </c>
    </row>
    <row r="89" spans="1:12" s="1212" customFormat="1" ht="55.2">
      <c r="A89" s="1227">
        <v>70</v>
      </c>
      <c r="B89" s="1226" t="s">
        <v>2802</v>
      </c>
      <c r="C89" s="1229">
        <v>131240006867</v>
      </c>
      <c r="D89" s="1226" t="s">
        <v>2803</v>
      </c>
      <c r="E89" s="1226" t="s">
        <v>40</v>
      </c>
      <c r="F89" s="1226" t="s">
        <v>803</v>
      </c>
      <c r="G89" s="1226" t="s">
        <v>2784</v>
      </c>
      <c r="H89" s="1226">
        <v>1</v>
      </c>
      <c r="I89" s="1226" t="s">
        <v>7910</v>
      </c>
      <c r="J89" s="1226">
        <v>14</v>
      </c>
      <c r="K89" s="1226">
        <v>8</v>
      </c>
      <c r="L89" s="1226" t="s">
        <v>11778</v>
      </c>
    </row>
    <row r="90" spans="1:12" s="1212" customFormat="1" ht="55.2">
      <c r="A90" s="1230">
        <v>71</v>
      </c>
      <c r="B90" s="1226" t="s">
        <v>2802</v>
      </c>
      <c r="C90" s="1229">
        <v>131240006867</v>
      </c>
      <c r="D90" s="1226" t="s">
        <v>2803</v>
      </c>
      <c r="E90" s="1226" t="s">
        <v>40</v>
      </c>
      <c r="F90" s="1226" t="s">
        <v>803</v>
      </c>
      <c r="G90" s="1226" t="s">
        <v>2784</v>
      </c>
      <c r="H90" s="1226">
        <v>1</v>
      </c>
      <c r="I90" s="1226" t="s">
        <v>7915</v>
      </c>
      <c r="J90" s="1226">
        <v>6</v>
      </c>
      <c r="K90" s="1226">
        <v>10</v>
      </c>
      <c r="L90" s="1226" t="s">
        <v>12754</v>
      </c>
    </row>
    <row r="91" spans="1:12" s="1212" customFormat="1" ht="55.2">
      <c r="A91" s="1230">
        <v>72</v>
      </c>
      <c r="B91" s="1226" t="s">
        <v>2802</v>
      </c>
      <c r="C91" s="1229">
        <v>131240006867</v>
      </c>
      <c r="D91" s="1226" t="s">
        <v>2803</v>
      </c>
      <c r="E91" s="1226" t="s">
        <v>40</v>
      </c>
      <c r="F91" s="1226" t="s">
        <v>803</v>
      </c>
      <c r="G91" s="1226" t="s">
        <v>2784</v>
      </c>
      <c r="H91" s="1226">
        <v>1</v>
      </c>
      <c r="I91" s="1226" t="s">
        <v>7907</v>
      </c>
      <c r="J91" s="1226">
        <v>3279</v>
      </c>
      <c r="K91" s="1226">
        <v>10</v>
      </c>
      <c r="L91" s="1226" t="s">
        <v>12754</v>
      </c>
    </row>
    <row r="92" spans="1:12" s="1212" customFormat="1" ht="15" customHeight="1">
      <c r="A92" s="1217">
        <v>3</v>
      </c>
      <c r="B92" s="1720" t="s">
        <v>2897</v>
      </c>
      <c r="C92" s="1721"/>
      <c r="D92" s="1721"/>
      <c r="E92" s="1721"/>
      <c r="F92" s="1721"/>
      <c r="G92" s="1721"/>
      <c r="H92" s="1721"/>
      <c r="I92" s="1721"/>
      <c r="J92" s="1721"/>
      <c r="K92" s="1721"/>
      <c r="L92" s="1722"/>
    </row>
    <row r="93" spans="1:12" s="1212" customFormat="1" ht="55.2">
      <c r="A93" s="1218">
        <v>1</v>
      </c>
      <c r="B93" s="1218" t="s">
        <v>2898</v>
      </c>
      <c r="C93" s="1231" t="s">
        <v>2899</v>
      </c>
      <c r="D93" s="1218" t="s">
        <v>2900</v>
      </c>
      <c r="E93" s="1218" t="s">
        <v>37</v>
      </c>
      <c r="F93" s="1218" t="s">
        <v>803</v>
      </c>
      <c r="G93" s="1218" t="s">
        <v>2784</v>
      </c>
      <c r="H93" s="1218">
        <v>1</v>
      </c>
      <c r="I93" s="1218" t="s">
        <v>2901</v>
      </c>
      <c r="J93" s="1218" t="s">
        <v>2902</v>
      </c>
      <c r="K93" s="1218">
        <v>100</v>
      </c>
      <c r="L93" s="1218" t="s">
        <v>2903</v>
      </c>
    </row>
    <row r="94" spans="1:12" s="1212" customFormat="1" ht="55.2">
      <c r="A94" s="1218">
        <v>2</v>
      </c>
      <c r="B94" s="1218" t="s">
        <v>2898</v>
      </c>
      <c r="C94" s="1231" t="s">
        <v>2899</v>
      </c>
      <c r="D94" s="1218" t="s">
        <v>2900</v>
      </c>
      <c r="E94" s="1218" t="s">
        <v>37</v>
      </c>
      <c r="F94" s="1218" t="s">
        <v>803</v>
      </c>
      <c r="G94" s="1218" t="s">
        <v>2784</v>
      </c>
      <c r="H94" s="1218">
        <v>1</v>
      </c>
      <c r="I94" s="1218" t="s">
        <v>2904</v>
      </c>
      <c r="J94" s="1218" t="s">
        <v>2905</v>
      </c>
      <c r="K94" s="1218">
        <v>100</v>
      </c>
      <c r="L94" s="1218" t="s">
        <v>2903</v>
      </c>
    </row>
    <row r="95" spans="1:12" s="1212" customFormat="1" ht="55.2">
      <c r="A95" s="1218">
        <v>3</v>
      </c>
      <c r="B95" s="1218" t="s">
        <v>2898</v>
      </c>
      <c r="C95" s="1231" t="s">
        <v>2899</v>
      </c>
      <c r="D95" s="1218" t="s">
        <v>2900</v>
      </c>
      <c r="E95" s="1218" t="s">
        <v>37</v>
      </c>
      <c r="F95" s="1218" t="s">
        <v>803</v>
      </c>
      <c r="G95" s="1218" t="s">
        <v>2784</v>
      </c>
      <c r="H95" s="1218">
        <v>1</v>
      </c>
      <c r="I95" s="1218" t="s">
        <v>2906</v>
      </c>
      <c r="J95" s="1218" t="s">
        <v>2907</v>
      </c>
      <c r="K95" s="1218">
        <v>100</v>
      </c>
      <c r="L95" s="1218" t="s">
        <v>2903</v>
      </c>
    </row>
    <row r="96" spans="1:12" s="1212" customFormat="1" ht="55.2">
      <c r="A96" s="1218">
        <v>4</v>
      </c>
      <c r="B96" s="1218" t="s">
        <v>2898</v>
      </c>
      <c r="C96" s="1231" t="s">
        <v>2899</v>
      </c>
      <c r="D96" s="1218" t="s">
        <v>2900</v>
      </c>
      <c r="E96" s="1218" t="s">
        <v>37</v>
      </c>
      <c r="F96" s="1218" t="s">
        <v>803</v>
      </c>
      <c r="G96" s="1218" t="s">
        <v>2784</v>
      </c>
      <c r="H96" s="1218">
        <v>1</v>
      </c>
      <c r="I96" s="1218" t="s">
        <v>2908</v>
      </c>
      <c r="J96" s="1218" t="s">
        <v>2909</v>
      </c>
      <c r="K96" s="1218">
        <v>100</v>
      </c>
      <c r="L96" s="1218" t="s">
        <v>2903</v>
      </c>
    </row>
    <row r="97" spans="1:12" s="1212" customFormat="1" ht="55.2">
      <c r="A97" s="1218">
        <v>5</v>
      </c>
      <c r="B97" s="1218" t="s">
        <v>2898</v>
      </c>
      <c r="C97" s="1231" t="s">
        <v>2899</v>
      </c>
      <c r="D97" s="1218" t="s">
        <v>2900</v>
      </c>
      <c r="E97" s="1218" t="s">
        <v>37</v>
      </c>
      <c r="F97" s="1218" t="s">
        <v>803</v>
      </c>
      <c r="G97" s="1218" t="s">
        <v>2784</v>
      </c>
      <c r="H97" s="1218">
        <v>1</v>
      </c>
      <c r="I97" s="1218" t="s">
        <v>2910</v>
      </c>
      <c r="J97" s="1218" t="s">
        <v>2911</v>
      </c>
      <c r="K97" s="1218">
        <v>100</v>
      </c>
      <c r="L97" s="1218" t="s">
        <v>2903</v>
      </c>
    </row>
    <row r="98" spans="1:12" s="1212" customFormat="1" ht="55.2">
      <c r="A98" s="1218">
        <v>6</v>
      </c>
      <c r="B98" s="1218" t="s">
        <v>2898</v>
      </c>
      <c r="C98" s="1231" t="s">
        <v>2899</v>
      </c>
      <c r="D98" s="1218" t="s">
        <v>2900</v>
      </c>
      <c r="E98" s="1218" t="s">
        <v>37</v>
      </c>
      <c r="F98" s="1218" t="s">
        <v>803</v>
      </c>
      <c r="G98" s="1218" t="s">
        <v>2784</v>
      </c>
      <c r="H98" s="1218">
        <v>1</v>
      </c>
      <c r="I98" s="1218" t="s">
        <v>2912</v>
      </c>
      <c r="J98" s="1218" t="s">
        <v>2913</v>
      </c>
      <c r="K98" s="1218">
        <v>100</v>
      </c>
      <c r="L98" s="1218" t="s">
        <v>2903</v>
      </c>
    </row>
    <row r="99" spans="1:12" s="1212" customFormat="1" ht="55.2">
      <c r="A99" s="1218">
        <v>7</v>
      </c>
      <c r="B99" s="1218" t="s">
        <v>2898</v>
      </c>
      <c r="C99" s="1231" t="s">
        <v>2899</v>
      </c>
      <c r="D99" s="1218" t="s">
        <v>2900</v>
      </c>
      <c r="E99" s="1218" t="s">
        <v>37</v>
      </c>
      <c r="F99" s="1218" t="s">
        <v>803</v>
      </c>
      <c r="G99" s="1218" t="s">
        <v>2784</v>
      </c>
      <c r="H99" s="1218">
        <v>1</v>
      </c>
      <c r="I99" s="1218" t="s">
        <v>2914</v>
      </c>
      <c r="J99" s="1218" t="s">
        <v>2915</v>
      </c>
      <c r="K99" s="1218">
        <v>100</v>
      </c>
      <c r="L99" s="1218" t="s">
        <v>2903</v>
      </c>
    </row>
    <row r="100" spans="1:12" s="1212" customFormat="1" ht="55.2">
      <c r="A100" s="1218">
        <v>8</v>
      </c>
      <c r="B100" s="1218" t="s">
        <v>2898</v>
      </c>
      <c r="C100" s="1231" t="s">
        <v>2899</v>
      </c>
      <c r="D100" s="1218" t="s">
        <v>2900</v>
      </c>
      <c r="E100" s="1218" t="s">
        <v>37</v>
      </c>
      <c r="F100" s="1218" t="s">
        <v>803</v>
      </c>
      <c r="G100" s="1218" t="s">
        <v>2784</v>
      </c>
      <c r="H100" s="1218">
        <v>1</v>
      </c>
      <c r="I100" s="1218" t="s">
        <v>2916</v>
      </c>
      <c r="J100" s="1218" t="s">
        <v>2917</v>
      </c>
      <c r="K100" s="1218">
        <v>100</v>
      </c>
      <c r="L100" s="1218" t="s">
        <v>2903</v>
      </c>
    </row>
    <row r="101" spans="1:12" s="1212" customFormat="1" ht="55.2">
      <c r="A101" s="1218">
        <v>9</v>
      </c>
      <c r="B101" s="1218" t="s">
        <v>2898</v>
      </c>
      <c r="C101" s="1231" t="s">
        <v>2899</v>
      </c>
      <c r="D101" s="1218" t="s">
        <v>2900</v>
      </c>
      <c r="E101" s="1218" t="s">
        <v>37</v>
      </c>
      <c r="F101" s="1218" t="s">
        <v>803</v>
      </c>
      <c r="G101" s="1218" t="s">
        <v>2784</v>
      </c>
      <c r="H101" s="1218">
        <v>1</v>
      </c>
      <c r="I101" s="1218" t="s">
        <v>2918</v>
      </c>
      <c r="J101" s="1218" t="s">
        <v>2919</v>
      </c>
      <c r="K101" s="1218">
        <v>100</v>
      </c>
      <c r="L101" s="1218" t="s">
        <v>2903</v>
      </c>
    </row>
    <row r="102" spans="1:12" s="1212" customFormat="1" ht="55.2">
      <c r="A102" s="1218">
        <v>10</v>
      </c>
      <c r="B102" s="1218" t="s">
        <v>2898</v>
      </c>
      <c r="C102" s="1231" t="s">
        <v>2899</v>
      </c>
      <c r="D102" s="1218" t="s">
        <v>2900</v>
      </c>
      <c r="E102" s="1218" t="s">
        <v>37</v>
      </c>
      <c r="F102" s="1218" t="s">
        <v>803</v>
      </c>
      <c r="G102" s="1218" t="s">
        <v>2784</v>
      </c>
      <c r="H102" s="1218">
        <v>1</v>
      </c>
      <c r="I102" s="1218" t="s">
        <v>2920</v>
      </c>
      <c r="J102" s="1218" t="s">
        <v>2921</v>
      </c>
      <c r="K102" s="1218">
        <v>100</v>
      </c>
      <c r="L102" s="1218" t="s">
        <v>2903</v>
      </c>
    </row>
    <row r="103" spans="1:12" s="1212" customFormat="1" ht="55.2">
      <c r="A103" s="1218">
        <v>11</v>
      </c>
      <c r="B103" s="1218" t="s">
        <v>2898</v>
      </c>
      <c r="C103" s="1231" t="s">
        <v>2899</v>
      </c>
      <c r="D103" s="1218" t="s">
        <v>2900</v>
      </c>
      <c r="E103" s="1218" t="s">
        <v>37</v>
      </c>
      <c r="F103" s="1218" t="s">
        <v>803</v>
      </c>
      <c r="G103" s="1218" t="s">
        <v>2784</v>
      </c>
      <c r="H103" s="1218">
        <v>1</v>
      </c>
      <c r="I103" s="1218" t="s">
        <v>2922</v>
      </c>
      <c r="J103" s="1218" t="s">
        <v>2923</v>
      </c>
      <c r="K103" s="1218">
        <v>100</v>
      </c>
      <c r="L103" s="1218" t="s">
        <v>2903</v>
      </c>
    </row>
    <row r="104" spans="1:12" s="1212" customFormat="1" ht="55.2">
      <c r="A104" s="1218">
        <v>12</v>
      </c>
      <c r="B104" s="1218" t="s">
        <v>2898</v>
      </c>
      <c r="C104" s="1231" t="s">
        <v>2899</v>
      </c>
      <c r="D104" s="1218" t="s">
        <v>2900</v>
      </c>
      <c r="E104" s="1218" t="s">
        <v>37</v>
      </c>
      <c r="F104" s="1218" t="s">
        <v>803</v>
      </c>
      <c r="G104" s="1218" t="s">
        <v>2784</v>
      </c>
      <c r="H104" s="1218">
        <v>1</v>
      </c>
      <c r="I104" s="1218" t="s">
        <v>2924</v>
      </c>
      <c r="J104" s="1218" t="s">
        <v>2925</v>
      </c>
      <c r="K104" s="1218">
        <v>100</v>
      </c>
      <c r="L104" s="1218" t="s">
        <v>2903</v>
      </c>
    </row>
    <row r="105" spans="1:12" s="1212" customFormat="1" ht="55.2">
      <c r="A105" s="1218">
        <v>13</v>
      </c>
      <c r="B105" s="1218" t="s">
        <v>2898</v>
      </c>
      <c r="C105" s="1231" t="s">
        <v>2899</v>
      </c>
      <c r="D105" s="1218" t="s">
        <v>2900</v>
      </c>
      <c r="E105" s="1218" t="s">
        <v>37</v>
      </c>
      <c r="F105" s="1218" t="s">
        <v>803</v>
      </c>
      <c r="G105" s="1218" t="s">
        <v>2784</v>
      </c>
      <c r="H105" s="1218">
        <v>1</v>
      </c>
      <c r="I105" s="1218" t="s">
        <v>2926</v>
      </c>
      <c r="J105" s="1218" t="s">
        <v>2927</v>
      </c>
      <c r="K105" s="1218">
        <v>100</v>
      </c>
      <c r="L105" s="1218" t="s">
        <v>2903</v>
      </c>
    </row>
    <row r="106" spans="1:12" s="1212" customFormat="1" ht="55.2">
      <c r="A106" s="1218">
        <v>14</v>
      </c>
      <c r="B106" s="1218" t="s">
        <v>2898</v>
      </c>
      <c r="C106" s="1231" t="s">
        <v>2899</v>
      </c>
      <c r="D106" s="1218" t="s">
        <v>2900</v>
      </c>
      <c r="E106" s="1218" t="s">
        <v>37</v>
      </c>
      <c r="F106" s="1218" t="s">
        <v>803</v>
      </c>
      <c r="G106" s="1218" t="s">
        <v>2784</v>
      </c>
      <c r="H106" s="1218">
        <v>1</v>
      </c>
      <c r="I106" s="1218" t="s">
        <v>2928</v>
      </c>
      <c r="J106" s="1218" t="s">
        <v>2929</v>
      </c>
      <c r="K106" s="1218">
        <v>100</v>
      </c>
      <c r="L106" s="1218" t="s">
        <v>2903</v>
      </c>
    </row>
    <row r="107" spans="1:12" s="1212" customFormat="1" ht="55.2">
      <c r="A107" s="1218">
        <v>15</v>
      </c>
      <c r="B107" s="1218" t="s">
        <v>2898</v>
      </c>
      <c r="C107" s="1231" t="s">
        <v>2899</v>
      </c>
      <c r="D107" s="1218" t="s">
        <v>2900</v>
      </c>
      <c r="E107" s="1218" t="s">
        <v>37</v>
      </c>
      <c r="F107" s="1218" t="s">
        <v>803</v>
      </c>
      <c r="G107" s="1218" t="s">
        <v>2784</v>
      </c>
      <c r="H107" s="1218">
        <v>1</v>
      </c>
      <c r="I107" s="1218" t="s">
        <v>2930</v>
      </c>
      <c r="J107" s="1218" t="s">
        <v>2931</v>
      </c>
      <c r="K107" s="1218">
        <v>100</v>
      </c>
      <c r="L107" s="1218" t="s">
        <v>2903</v>
      </c>
    </row>
    <row r="108" spans="1:12" s="1212" customFormat="1" ht="55.2">
      <c r="A108" s="1218">
        <v>16</v>
      </c>
      <c r="B108" s="1218" t="s">
        <v>2898</v>
      </c>
      <c r="C108" s="1231" t="s">
        <v>2899</v>
      </c>
      <c r="D108" s="1218" t="s">
        <v>2900</v>
      </c>
      <c r="E108" s="1218" t="s">
        <v>37</v>
      </c>
      <c r="F108" s="1218" t="s">
        <v>803</v>
      </c>
      <c r="G108" s="1218" t="s">
        <v>2784</v>
      </c>
      <c r="H108" s="1218">
        <v>1</v>
      </c>
      <c r="I108" s="1218" t="s">
        <v>2932</v>
      </c>
      <c r="J108" s="1218" t="s">
        <v>2933</v>
      </c>
      <c r="K108" s="1218">
        <v>100</v>
      </c>
      <c r="L108" s="1218" t="s">
        <v>2903</v>
      </c>
    </row>
    <row r="109" spans="1:12" s="1212" customFormat="1" ht="55.2">
      <c r="A109" s="1218">
        <v>17</v>
      </c>
      <c r="B109" s="1218" t="s">
        <v>2898</v>
      </c>
      <c r="C109" s="1231" t="s">
        <v>2899</v>
      </c>
      <c r="D109" s="1218" t="s">
        <v>2900</v>
      </c>
      <c r="E109" s="1218" t="s">
        <v>37</v>
      </c>
      <c r="F109" s="1218" t="s">
        <v>803</v>
      </c>
      <c r="G109" s="1218" t="s">
        <v>2784</v>
      </c>
      <c r="H109" s="1218">
        <v>1</v>
      </c>
      <c r="I109" s="1218" t="s">
        <v>2934</v>
      </c>
      <c r="J109" s="1218" t="s">
        <v>2935</v>
      </c>
      <c r="K109" s="1218">
        <v>100</v>
      </c>
      <c r="L109" s="1218" t="s">
        <v>2903</v>
      </c>
    </row>
    <row r="110" spans="1:12" s="1212" customFormat="1" ht="55.2">
      <c r="A110" s="1218">
        <v>18</v>
      </c>
      <c r="B110" s="1218" t="s">
        <v>2898</v>
      </c>
      <c r="C110" s="1231" t="s">
        <v>2899</v>
      </c>
      <c r="D110" s="1218" t="s">
        <v>2900</v>
      </c>
      <c r="E110" s="1218" t="s">
        <v>37</v>
      </c>
      <c r="F110" s="1218" t="s">
        <v>803</v>
      </c>
      <c r="G110" s="1218" t="s">
        <v>2784</v>
      </c>
      <c r="H110" s="1218">
        <v>1</v>
      </c>
      <c r="I110" s="1218" t="s">
        <v>2936</v>
      </c>
      <c r="J110" s="1218" t="s">
        <v>2937</v>
      </c>
      <c r="K110" s="1218">
        <v>100</v>
      </c>
      <c r="L110" s="1218" t="s">
        <v>2903</v>
      </c>
    </row>
    <row r="111" spans="1:12" s="1212" customFormat="1" ht="55.2">
      <c r="A111" s="1218">
        <v>19</v>
      </c>
      <c r="B111" s="1218" t="s">
        <v>2898</v>
      </c>
      <c r="C111" s="1231" t="s">
        <v>2899</v>
      </c>
      <c r="D111" s="1218" t="s">
        <v>2900</v>
      </c>
      <c r="E111" s="1218" t="s">
        <v>37</v>
      </c>
      <c r="F111" s="1218" t="s">
        <v>803</v>
      </c>
      <c r="G111" s="1218" t="s">
        <v>2784</v>
      </c>
      <c r="H111" s="1218">
        <v>1</v>
      </c>
      <c r="I111" s="1218" t="s">
        <v>2938</v>
      </c>
      <c r="J111" s="1218" t="s">
        <v>2939</v>
      </c>
      <c r="K111" s="1218">
        <v>100</v>
      </c>
      <c r="L111" s="1218" t="s">
        <v>2903</v>
      </c>
    </row>
    <row r="112" spans="1:12" s="1212" customFormat="1" ht="55.2">
      <c r="A112" s="1218">
        <v>20</v>
      </c>
      <c r="B112" s="1218" t="s">
        <v>2898</v>
      </c>
      <c r="C112" s="1231" t="s">
        <v>2899</v>
      </c>
      <c r="D112" s="1218" t="s">
        <v>2900</v>
      </c>
      <c r="E112" s="1218" t="s">
        <v>37</v>
      </c>
      <c r="F112" s="1218" t="s">
        <v>803</v>
      </c>
      <c r="G112" s="1218" t="s">
        <v>2784</v>
      </c>
      <c r="H112" s="1218">
        <v>1</v>
      </c>
      <c r="I112" s="1218" t="s">
        <v>2940</v>
      </c>
      <c r="J112" s="1218" t="s">
        <v>2941</v>
      </c>
      <c r="K112" s="1218">
        <v>100</v>
      </c>
      <c r="L112" s="1218" t="s">
        <v>2903</v>
      </c>
    </row>
    <row r="113" spans="1:13" s="1212" customFormat="1" ht="55.2">
      <c r="A113" s="1218">
        <v>21</v>
      </c>
      <c r="B113" s="1218" t="s">
        <v>2898</v>
      </c>
      <c r="C113" s="1231" t="s">
        <v>2899</v>
      </c>
      <c r="D113" s="1218" t="s">
        <v>2900</v>
      </c>
      <c r="E113" s="1218" t="s">
        <v>40</v>
      </c>
      <c r="F113" s="1218" t="s">
        <v>803</v>
      </c>
      <c r="G113" s="1218" t="s">
        <v>2784</v>
      </c>
      <c r="H113" s="1218">
        <v>1</v>
      </c>
      <c r="I113" s="1218" t="s">
        <v>2942</v>
      </c>
      <c r="J113" s="1218">
        <v>3215</v>
      </c>
      <c r="K113" s="1218">
        <v>5</v>
      </c>
      <c r="L113" s="1218" t="s">
        <v>2943</v>
      </c>
    </row>
    <row r="114" spans="1:13" s="1212" customFormat="1" ht="55.2">
      <c r="A114" s="1218">
        <v>22</v>
      </c>
      <c r="B114" s="1218" t="s">
        <v>2898</v>
      </c>
      <c r="C114" s="1231" t="s">
        <v>2899</v>
      </c>
      <c r="D114" s="1218" t="s">
        <v>2900</v>
      </c>
      <c r="E114" s="1218" t="s">
        <v>40</v>
      </c>
      <c r="F114" s="1218" t="s">
        <v>803</v>
      </c>
      <c r="G114" s="1218" t="s">
        <v>2784</v>
      </c>
      <c r="H114" s="1218">
        <v>1</v>
      </c>
      <c r="I114" s="1218" t="s">
        <v>2944</v>
      </c>
      <c r="J114" s="1218">
        <v>3850</v>
      </c>
      <c r="K114" s="1218">
        <v>5</v>
      </c>
      <c r="L114" s="1218" t="s">
        <v>2943</v>
      </c>
    </row>
    <row r="115" spans="1:13" s="1212" customFormat="1" ht="55.2">
      <c r="A115" s="1218">
        <v>23</v>
      </c>
      <c r="B115" s="1218" t="s">
        <v>2898</v>
      </c>
      <c r="C115" s="1231" t="s">
        <v>2899</v>
      </c>
      <c r="D115" s="1218" t="s">
        <v>2900</v>
      </c>
      <c r="E115" s="1218" t="s">
        <v>40</v>
      </c>
      <c r="F115" s="1218" t="s">
        <v>803</v>
      </c>
      <c r="G115" s="1218" t="s">
        <v>2784</v>
      </c>
      <c r="H115" s="1218">
        <v>1</v>
      </c>
      <c r="I115" s="1218" t="s">
        <v>2945</v>
      </c>
      <c r="J115" s="1218" t="s">
        <v>2946</v>
      </c>
      <c r="K115" s="1218">
        <v>5</v>
      </c>
      <c r="L115" s="1218" t="s">
        <v>2947</v>
      </c>
    </row>
    <row r="116" spans="1:13" s="1212" customFormat="1" ht="55.2">
      <c r="A116" s="1218">
        <v>24</v>
      </c>
      <c r="B116" s="1218" t="s">
        <v>2898</v>
      </c>
      <c r="C116" s="1231" t="s">
        <v>2899</v>
      </c>
      <c r="D116" s="1218" t="s">
        <v>2900</v>
      </c>
      <c r="E116" s="1218" t="s">
        <v>40</v>
      </c>
      <c r="F116" s="1218" t="s">
        <v>803</v>
      </c>
      <c r="G116" s="1218" t="s">
        <v>2784</v>
      </c>
      <c r="H116" s="1218">
        <v>1</v>
      </c>
      <c r="I116" s="1218" t="s">
        <v>2948</v>
      </c>
      <c r="J116" s="1218">
        <v>26684</v>
      </c>
      <c r="K116" s="1218">
        <v>5</v>
      </c>
      <c r="L116" s="1218" t="s">
        <v>2949</v>
      </c>
      <c r="M116" s="1222"/>
    </row>
    <row r="117" spans="1:13" s="1212" customFormat="1" ht="55.2">
      <c r="A117" s="1218">
        <v>25</v>
      </c>
      <c r="B117" s="1218" t="s">
        <v>2898</v>
      </c>
      <c r="C117" s="1231" t="s">
        <v>2899</v>
      </c>
      <c r="D117" s="1218" t="s">
        <v>2900</v>
      </c>
      <c r="E117" s="1218" t="s">
        <v>40</v>
      </c>
      <c r="F117" s="1218" t="s">
        <v>803</v>
      </c>
      <c r="G117" s="1218" t="s">
        <v>2784</v>
      </c>
      <c r="H117" s="1218">
        <v>1</v>
      </c>
      <c r="I117" s="1218" t="s">
        <v>2950</v>
      </c>
      <c r="J117" s="1218">
        <v>981335</v>
      </c>
      <c r="K117" s="1218">
        <v>5</v>
      </c>
      <c r="L117" s="1218" t="s">
        <v>2951</v>
      </c>
    </row>
    <row r="118" spans="1:13" s="1212" customFormat="1" ht="55.2">
      <c r="A118" s="1218">
        <v>26</v>
      </c>
      <c r="B118" s="1218" t="s">
        <v>2898</v>
      </c>
      <c r="C118" s="1231" t="s">
        <v>2899</v>
      </c>
      <c r="D118" s="1218" t="s">
        <v>2900</v>
      </c>
      <c r="E118" s="1218" t="s">
        <v>40</v>
      </c>
      <c r="F118" s="1218" t="s">
        <v>803</v>
      </c>
      <c r="G118" s="1218" t="s">
        <v>2784</v>
      </c>
      <c r="H118" s="1218">
        <v>1</v>
      </c>
      <c r="I118" s="1218" t="s">
        <v>2952</v>
      </c>
      <c r="J118" s="1218" t="s">
        <v>2953</v>
      </c>
      <c r="K118" s="1218">
        <v>5</v>
      </c>
      <c r="L118" s="1218" t="s">
        <v>2954</v>
      </c>
    </row>
    <row r="119" spans="1:13" s="1212" customFormat="1" ht="55.2">
      <c r="A119" s="1218">
        <v>27</v>
      </c>
      <c r="B119" s="1218" t="s">
        <v>2898</v>
      </c>
      <c r="C119" s="1231" t="s">
        <v>2899</v>
      </c>
      <c r="D119" s="1218" t="s">
        <v>2900</v>
      </c>
      <c r="E119" s="1218" t="s">
        <v>40</v>
      </c>
      <c r="F119" s="1218" t="s">
        <v>803</v>
      </c>
      <c r="G119" s="1218" t="s">
        <v>2784</v>
      </c>
      <c r="H119" s="1218">
        <v>1</v>
      </c>
      <c r="I119" s="1218" t="s">
        <v>2955</v>
      </c>
      <c r="J119" s="1218">
        <v>734344</v>
      </c>
      <c r="K119" s="1218">
        <v>5</v>
      </c>
      <c r="L119" s="1218" t="s">
        <v>2956</v>
      </c>
    </row>
    <row r="120" spans="1:13" s="1212" customFormat="1" ht="55.2">
      <c r="A120" s="1218">
        <v>28</v>
      </c>
      <c r="B120" s="1218" t="s">
        <v>2898</v>
      </c>
      <c r="C120" s="1231" t="s">
        <v>2899</v>
      </c>
      <c r="D120" s="1218" t="s">
        <v>2900</v>
      </c>
      <c r="E120" s="1218" t="s">
        <v>40</v>
      </c>
      <c r="F120" s="1218" t="s">
        <v>803</v>
      </c>
      <c r="G120" s="1218" t="s">
        <v>2784</v>
      </c>
      <c r="H120" s="1218">
        <v>1</v>
      </c>
      <c r="I120" s="1218" t="s">
        <v>2957</v>
      </c>
      <c r="J120" s="1218">
        <v>4688</v>
      </c>
      <c r="K120" s="1218">
        <v>5</v>
      </c>
      <c r="L120" s="1218" t="s">
        <v>2958</v>
      </c>
    </row>
    <row r="121" spans="1:13" s="1212" customFormat="1" ht="55.2">
      <c r="A121" s="1218">
        <v>29</v>
      </c>
      <c r="B121" s="1218" t="s">
        <v>2898</v>
      </c>
      <c r="C121" s="1231" t="s">
        <v>2899</v>
      </c>
      <c r="D121" s="1218" t="s">
        <v>2900</v>
      </c>
      <c r="E121" s="1218" t="s">
        <v>40</v>
      </c>
      <c r="F121" s="1218" t="s">
        <v>803</v>
      </c>
      <c r="G121" s="1218" t="s">
        <v>2784</v>
      </c>
      <c r="H121" s="1218">
        <v>1</v>
      </c>
      <c r="I121" s="1218" t="s">
        <v>2959</v>
      </c>
      <c r="J121" s="1218">
        <v>6</v>
      </c>
      <c r="K121" s="1218">
        <v>8</v>
      </c>
      <c r="L121" s="1218" t="s">
        <v>2960</v>
      </c>
    </row>
    <row r="122" spans="1:13" s="1212" customFormat="1" ht="55.2">
      <c r="A122" s="1218">
        <v>30</v>
      </c>
      <c r="B122" s="1218" t="s">
        <v>2898</v>
      </c>
      <c r="C122" s="1231" t="s">
        <v>2899</v>
      </c>
      <c r="D122" s="1218" t="s">
        <v>2900</v>
      </c>
      <c r="E122" s="1218" t="s">
        <v>40</v>
      </c>
      <c r="F122" s="1218" t="s">
        <v>803</v>
      </c>
      <c r="G122" s="1218" t="s">
        <v>2784</v>
      </c>
      <c r="H122" s="1218">
        <v>1</v>
      </c>
      <c r="I122" s="1218" t="s">
        <v>2961</v>
      </c>
      <c r="J122" s="1218">
        <v>984054</v>
      </c>
      <c r="K122" s="1218">
        <v>5</v>
      </c>
      <c r="L122" s="1218" t="s">
        <v>2962</v>
      </c>
    </row>
    <row r="123" spans="1:13" s="1212" customFormat="1" ht="55.2">
      <c r="A123" s="1218">
        <v>31</v>
      </c>
      <c r="B123" s="1218" t="s">
        <v>2898</v>
      </c>
      <c r="C123" s="1231" t="s">
        <v>2899</v>
      </c>
      <c r="D123" s="1218" t="s">
        <v>2900</v>
      </c>
      <c r="E123" s="1218" t="s">
        <v>40</v>
      </c>
      <c r="F123" s="1218" t="s">
        <v>803</v>
      </c>
      <c r="G123" s="1218" t="s">
        <v>2784</v>
      </c>
      <c r="H123" s="1218">
        <v>1</v>
      </c>
      <c r="I123" s="1218" t="s">
        <v>2963</v>
      </c>
      <c r="J123" s="1218">
        <v>974016</v>
      </c>
      <c r="K123" s="1218">
        <v>5</v>
      </c>
      <c r="L123" s="1218" t="s">
        <v>2962</v>
      </c>
    </row>
    <row r="124" spans="1:13" s="1212" customFormat="1" ht="55.2">
      <c r="A124" s="1218">
        <v>32</v>
      </c>
      <c r="B124" s="1218" t="s">
        <v>2898</v>
      </c>
      <c r="C124" s="1231" t="s">
        <v>2899</v>
      </c>
      <c r="D124" s="1218" t="s">
        <v>2900</v>
      </c>
      <c r="E124" s="1218" t="s">
        <v>40</v>
      </c>
      <c r="F124" s="1218" t="s">
        <v>803</v>
      </c>
      <c r="G124" s="1218" t="s">
        <v>2784</v>
      </c>
      <c r="H124" s="1218">
        <v>1</v>
      </c>
      <c r="I124" s="1218" t="s">
        <v>2964</v>
      </c>
      <c r="J124" s="1218">
        <v>8</v>
      </c>
      <c r="K124" s="1218">
        <v>8</v>
      </c>
      <c r="L124" s="1218" t="s">
        <v>2965</v>
      </c>
    </row>
    <row r="125" spans="1:13" s="1212" customFormat="1" ht="55.2">
      <c r="A125" s="1218">
        <v>33</v>
      </c>
      <c r="B125" s="1218" t="s">
        <v>2898</v>
      </c>
      <c r="C125" s="1231" t="s">
        <v>2899</v>
      </c>
      <c r="D125" s="1218" t="s">
        <v>2900</v>
      </c>
      <c r="E125" s="1218" t="s">
        <v>40</v>
      </c>
      <c r="F125" s="1218" t="s">
        <v>803</v>
      </c>
      <c r="G125" s="1218" t="s">
        <v>2784</v>
      </c>
      <c r="H125" s="1218">
        <v>1</v>
      </c>
      <c r="I125" s="1218" t="s">
        <v>2966</v>
      </c>
      <c r="J125" s="1218">
        <v>4</v>
      </c>
      <c r="K125" s="1218">
        <v>8</v>
      </c>
      <c r="L125" s="1218" t="s">
        <v>2967</v>
      </c>
    </row>
    <row r="126" spans="1:13" s="1212" customFormat="1" ht="55.2">
      <c r="A126" s="1218">
        <v>34</v>
      </c>
      <c r="B126" s="1218" t="s">
        <v>2898</v>
      </c>
      <c r="C126" s="1231" t="s">
        <v>2899</v>
      </c>
      <c r="D126" s="1218" t="s">
        <v>2900</v>
      </c>
      <c r="E126" s="1218" t="s">
        <v>40</v>
      </c>
      <c r="F126" s="1218" t="s">
        <v>803</v>
      </c>
      <c r="G126" s="1218" t="s">
        <v>2784</v>
      </c>
      <c r="H126" s="1218">
        <v>1</v>
      </c>
      <c r="I126" s="1218" t="s">
        <v>2968</v>
      </c>
      <c r="J126" s="1218">
        <v>991281</v>
      </c>
      <c r="K126" s="1218">
        <v>5</v>
      </c>
      <c r="L126" s="1218" t="s">
        <v>2967</v>
      </c>
    </row>
    <row r="127" spans="1:13" s="1212" customFormat="1" ht="55.2">
      <c r="A127" s="1218">
        <v>35</v>
      </c>
      <c r="B127" s="1218" t="s">
        <v>2898</v>
      </c>
      <c r="C127" s="1231" t="s">
        <v>2899</v>
      </c>
      <c r="D127" s="1218" t="s">
        <v>2900</v>
      </c>
      <c r="E127" s="1218" t="s">
        <v>40</v>
      </c>
      <c r="F127" s="1218" t="s">
        <v>803</v>
      </c>
      <c r="G127" s="1218" t="s">
        <v>2784</v>
      </c>
      <c r="H127" s="1218">
        <v>1</v>
      </c>
      <c r="I127" s="1218" t="s">
        <v>2969</v>
      </c>
      <c r="J127" s="1218">
        <v>39</v>
      </c>
      <c r="K127" s="1218">
        <v>10</v>
      </c>
      <c r="L127" s="1218" t="s">
        <v>2970</v>
      </c>
    </row>
    <row r="128" spans="1:13" s="1212" customFormat="1" ht="55.2">
      <c r="A128" s="1218">
        <v>36</v>
      </c>
      <c r="B128" s="1218" t="s">
        <v>2898</v>
      </c>
      <c r="C128" s="1231" t="s">
        <v>2899</v>
      </c>
      <c r="D128" s="1218" t="s">
        <v>2900</v>
      </c>
      <c r="E128" s="1218" t="s">
        <v>40</v>
      </c>
      <c r="F128" s="1218" t="s">
        <v>803</v>
      </c>
      <c r="G128" s="1218" t="s">
        <v>2784</v>
      </c>
      <c r="H128" s="1218">
        <v>1</v>
      </c>
      <c r="I128" s="1218" t="s">
        <v>2971</v>
      </c>
      <c r="J128" s="1218">
        <v>1</v>
      </c>
      <c r="K128" s="1218">
        <v>10</v>
      </c>
      <c r="L128" s="1218" t="s">
        <v>2972</v>
      </c>
    </row>
    <row r="129" spans="1:12" s="1212" customFormat="1" ht="55.2">
      <c r="A129" s="1218">
        <v>37</v>
      </c>
      <c r="B129" s="1218" t="s">
        <v>2898</v>
      </c>
      <c r="C129" s="1231" t="s">
        <v>2899</v>
      </c>
      <c r="D129" s="1218" t="s">
        <v>2900</v>
      </c>
      <c r="E129" s="1218" t="s">
        <v>40</v>
      </c>
      <c r="F129" s="1218" t="s">
        <v>803</v>
      </c>
      <c r="G129" s="1218" t="s">
        <v>2784</v>
      </c>
      <c r="H129" s="1218">
        <v>1</v>
      </c>
      <c r="I129" s="1218" t="s">
        <v>2973</v>
      </c>
      <c r="J129" s="1218">
        <v>7951</v>
      </c>
      <c r="K129" s="1218">
        <v>5</v>
      </c>
      <c r="L129" s="1218" t="s">
        <v>2974</v>
      </c>
    </row>
    <row r="130" spans="1:12" s="1212" customFormat="1" ht="55.2">
      <c r="A130" s="1218">
        <v>38</v>
      </c>
      <c r="B130" s="1218" t="s">
        <v>2898</v>
      </c>
      <c r="C130" s="1231" t="s">
        <v>2899</v>
      </c>
      <c r="D130" s="1218" t="s">
        <v>2900</v>
      </c>
      <c r="E130" s="1218" t="s">
        <v>40</v>
      </c>
      <c r="F130" s="1218" t="s">
        <v>803</v>
      </c>
      <c r="G130" s="1218" t="s">
        <v>2784</v>
      </c>
      <c r="H130" s="1218">
        <v>1</v>
      </c>
      <c r="I130" s="1218" t="s">
        <v>2975</v>
      </c>
      <c r="J130" s="1218">
        <v>7227</v>
      </c>
      <c r="K130" s="1218">
        <v>5</v>
      </c>
      <c r="L130" s="1218" t="s">
        <v>2976</v>
      </c>
    </row>
    <row r="131" spans="1:12" s="1212" customFormat="1" ht="55.2">
      <c r="A131" s="1218">
        <v>39</v>
      </c>
      <c r="B131" s="1218" t="s">
        <v>2898</v>
      </c>
      <c r="C131" s="1231" t="s">
        <v>2899</v>
      </c>
      <c r="D131" s="1218" t="s">
        <v>2900</v>
      </c>
      <c r="E131" s="1218" t="s">
        <v>40</v>
      </c>
      <c r="F131" s="1218" t="s">
        <v>803</v>
      </c>
      <c r="G131" s="1218" t="s">
        <v>2784</v>
      </c>
      <c r="H131" s="1218">
        <v>1</v>
      </c>
      <c r="I131" s="1218" t="s">
        <v>2977</v>
      </c>
      <c r="J131" s="1218">
        <v>7628</v>
      </c>
      <c r="K131" s="1218">
        <v>5</v>
      </c>
      <c r="L131" s="1218" t="s">
        <v>2976</v>
      </c>
    </row>
    <row r="132" spans="1:12" s="1212" customFormat="1" ht="55.2">
      <c r="A132" s="1218">
        <v>40</v>
      </c>
      <c r="B132" s="1218" t="s">
        <v>2898</v>
      </c>
      <c r="C132" s="1231" t="s">
        <v>2899</v>
      </c>
      <c r="D132" s="1218" t="s">
        <v>2900</v>
      </c>
      <c r="E132" s="1218" t="s">
        <v>40</v>
      </c>
      <c r="F132" s="1218" t="s">
        <v>803</v>
      </c>
      <c r="G132" s="1218" t="s">
        <v>2784</v>
      </c>
      <c r="H132" s="1218">
        <v>1</v>
      </c>
      <c r="I132" s="1218" t="s">
        <v>2978</v>
      </c>
      <c r="J132" s="1218">
        <v>67</v>
      </c>
      <c r="K132" s="1218">
        <v>8</v>
      </c>
      <c r="L132" s="1218" t="s">
        <v>2979</v>
      </c>
    </row>
    <row r="133" spans="1:12" s="1212" customFormat="1" ht="16.5" customHeight="1">
      <c r="A133" s="1217">
        <v>4</v>
      </c>
      <c r="B133" s="1720" t="s">
        <v>2980</v>
      </c>
      <c r="C133" s="1721"/>
      <c r="D133" s="1721"/>
      <c r="E133" s="1721"/>
      <c r="F133" s="1721"/>
      <c r="G133" s="1721"/>
      <c r="H133" s="1721"/>
      <c r="I133" s="1721"/>
      <c r="J133" s="1721"/>
      <c r="K133" s="1721"/>
      <c r="L133" s="1722"/>
    </row>
    <row r="134" spans="1:12" s="1212" customFormat="1" ht="55.2">
      <c r="A134" s="1218">
        <v>1</v>
      </c>
      <c r="B134" s="1218" t="s">
        <v>2980</v>
      </c>
      <c r="C134" s="1219">
        <v>980340000796</v>
      </c>
      <c r="D134" s="1218" t="s">
        <v>2981</v>
      </c>
      <c r="E134" s="1218" t="s">
        <v>37</v>
      </c>
      <c r="F134" s="1218" t="s">
        <v>803</v>
      </c>
      <c r="G134" s="1218" t="s">
        <v>2784</v>
      </c>
      <c r="H134" s="1218">
        <v>1</v>
      </c>
      <c r="I134" s="1218" t="s">
        <v>2982</v>
      </c>
      <c r="J134" s="1218">
        <v>2400</v>
      </c>
      <c r="K134" s="1218">
        <v>50</v>
      </c>
      <c r="L134" s="1218" t="s">
        <v>2983</v>
      </c>
    </row>
    <row r="135" spans="1:12" s="1212" customFormat="1" ht="55.2">
      <c r="A135" s="1218">
        <v>2</v>
      </c>
      <c r="B135" s="1218" t="s">
        <v>2980</v>
      </c>
      <c r="C135" s="1219">
        <v>980340000796</v>
      </c>
      <c r="D135" s="1218" t="s">
        <v>2981</v>
      </c>
      <c r="E135" s="1218" t="s">
        <v>37</v>
      </c>
      <c r="F135" s="1218" t="s">
        <v>803</v>
      </c>
      <c r="G135" s="1218" t="s">
        <v>2784</v>
      </c>
      <c r="H135" s="1218">
        <v>1</v>
      </c>
      <c r="I135" s="1218" t="s">
        <v>2984</v>
      </c>
      <c r="J135" s="1218">
        <v>2401</v>
      </c>
      <c r="K135" s="1218">
        <v>50</v>
      </c>
      <c r="L135" s="1218" t="s">
        <v>2983</v>
      </c>
    </row>
    <row r="136" spans="1:12" s="1212" customFormat="1" ht="55.2">
      <c r="A136" s="1218">
        <v>3</v>
      </c>
      <c r="B136" s="1218" t="s">
        <v>2980</v>
      </c>
      <c r="C136" s="1219">
        <v>980340000796</v>
      </c>
      <c r="D136" s="1218" t="s">
        <v>2981</v>
      </c>
      <c r="E136" s="1218" t="s">
        <v>37</v>
      </c>
      <c r="F136" s="1218" t="s">
        <v>803</v>
      </c>
      <c r="G136" s="1218" t="s">
        <v>2784</v>
      </c>
      <c r="H136" s="1218">
        <v>1</v>
      </c>
      <c r="I136" s="1218" t="s">
        <v>2985</v>
      </c>
      <c r="J136" s="1218">
        <v>2403</v>
      </c>
      <c r="K136" s="1218">
        <v>50</v>
      </c>
      <c r="L136" s="1218" t="s">
        <v>2983</v>
      </c>
    </row>
    <row r="137" spans="1:12" s="1212" customFormat="1" ht="55.2">
      <c r="A137" s="1218">
        <v>4</v>
      </c>
      <c r="B137" s="1218" t="s">
        <v>2980</v>
      </c>
      <c r="C137" s="1219">
        <v>980340000796</v>
      </c>
      <c r="D137" s="1218" t="s">
        <v>2981</v>
      </c>
      <c r="E137" s="1218" t="s">
        <v>37</v>
      </c>
      <c r="F137" s="1218" t="s">
        <v>803</v>
      </c>
      <c r="G137" s="1218" t="s">
        <v>2784</v>
      </c>
      <c r="H137" s="1218">
        <v>1</v>
      </c>
      <c r="I137" s="1218" t="s">
        <v>2986</v>
      </c>
      <c r="J137" s="1218">
        <v>2402</v>
      </c>
      <c r="K137" s="1218">
        <v>50</v>
      </c>
      <c r="L137" s="1218" t="s">
        <v>2983</v>
      </c>
    </row>
    <row r="138" spans="1:12" s="1212" customFormat="1" ht="55.2">
      <c r="A138" s="1218">
        <v>5</v>
      </c>
      <c r="B138" s="1218" t="s">
        <v>2980</v>
      </c>
      <c r="C138" s="1219">
        <v>980340000796</v>
      </c>
      <c r="D138" s="1218" t="s">
        <v>2981</v>
      </c>
      <c r="E138" s="1218" t="s">
        <v>37</v>
      </c>
      <c r="F138" s="1218" t="s">
        <v>803</v>
      </c>
      <c r="G138" s="1218" t="s">
        <v>2784</v>
      </c>
      <c r="H138" s="1218">
        <v>1</v>
      </c>
      <c r="I138" s="1218" t="s">
        <v>2987</v>
      </c>
      <c r="J138" s="1218">
        <v>138</v>
      </c>
      <c r="K138" s="1218">
        <v>50</v>
      </c>
      <c r="L138" s="1218" t="s">
        <v>2983</v>
      </c>
    </row>
    <row r="139" spans="1:12" s="1212" customFormat="1" ht="55.2">
      <c r="A139" s="1218">
        <v>6</v>
      </c>
      <c r="B139" s="1218" t="s">
        <v>2980</v>
      </c>
      <c r="C139" s="1219">
        <v>980340000796</v>
      </c>
      <c r="D139" s="1218" t="s">
        <v>2981</v>
      </c>
      <c r="E139" s="1218" t="s">
        <v>37</v>
      </c>
      <c r="F139" s="1218" t="s">
        <v>803</v>
      </c>
      <c r="G139" s="1218" t="s">
        <v>2784</v>
      </c>
      <c r="H139" s="1218">
        <v>1</v>
      </c>
      <c r="I139" s="1218" t="s">
        <v>2988</v>
      </c>
      <c r="J139" s="1218">
        <v>144</v>
      </c>
      <c r="K139" s="1218">
        <v>50</v>
      </c>
      <c r="L139" s="1218" t="s">
        <v>2983</v>
      </c>
    </row>
    <row r="140" spans="1:12" s="1212" customFormat="1" ht="55.2">
      <c r="A140" s="1218">
        <v>7</v>
      </c>
      <c r="B140" s="1218" t="s">
        <v>2980</v>
      </c>
      <c r="C140" s="1219">
        <v>980340000796</v>
      </c>
      <c r="D140" s="1218" t="s">
        <v>2981</v>
      </c>
      <c r="E140" s="1218" t="s">
        <v>37</v>
      </c>
      <c r="F140" s="1218" t="s">
        <v>803</v>
      </c>
      <c r="G140" s="1218" t="s">
        <v>2784</v>
      </c>
      <c r="H140" s="1218">
        <v>1</v>
      </c>
      <c r="I140" s="1218" t="s">
        <v>2989</v>
      </c>
      <c r="J140" s="1218">
        <v>129</v>
      </c>
      <c r="K140" s="1218">
        <v>50</v>
      </c>
      <c r="L140" s="1218" t="s">
        <v>2983</v>
      </c>
    </row>
    <row r="141" spans="1:12" s="1212" customFormat="1" ht="55.2">
      <c r="A141" s="1218">
        <v>8</v>
      </c>
      <c r="B141" s="1218" t="s">
        <v>2980</v>
      </c>
      <c r="C141" s="1219">
        <v>980340000796</v>
      </c>
      <c r="D141" s="1218" t="s">
        <v>2981</v>
      </c>
      <c r="E141" s="1218" t="s">
        <v>37</v>
      </c>
      <c r="F141" s="1218" t="s">
        <v>803</v>
      </c>
      <c r="G141" s="1218" t="s">
        <v>2784</v>
      </c>
      <c r="H141" s="1218">
        <v>1</v>
      </c>
      <c r="I141" s="1218" t="s">
        <v>2990</v>
      </c>
      <c r="J141" s="1218">
        <v>44042</v>
      </c>
      <c r="K141" s="1218">
        <v>100</v>
      </c>
      <c r="L141" s="1218" t="s">
        <v>2983</v>
      </c>
    </row>
    <row r="142" spans="1:12" s="1212" customFormat="1" ht="55.2">
      <c r="A142" s="1218">
        <v>9</v>
      </c>
      <c r="B142" s="1218" t="s">
        <v>2980</v>
      </c>
      <c r="C142" s="1219">
        <v>980340000796</v>
      </c>
      <c r="D142" s="1218" t="s">
        <v>2981</v>
      </c>
      <c r="E142" s="1218" t="s">
        <v>37</v>
      </c>
      <c r="F142" s="1218" t="s">
        <v>803</v>
      </c>
      <c r="G142" s="1218" t="s">
        <v>2784</v>
      </c>
      <c r="H142" s="1218">
        <v>1</v>
      </c>
      <c r="I142" s="1218" t="s">
        <v>2991</v>
      </c>
      <c r="J142" s="1218">
        <v>44043</v>
      </c>
      <c r="K142" s="1218">
        <v>100</v>
      </c>
      <c r="L142" s="1218" t="s">
        <v>2983</v>
      </c>
    </row>
    <row r="143" spans="1:12" s="1212" customFormat="1" ht="55.2">
      <c r="A143" s="1218">
        <v>10</v>
      </c>
      <c r="B143" s="1218" t="s">
        <v>2980</v>
      </c>
      <c r="C143" s="1219">
        <v>980340000796</v>
      </c>
      <c r="D143" s="1218" t="s">
        <v>2981</v>
      </c>
      <c r="E143" s="1218" t="s">
        <v>37</v>
      </c>
      <c r="F143" s="1218" t="s">
        <v>803</v>
      </c>
      <c r="G143" s="1218" t="s">
        <v>2784</v>
      </c>
      <c r="H143" s="1218">
        <v>1</v>
      </c>
      <c r="I143" s="1218" t="s">
        <v>2992</v>
      </c>
      <c r="J143" s="1218">
        <v>44050</v>
      </c>
      <c r="K143" s="1218">
        <v>100</v>
      </c>
      <c r="L143" s="1218" t="s">
        <v>2983</v>
      </c>
    </row>
    <row r="144" spans="1:12" s="1212" customFormat="1" ht="55.2">
      <c r="A144" s="1218">
        <v>11</v>
      </c>
      <c r="B144" s="1218" t="s">
        <v>2980</v>
      </c>
      <c r="C144" s="1219">
        <v>980340000796</v>
      </c>
      <c r="D144" s="1218" t="s">
        <v>2981</v>
      </c>
      <c r="E144" s="1218" t="s">
        <v>37</v>
      </c>
      <c r="F144" s="1218" t="s">
        <v>803</v>
      </c>
      <c r="G144" s="1218" t="s">
        <v>2784</v>
      </c>
      <c r="H144" s="1218">
        <v>1</v>
      </c>
      <c r="I144" s="1218" t="s">
        <v>2993</v>
      </c>
      <c r="J144" s="1218">
        <v>44051</v>
      </c>
      <c r="K144" s="1218">
        <v>100</v>
      </c>
      <c r="L144" s="1218" t="s">
        <v>2983</v>
      </c>
    </row>
    <row r="145" spans="1:12" s="1212" customFormat="1" ht="55.2">
      <c r="A145" s="1218">
        <v>12</v>
      </c>
      <c r="B145" s="1218" t="s">
        <v>2980</v>
      </c>
      <c r="C145" s="1219">
        <v>980340000796</v>
      </c>
      <c r="D145" s="1218" t="s">
        <v>2981</v>
      </c>
      <c r="E145" s="1218" t="s">
        <v>37</v>
      </c>
      <c r="F145" s="1218" t="s">
        <v>803</v>
      </c>
      <c r="G145" s="1218" t="s">
        <v>2784</v>
      </c>
      <c r="H145" s="1218">
        <v>1</v>
      </c>
      <c r="I145" s="1218" t="s">
        <v>2994</v>
      </c>
      <c r="J145" s="1218">
        <v>44056</v>
      </c>
      <c r="K145" s="1218">
        <v>100</v>
      </c>
      <c r="L145" s="1218" t="s">
        <v>2983</v>
      </c>
    </row>
    <row r="146" spans="1:12" s="1212" customFormat="1" ht="55.2">
      <c r="A146" s="1218">
        <v>13</v>
      </c>
      <c r="B146" s="1218" t="s">
        <v>2980</v>
      </c>
      <c r="C146" s="1219">
        <v>980340000796</v>
      </c>
      <c r="D146" s="1218" t="s">
        <v>2981</v>
      </c>
      <c r="E146" s="1218" t="s">
        <v>37</v>
      </c>
      <c r="F146" s="1218" t="s">
        <v>803</v>
      </c>
      <c r="G146" s="1218" t="s">
        <v>2784</v>
      </c>
      <c r="H146" s="1218">
        <v>1</v>
      </c>
      <c r="I146" s="1218" t="s">
        <v>2995</v>
      </c>
      <c r="J146" s="1218">
        <v>44057</v>
      </c>
      <c r="K146" s="1218">
        <v>100</v>
      </c>
      <c r="L146" s="1218" t="s">
        <v>2983</v>
      </c>
    </row>
    <row r="147" spans="1:12" s="1212" customFormat="1" ht="55.2">
      <c r="A147" s="1218">
        <v>14</v>
      </c>
      <c r="B147" s="1218" t="s">
        <v>2980</v>
      </c>
      <c r="C147" s="1219">
        <v>980340000796</v>
      </c>
      <c r="D147" s="1218" t="s">
        <v>2981</v>
      </c>
      <c r="E147" s="1218" t="s">
        <v>37</v>
      </c>
      <c r="F147" s="1218" t="s">
        <v>803</v>
      </c>
      <c r="G147" s="1218" t="s">
        <v>2784</v>
      </c>
      <c r="H147" s="1218">
        <v>1</v>
      </c>
      <c r="I147" s="1218" t="s">
        <v>2996</v>
      </c>
      <c r="J147" s="1218" t="s">
        <v>2997</v>
      </c>
      <c r="K147" s="1218">
        <v>101.2</v>
      </c>
      <c r="L147" s="1218" t="s">
        <v>2983</v>
      </c>
    </row>
    <row r="148" spans="1:12" s="1212" customFormat="1" ht="55.2">
      <c r="A148" s="1218">
        <v>15</v>
      </c>
      <c r="B148" s="1218" t="s">
        <v>2980</v>
      </c>
      <c r="C148" s="1219">
        <v>980340000796</v>
      </c>
      <c r="D148" s="1218" t="s">
        <v>2981</v>
      </c>
      <c r="E148" s="1218" t="s">
        <v>37</v>
      </c>
      <c r="F148" s="1218" t="s">
        <v>803</v>
      </c>
      <c r="G148" s="1218" t="s">
        <v>2784</v>
      </c>
      <c r="H148" s="1218">
        <v>1</v>
      </c>
      <c r="I148" s="1218" t="s">
        <v>2998</v>
      </c>
      <c r="J148" s="1218" t="s">
        <v>2999</v>
      </c>
      <c r="K148" s="1218">
        <v>101.2</v>
      </c>
      <c r="L148" s="1218" t="s">
        <v>2983</v>
      </c>
    </row>
    <row r="149" spans="1:12" s="1212" customFormat="1" ht="55.2">
      <c r="A149" s="1218">
        <v>16</v>
      </c>
      <c r="B149" s="1218" t="s">
        <v>2980</v>
      </c>
      <c r="C149" s="1219">
        <v>980340000796</v>
      </c>
      <c r="D149" s="1218" t="s">
        <v>2981</v>
      </c>
      <c r="E149" s="1218" t="s">
        <v>37</v>
      </c>
      <c r="F149" s="1218" t="s">
        <v>803</v>
      </c>
      <c r="G149" s="1218" t="s">
        <v>2784</v>
      </c>
      <c r="H149" s="1218">
        <v>1</v>
      </c>
      <c r="I149" s="1218" t="s">
        <v>3000</v>
      </c>
      <c r="J149" s="1218" t="s">
        <v>3001</v>
      </c>
      <c r="K149" s="1218">
        <v>101.2</v>
      </c>
      <c r="L149" s="1218" t="s">
        <v>2983</v>
      </c>
    </row>
    <row r="150" spans="1:12" s="1212" customFormat="1" ht="55.2">
      <c r="A150" s="1218">
        <v>17</v>
      </c>
      <c r="B150" s="1218" t="s">
        <v>2980</v>
      </c>
      <c r="C150" s="1219">
        <v>980340000796</v>
      </c>
      <c r="D150" s="1218" t="s">
        <v>2981</v>
      </c>
      <c r="E150" s="1218" t="s">
        <v>37</v>
      </c>
      <c r="F150" s="1218" t="s">
        <v>803</v>
      </c>
      <c r="G150" s="1218" t="s">
        <v>2784</v>
      </c>
      <c r="H150" s="1218">
        <v>1</v>
      </c>
      <c r="I150" s="1218" t="s">
        <v>3002</v>
      </c>
      <c r="J150" s="1218" t="s">
        <v>3003</v>
      </c>
      <c r="K150" s="1218">
        <v>101.2</v>
      </c>
      <c r="L150" s="1218" t="s">
        <v>2983</v>
      </c>
    </row>
    <row r="151" spans="1:12" s="1212" customFormat="1" ht="55.2">
      <c r="A151" s="1218">
        <v>18</v>
      </c>
      <c r="B151" s="1218" t="s">
        <v>2980</v>
      </c>
      <c r="C151" s="1219">
        <v>980340000796</v>
      </c>
      <c r="D151" s="1218" t="s">
        <v>2981</v>
      </c>
      <c r="E151" s="1218" t="s">
        <v>37</v>
      </c>
      <c r="F151" s="1218" t="s">
        <v>803</v>
      </c>
      <c r="G151" s="1218" t="s">
        <v>2784</v>
      </c>
      <c r="H151" s="1218">
        <v>1</v>
      </c>
      <c r="I151" s="1218" t="s">
        <v>3004</v>
      </c>
      <c r="J151" s="1218" t="s">
        <v>3005</v>
      </c>
      <c r="K151" s="1218">
        <v>101.2</v>
      </c>
      <c r="L151" s="1218" t="s">
        <v>2983</v>
      </c>
    </row>
    <row r="152" spans="1:12" s="1212" customFormat="1" ht="55.2">
      <c r="A152" s="1218">
        <v>19</v>
      </c>
      <c r="B152" s="1218" t="s">
        <v>2980</v>
      </c>
      <c r="C152" s="1219">
        <v>980340000796</v>
      </c>
      <c r="D152" s="1218" t="s">
        <v>2981</v>
      </c>
      <c r="E152" s="1218" t="s">
        <v>37</v>
      </c>
      <c r="F152" s="1218" t="s">
        <v>803</v>
      </c>
      <c r="G152" s="1218" t="s">
        <v>2784</v>
      </c>
      <c r="H152" s="1218">
        <v>1</v>
      </c>
      <c r="I152" s="1218" t="s">
        <v>3006</v>
      </c>
      <c r="J152" s="1218" t="s">
        <v>3007</v>
      </c>
      <c r="K152" s="1218">
        <v>101.2</v>
      </c>
      <c r="L152" s="1218" t="s">
        <v>2983</v>
      </c>
    </row>
    <row r="153" spans="1:12" s="1212" customFormat="1" ht="55.2">
      <c r="A153" s="1218">
        <v>20</v>
      </c>
      <c r="B153" s="1218" t="s">
        <v>2980</v>
      </c>
      <c r="C153" s="1219">
        <v>980340000796</v>
      </c>
      <c r="D153" s="1218" t="s">
        <v>2981</v>
      </c>
      <c r="E153" s="1218" t="s">
        <v>37</v>
      </c>
      <c r="F153" s="1218" t="s">
        <v>803</v>
      </c>
      <c r="G153" s="1218" t="s">
        <v>2784</v>
      </c>
      <c r="H153" s="1218">
        <v>1</v>
      </c>
      <c r="I153" s="1218" t="s">
        <v>3008</v>
      </c>
      <c r="J153" s="1218" t="s">
        <v>3009</v>
      </c>
      <c r="K153" s="1218">
        <v>101.2</v>
      </c>
      <c r="L153" s="1218" t="s">
        <v>2983</v>
      </c>
    </row>
    <row r="154" spans="1:12" s="1212" customFormat="1" ht="55.2">
      <c r="A154" s="1218">
        <v>21</v>
      </c>
      <c r="B154" s="1218" t="s">
        <v>2980</v>
      </c>
      <c r="C154" s="1219">
        <v>980340000796</v>
      </c>
      <c r="D154" s="1218" t="s">
        <v>2981</v>
      </c>
      <c r="E154" s="1218" t="s">
        <v>37</v>
      </c>
      <c r="F154" s="1218" t="s">
        <v>803</v>
      </c>
      <c r="G154" s="1218" t="s">
        <v>2784</v>
      </c>
      <c r="H154" s="1218">
        <v>1</v>
      </c>
      <c r="I154" s="1218" t="s">
        <v>3010</v>
      </c>
      <c r="J154" s="1218" t="s">
        <v>3011</v>
      </c>
      <c r="K154" s="1218">
        <v>101.2</v>
      </c>
      <c r="L154" s="1218" t="s">
        <v>2983</v>
      </c>
    </row>
    <row r="155" spans="1:12" s="1212" customFormat="1" ht="55.2">
      <c r="A155" s="1218">
        <v>22</v>
      </c>
      <c r="B155" s="1218" t="s">
        <v>2980</v>
      </c>
      <c r="C155" s="1219">
        <v>980340000796</v>
      </c>
      <c r="D155" s="1218" t="s">
        <v>2981</v>
      </c>
      <c r="E155" s="1218" t="s">
        <v>37</v>
      </c>
      <c r="F155" s="1218" t="s">
        <v>803</v>
      </c>
      <c r="G155" s="1218" t="s">
        <v>2784</v>
      </c>
      <c r="H155" s="1218">
        <v>1</v>
      </c>
      <c r="I155" s="1218" t="s">
        <v>3012</v>
      </c>
      <c r="J155" s="1218" t="s">
        <v>3013</v>
      </c>
      <c r="K155" s="1218">
        <v>101.2</v>
      </c>
      <c r="L155" s="1218" t="s">
        <v>2983</v>
      </c>
    </row>
    <row r="156" spans="1:12" s="1212" customFormat="1" ht="55.2">
      <c r="A156" s="1218">
        <v>23</v>
      </c>
      <c r="B156" s="1218" t="s">
        <v>2980</v>
      </c>
      <c r="C156" s="1219">
        <v>980340000796</v>
      </c>
      <c r="D156" s="1218" t="s">
        <v>2981</v>
      </c>
      <c r="E156" s="1218" t="s">
        <v>37</v>
      </c>
      <c r="F156" s="1218" t="s">
        <v>803</v>
      </c>
      <c r="G156" s="1218" t="s">
        <v>2784</v>
      </c>
      <c r="H156" s="1218">
        <v>1</v>
      </c>
      <c r="I156" s="1218" t="s">
        <v>3014</v>
      </c>
      <c r="J156" s="1218" t="s">
        <v>3015</v>
      </c>
      <c r="K156" s="1218">
        <v>101.2</v>
      </c>
      <c r="L156" s="1218" t="s">
        <v>2983</v>
      </c>
    </row>
    <row r="157" spans="1:12" s="1212" customFormat="1" ht="55.2">
      <c r="A157" s="1218">
        <v>24</v>
      </c>
      <c r="B157" s="1218" t="s">
        <v>2980</v>
      </c>
      <c r="C157" s="1219">
        <v>980340000796</v>
      </c>
      <c r="D157" s="1218" t="s">
        <v>2981</v>
      </c>
      <c r="E157" s="1218" t="s">
        <v>37</v>
      </c>
      <c r="F157" s="1218" t="s">
        <v>803</v>
      </c>
      <c r="G157" s="1218" t="s">
        <v>2784</v>
      </c>
      <c r="H157" s="1218">
        <v>1</v>
      </c>
      <c r="I157" s="1218" t="s">
        <v>3016</v>
      </c>
      <c r="J157" s="1218">
        <v>1229</v>
      </c>
      <c r="K157" s="1218">
        <v>4.2</v>
      </c>
      <c r="L157" s="1218" t="s">
        <v>2983</v>
      </c>
    </row>
    <row r="158" spans="1:12" s="1212" customFormat="1" ht="55.2">
      <c r="A158" s="1218">
        <v>25</v>
      </c>
      <c r="B158" s="1218" t="s">
        <v>2980</v>
      </c>
      <c r="C158" s="1219">
        <v>980340000796</v>
      </c>
      <c r="D158" s="1218" t="s">
        <v>2981</v>
      </c>
      <c r="E158" s="1218" t="s">
        <v>37</v>
      </c>
      <c r="F158" s="1218" t="s">
        <v>803</v>
      </c>
      <c r="G158" s="1218" t="s">
        <v>2784</v>
      </c>
      <c r="H158" s="1218">
        <v>1</v>
      </c>
      <c r="I158" s="1218" t="s">
        <v>3017</v>
      </c>
      <c r="J158" s="1218">
        <v>1245</v>
      </c>
      <c r="K158" s="1218">
        <v>4.2</v>
      </c>
      <c r="L158" s="1218" t="s">
        <v>2983</v>
      </c>
    </row>
    <row r="159" spans="1:12" s="1212" customFormat="1" ht="55.2">
      <c r="A159" s="1218">
        <v>26</v>
      </c>
      <c r="B159" s="1218" t="s">
        <v>2980</v>
      </c>
      <c r="C159" s="1219">
        <v>980340000796</v>
      </c>
      <c r="D159" s="1218" t="s">
        <v>2981</v>
      </c>
      <c r="E159" s="1218" t="s">
        <v>173</v>
      </c>
      <c r="F159" s="1218" t="s">
        <v>803</v>
      </c>
      <c r="G159" s="1218" t="s">
        <v>2784</v>
      </c>
      <c r="H159" s="1218">
        <v>1</v>
      </c>
      <c r="I159" s="1218" t="s">
        <v>3018</v>
      </c>
      <c r="J159" s="1218">
        <v>7138</v>
      </c>
      <c r="K159" s="1218">
        <v>5.2</v>
      </c>
      <c r="L159" s="1218" t="s">
        <v>3019</v>
      </c>
    </row>
    <row r="160" spans="1:12" s="1212" customFormat="1" ht="55.2">
      <c r="A160" s="1218">
        <v>27</v>
      </c>
      <c r="B160" s="1218" t="s">
        <v>2980</v>
      </c>
      <c r="C160" s="1219">
        <v>980340000796</v>
      </c>
      <c r="D160" s="1218" t="s">
        <v>2981</v>
      </c>
      <c r="E160" s="1218" t="s">
        <v>173</v>
      </c>
      <c r="F160" s="1218" t="s">
        <v>803</v>
      </c>
      <c r="G160" s="1218" t="s">
        <v>2784</v>
      </c>
      <c r="H160" s="1218">
        <v>1</v>
      </c>
      <c r="I160" s="1218" t="s">
        <v>3020</v>
      </c>
      <c r="J160" s="1218">
        <v>7570</v>
      </c>
      <c r="K160" s="1218">
        <v>4.8</v>
      </c>
      <c r="L160" s="1218" t="s">
        <v>3019</v>
      </c>
    </row>
    <row r="161" spans="1:13" s="1212" customFormat="1" ht="55.2">
      <c r="A161" s="1218">
        <v>28</v>
      </c>
      <c r="B161" s="1218" t="s">
        <v>2980</v>
      </c>
      <c r="C161" s="1219">
        <v>980340000796</v>
      </c>
      <c r="D161" s="1218" t="s">
        <v>2981</v>
      </c>
      <c r="E161" s="1218" t="s">
        <v>173</v>
      </c>
      <c r="F161" s="1218" t="s">
        <v>803</v>
      </c>
      <c r="G161" s="1218" t="s">
        <v>2784</v>
      </c>
      <c r="H161" s="1218">
        <v>1</v>
      </c>
      <c r="I161" s="1218" t="s">
        <v>3021</v>
      </c>
      <c r="J161" s="1218">
        <v>7382</v>
      </c>
      <c r="K161" s="1218">
        <v>4.8</v>
      </c>
      <c r="L161" s="1218" t="s">
        <v>3019</v>
      </c>
    </row>
    <row r="162" spans="1:13" s="1212" customFormat="1" ht="55.2">
      <c r="A162" s="1218">
        <v>29</v>
      </c>
      <c r="B162" s="1218" t="s">
        <v>2980</v>
      </c>
      <c r="C162" s="1219">
        <v>980340000796</v>
      </c>
      <c r="D162" s="1218" t="s">
        <v>2981</v>
      </c>
      <c r="E162" s="1218" t="s">
        <v>173</v>
      </c>
      <c r="F162" s="1218" t="s">
        <v>803</v>
      </c>
      <c r="G162" s="1218" t="s">
        <v>2784</v>
      </c>
      <c r="H162" s="1218">
        <v>1</v>
      </c>
      <c r="I162" s="1218" t="s">
        <v>3022</v>
      </c>
      <c r="J162" s="1218">
        <v>2573</v>
      </c>
      <c r="K162" s="1218">
        <v>5</v>
      </c>
      <c r="L162" s="1227" t="s">
        <v>3023</v>
      </c>
    </row>
    <row r="163" spans="1:13" s="1212" customFormat="1" ht="55.2">
      <c r="A163" s="1218">
        <v>30</v>
      </c>
      <c r="B163" s="1218" t="s">
        <v>2980</v>
      </c>
      <c r="C163" s="1219">
        <v>980340000796</v>
      </c>
      <c r="D163" s="1218" t="s">
        <v>2981</v>
      </c>
      <c r="E163" s="1218" t="s">
        <v>173</v>
      </c>
      <c r="F163" s="1218" t="s">
        <v>803</v>
      </c>
      <c r="G163" s="1218" t="s">
        <v>2784</v>
      </c>
      <c r="H163" s="1218">
        <v>1</v>
      </c>
      <c r="I163" s="1218" t="s">
        <v>3024</v>
      </c>
      <c r="J163" s="1218">
        <v>1536</v>
      </c>
      <c r="K163" s="1218">
        <v>5</v>
      </c>
      <c r="L163" s="1227" t="s">
        <v>3023</v>
      </c>
    </row>
    <row r="164" spans="1:13" s="1212" customFormat="1" ht="55.2">
      <c r="A164" s="1222">
        <v>31</v>
      </c>
      <c r="B164" s="1218" t="s">
        <v>2980</v>
      </c>
      <c r="C164" s="1219">
        <v>980340000796</v>
      </c>
      <c r="D164" s="1218" t="s">
        <v>2981</v>
      </c>
      <c r="E164" s="1218" t="s">
        <v>173</v>
      </c>
      <c r="F164" s="1218" t="s">
        <v>803</v>
      </c>
      <c r="G164" s="1218" t="s">
        <v>2784</v>
      </c>
      <c r="H164" s="1218">
        <v>1</v>
      </c>
      <c r="I164" s="1218" t="s">
        <v>3025</v>
      </c>
      <c r="J164" s="1218">
        <v>2402</v>
      </c>
      <c r="K164" s="1218">
        <v>5</v>
      </c>
      <c r="L164" s="1227" t="s">
        <v>3023</v>
      </c>
    </row>
    <row r="165" spans="1:13" s="1212" customFormat="1" ht="15" customHeight="1">
      <c r="A165" s="1217">
        <v>5</v>
      </c>
      <c r="B165" s="1720" t="s">
        <v>3026</v>
      </c>
      <c r="C165" s="1721"/>
      <c r="D165" s="1721"/>
      <c r="E165" s="1721"/>
      <c r="F165" s="1721"/>
      <c r="G165" s="1721"/>
      <c r="H165" s="1721"/>
      <c r="I165" s="1721"/>
      <c r="J165" s="1721"/>
      <c r="K165" s="1721"/>
      <c r="L165" s="1722"/>
    </row>
    <row r="166" spans="1:13" s="1212" customFormat="1" ht="55.2">
      <c r="A166" s="1218">
        <v>1</v>
      </c>
      <c r="B166" s="1218" t="s">
        <v>3026</v>
      </c>
      <c r="C166" s="1219">
        <v>111040003237</v>
      </c>
      <c r="D166" s="1218" t="s">
        <v>3027</v>
      </c>
      <c r="E166" s="1218" t="s">
        <v>173</v>
      </c>
      <c r="F166" s="1218" t="s">
        <v>803</v>
      </c>
      <c r="G166" s="1218" t="s">
        <v>2784</v>
      </c>
      <c r="H166" s="1218">
        <v>1</v>
      </c>
      <c r="I166" s="1218" t="s">
        <v>3028</v>
      </c>
      <c r="J166" s="1218">
        <v>22779</v>
      </c>
      <c r="K166" s="1218">
        <v>50</v>
      </c>
      <c r="L166" s="1218" t="s">
        <v>3029</v>
      </c>
    </row>
    <row r="167" spans="1:13" s="1212" customFormat="1" ht="55.2">
      <c r="A167" s="1218">
        <v>2</v>
      </c>
      <c r="B167" s="1218" t="s">
        <v>3026</v>
      </c>
      <c r="C167" s="1219">
        <v>111040003237</v>
      </c>
      <c r="D167" s="1218" t="s">
        <v>3027</v>
      </c>
      <c r="E167" s="1218" t="s">
        <v>173</v>
      </c>
      <c r="F167" s="1218" t="s">
        <v>803</v>
      </c>
      <c r="G167" s="1218" t="s">
        <v>2784</v>
      </c>
      <c r="H167" s="1218">
        <v>1</v>
      </c>
      <c r="I167" s="1218" t="s">
        <v>3030</v>
      </c>
      <c r="J167" s="1218">
        <v>1619</v>
      </c>
      <c r="K167" s="1218">
        <v>33</v>
      </c>
      <c r="L167" s="1218" t="s">
        <v>3029</v>
      </c>
    </row>
    <row r="168" spans="1:13" s="1212" customFormat="1" ht="55.2">
      <c r="A168" s="1218">
        <v>3</v>
      </c>
      <c r="B168" s="1218" t="s">
        <v>3026</v>
      </c>
      <c r="C168" s="1219">
        <v>111040003237</v>
      </c>
      <c r="D168" s="1218" t="s">
        <v>3027</v>
      </c>
      <c r="E168" s="1218" t="s">
        <v>173</v>
      </c>
      <c r="F168" s="1218" t="s">
        <v>803</v>
      </c>
      <c r="G168" s="1218" t="s">
        <v>2784</v>
      </c>
      <c r="H168" s="1218">
        <v>1</v>
      </c>
      <c r="I168" s="1218" t="s">
        <v>3031</v>
      </c>
      <c r="J168" s="1218">
        <v>1620</v>
      </c>
      <c r="K168" s="1218">
        <v>33</v>
      </c>
      <c r="L168" s="1218" t="s">
        <v>3029</v>
      </c>
    </row>
    <row r="169" spans="1:13" s="1212" customFormat="1" ht="59.25" customHeight="1">
      <c r="A169" s="1218">
        <v>4</v>
      </c>
      <c r="B169" s="1218" t="s">
        <v>3026</v>
      </c>
      <c r="C169" s="1219">
        <v>111040003237</v>
      </c>
      <c r="D169" s="1218" t="s">
        <v>3027</v>
      </c>
      <c r="E169" s="1218" t="s">
        <v>40</v>
      </c>
      <c r="F169" s="1218" t="s">
        <v>803</v>
      </c>
      <c r="G169" s="1218" t="s">
        <v>2784</v>
      </c>
      <c r="H169" s="1218">
        <v>1</v>
      </c>
      <c r="I169" s="1218" t="s">
        <v>3032</v>
      </c>
      <c r="J169" s="1218">
        <v>50245</v>
      </c>
      <c r="K169" s="1218">
        <v>10</v>
      </c>
      <c r="L169" s="1218" t="s">
        <v>3033</v>
      </c>
    </row>
    <row r="170" spans="1:13" s="1212" customFormat="1" ht="63.75" customHeight="1">
      <c r="A170" s="1218">
        <v>5</v>
      </c>
      <c r="B170" s="1218" t="s">
        <v>3026</v>
      </c>
      <c r="C170" s="1219">
        <v>111040003237</v>
      </c>
      <c r="D170" s="1218" t="s">
        <v>3027</v>
      </c>
      <c r="E170" s="1218" t="s">
        <v>40</v>
      </c>
      <c r="F170" s="1218" t="s">
        <v>803</v>
      </c>
      <c r="G170" s="1218" t="s">
        <v>2784</v>
      </c>
      <c r="H170" s="1218">
        <v>1</v>
      </c>
      <c r="I170" s="1218" t="s">
        <v>3034</v>
      </c>
      <c r="J170" s="1218">
        <v>1555</v>
      </c>
      <c r="K170" s="1218">
        <v>10</v>
      </c>
      <c r="L170" s="1218" t="s">
        <v>3035</v>
      </c>
    </row>
    <row r="171" spans="1:13" s="1212" customFormat="1" ht="63.75" customHeight="1">
      <c r="A171" s="1218">
        <v>6</v>
      </c>
      <c r="B171" s="1218" t="s">
        <v>3026</v>
      </c>
      <c r="C171" s="1219">
        <v>111040003237</v>
      </c>
      <c r="D171" s="1218" t="s">
        <v>3027</v>
      </c>
      <c r="E171" s="1218" t="s">
        <v>40</v>
      </c>
      <c r="F171" s="1218" t="s">
        <v>803</v>
      </c>
      <c r="G171" s="1218" t="s">
        <v>2784</v>
      </c>
      <c r="H171" s="1218">
        <v>1</v>
      </c>
      <c r="I171" s="1218" t="s">
        <v>3036</v>
      </c>
      <c r="J171" s="1218">
        <v>50246</v>
      </c>
      <c r="K171" s="1218">
        <v>10</v>
      </c>
      <c r="L171" s="1218" t="s">
        <v>3037</v>
      </c>
    </row>
    <row r="172" spans="1:13" s="1212" customFormat="1" ht="63.75" customHeight="1">
      <c r="A172" s="1218">
        <v>7</v>
      </c>
      <c r="B172" s="1218" t="s">
        <v>3026</v>
      </c>
      <c r="C172" s="1219">
        <v>111040003237</v>
      </c>
      <c r="D172" s="1218" t="s">
        <v>3027</v>
      </c>
      <c r="E172" s="1218" t="s">
        <v>40</v>
      </c>
      <c r="F172" s="1218" t="s">
        <v>803</v>
      </c>
      <c r="G172" s="1218" t="s">
        <v>2784</v>
      </c>
      <c r="H172" s="1218">
        <v>1</v>
      </c>
      <c r="I172" s="1218" t="s">
        <v>3038</v>
      </c>
      <c r="J172" s="1218">
        <v>35499</v>
      </c>
      <c r="K172" s="1218">
        <v>10</v>
      </c>
      <c r="L172" s="1218" t="s">
        <v>3039</v>
      </c>
      <c r="M172" s="1222"/>
    </row>
    <row r="173" spans="1:13" s="1212" customFormat="1" ht="62.25" customHeight="1">
      <c r="A173" s="1218">
        <v>8</v>
      </c>
      <c r="B173" s="1218" t="s">
        <v>3026</v>
      </c>
      <c r="C173" s="1219">
        <v>111040003237</v>
      </c>
      <c r="D173" s="1218" t="s">
        <v>3027</v>
      </c>
      <c r="E173" s="1218" t="s">
        <v>40</v>
      </c>
      <c r="F173" s="1218" t="s">
        <v>803</v>
      </c>
      <c r="G173" s="1218" t="s">
        <v>2784</v>
      </c>
      <c r="H173" s="1218">
        <v>1</v>
      </c>
      <c r="I173" s="1218" t="s">
        <v>3040</v>
      </c>
      <c r="J173" s="1218">
        <v>1556</v>
      </c>
      <c r="K173" s="1218">
        <v>10</v>
      </c>
      <c r="L173" s="1218" t="s">
        <v>3037</v>
      </c>
    </row>
    <row r="174" spans="1:13" s="1212" customFormat="1" ht="63" customHeight="1">
      <c r="A174" s="1218">
        <v>9</v>
      </c>
      <c r="B174" s="1218" t="s">
        <v>3026</v>
      </c>
      <c r="C174" s="1219">
        <v>111040003237</v>
      </c>
      <c r="D174" s="1218" t="s">
        <v>3027</v>
      </c>
      <c r="E174" s="1218" t="s">
        <v>40</v>
      </c>
      <c r="F174" s="1218" t="s">
        <v>803</v>
      </c>
      <c r="G174" s="1218" t="s">
        <v>2784</v>
      </c>
      <c r="H174" s="1218">
        <v>1</v>
      </c>
      <c r="I174" s="1218" t="s">
        <v>3041</v>
      </c>
      <c r="J174" s="1218">
        <v>1554</v>
      </c>
      <c r="K174" s="1218">
        <v>10</v>
      </c>
      <c r="L174" s="1218" t="s">
        <v>3037</v>
      </c>
    </row>
    <row r="175" spans="1:13" s="1212" customFormat="1" ht="60.75" customHeight="1">
      <c r="A175" s="1218">
        <v>10</v>
      </c>
      <c r="B175" s="1218" t="s">
        <v>3026</v>
      </c>
      <c r="C175" s="1219">
        <v>111040003237</v>
      </c>
      <c r="D175" s="1218" t="s">
        <v>3027</v>
      </c>
      <c r="E175" s="1218" t="s">
        <v>40</v>
      </c>
      <c r="F175" s="1218" t="s">
        <v>803</v>
      </c>
      <c r="G175" s="1218" t="s">
        <v>2784</v>
      </c>
      <c r="H175" s="1218">
        <v>1</v>
      </c>
      <c r="I175" s="1218" t="s">
        <v>3042</v>
      </c>
      <c r="J175" s="1218">
        <v>50259</v>
      </c>
      <c r="K175" s="1218">
        <v>10</v>
      </c>
      <c r="L175" s="1218" t="s">
        <v>3037</v>
      </c>
    </row>
    <row r="176" spans="1:13" s="1212" customFormat="1" ht="60.75" customHeight="1">
      <c r="A176" s="1218">
        <v>11</v>
      </c>
      <c r="B176" s="1218" t="s">
        <v>3026</v>
      </c>
      <c r="C176" s="1219">
        <v>111040003237</v>
      </c>
      <c r="D176" s="1218" t="s">
        <v>3027</v>
      </c>
      <c r="E176" s="1218" t="s">
        <v>40</v>
      </c>
      <c r="F176" s="1218" t="s">
        <v>803</v>
      </c>
      <c r="G176" s="1218" t="s">
        <v>2784</v>
      </c>
      <c r="H176" s="1218">
        <v>1</v>
      </c>
      <c r="I176" s="1218" t="s">
        <v>3043</v>
      </c>
      <c r="J176" s="1218">
        <v>50262</v>
      </c>
      <c r="K176" s="1218">
        <v>10</v>
      </c>
      <c r="L176" s="1218" t="s">
        <v>3044</v>
      </c>
    </row>
    <row r="177" spans="1:13" s="1212" customFormat="1" ht="66" customHeight="1">
      <c r="A177" s="1218">
        <v>12</v>
      </c>
      <c r="B177" s="1218" t="s">
        <v>3026</v>
      </c>
      <c r="C177" s="1219">
        <v>111040003237</v>
      </c>
      <c r="D177" s="1218" t="s">
        <v>3027</v>
      </c>
      <c r="E177" s="1218" t="s">
        <v>40</v>
      </c>
      <c r="F177" s="1218" t="s">
        <v>803</v>
      </c>
      <c r="G177" s="1218" t="s">
        <v>2784</v>
      </c>
      <c r="H177" s="1218">
        <v>1</v>
      </c>
      <c r="I177" s="1218" t="s">
        <v>3045</v>
      </c>
      <c r="J177" s="1218">
        <v>19023</v>
      </c>
      <c r="K177" s="1218">
        <v>8.5</v>
      </c>
      <c r="L177" s="1218" t="s">
        <v>3046</v>
      </c>
    </row>
    <row r="178" spans="1:13" s="1212" customFormat="1" ht="15" customHeight="1">
      <c r="A178" s="1217">
        <v>6</v>
      </c>
      <c r="B178" s="1720" t="s">
        <v>3047</v>
      </c>
      <c r="C178" s="1721"/>
      <c r="D178" s="1721"/>
      <c r="E178" s="1721"/>
      <c r="F178" s="1721"/>
      <c r="G178" s="1721"/>
      <c r="H178" s="1721"/>
      <c r="I178" s="1721"/>
      <c r="J178" s="1721"/>
      <c r="K178" s="1721"/>
      <c r="L178" s="1722"/>
    </row>
    <row r="179" spans="1:13" s="1212" customFormat="1" ht="55.2">
      <c r="A179" s="1218">
        <v>1</v>
      </c>
      <c r="B179" s="1218" t="s">
        <v>3048</v>
      </c>
      <c r="C179" s="1219">
        <v>160140002368</v>
      </c>
      <c r="D179" s="1218" t="s">
        <v>3049</v>
      </c>
      <c r="E179" s="1218" t="s">
        <v>173</v>
      </c>
      <c r="F179" s="1218" t="s">
        <v>803</v>
      </c>
      <c r="G179" s="1218" t="s">
        <v>2784</v>
      </c>
      <c r="H179" s="1218">
        <v>1</v>
      </c>
      <c r="I179" s="1218" t="s">
        <v>3050</v>
      </c>
      <c r="J179" s="1218">
        <v>4048</v>
      </c>
      <c r="K179" s="1218">
        <v>50</v>
      </c>
      <c r="L179" s="1218" t="s">
        <v>3051</v>
      </c>
    </row>
    <row r="180" spans="1:13" s="1212" customFormat="1" ht="55.2">
      <c r="A180" s="1218">
        <v>2</v>
      </c>
      <c r="B180" s="1218" t="s">
        <v>3048</v>
      </c>
      <c r="C180" s="1219">
        <v>160140002368</v>
      </c>
      <c r="D180" s="1218" t="s">
        <v>3049</v>
      </c>
      <c r="E180" s="1218" t="s">
        <v>173</v>
      </c>
      <c r="F180" s="1218" t="s">
        <v>803</v>
      </c>
      <c r="G180" s="1218" t="s">
        <v>2784</v>
      </c>
      <c r="H180" s="1218">
        <v>1</v>
      </c>
      <c r="I180" s="1218" t="s">
        <v>3052</v>
      </c>
      <c r="J180" s="1218">
        <v>4049</v>
      </c>
      <c r="K180" s="1218">
        <v>50</v>
      </c>
      <c r="L180" s="1218" t="s">
        <v>3051</v>
      </c>
    </row>
    <row r="181" spans="1:13" s="1212" customFormat="1" ht="55.2">
      <c r="A181" s="1218">
        <v>3</v>
      </c>
      <c r="B181" s="1218" t="s">
        <v>3048</v>
      </c>
      <c r="C181" s="1219">
        <v>160140002368</v>
      </c>
      <c r="D181" s="1218" t="s">
        <v>3049</v>
      </c>
      <c r="E181" s="1218" t="s">
        <v>173</v>
      </c>
      <c r="F181" s="1218" t="s">
        <v>803</v>
      </c>
      <c r="G181" s="1218" t="s">
        <v>2784</v>
      </c>
      <c r="H181" s="1218">
        <v>1</v>
      </c>
      <c r="I181" s="1218" t="s">
        <v>3053</v>
      </c>
      <c r="J181" s="1218">
        <v>430</v>
      </c>
      <c r="K181" s="1218">
        <v>16</v>
      </c>
      <c r="L181" s="1218" t="s">
        <v>3051</v>
      </c>
    </row>
    <row r="182" spans="1:13" s="1212" customFormat="1" ht="15" customHeight="1">
      <c r="A182" s="1217">
        <v>7</v>
      </c>
      <c r="B182" s="1720" t="s">
        <v>3054</v>
      </c>
      <c r="C182" s="1721"/>
      <c r="D182" s="1721"/>
      <c r="E182" s="1721"/>
      <c r="F182" s="1721"/>
      <c r="G182" s="1721"/>
      <c r="H182" s="1721"/>
      <c r="I182" s="1721"/>
      <c r="J182" s="1721"/>
      <c r="K182" s="1721"/>
      <c r="L182" s="1722"/>
    </row>
    <row r="183" spans="1:13" s="1212" customFormat="1" ht="55.2">
      <c r="A183" s="1218">
        <v>1</v>
      </c>
      <c r="B183" s="1218" t="s">
        <v>3054</v>
      </c>
      <c r="C183" s="1219">
        <v>990740003589</v>
      </c>
      <c r="D183" s="1218" t="s">
        <v>3055</v>
      </c>
      <c r="E183" s="1218" t="s">
        <v>173</v>
      </c>
      <c r="F183" s="1218" t="s">
        <v>803</v>
      </c>
      <c r="G183" s="1218" t="s">
        <v>2784</v>
      </c>
      <c r="H183" s="1218">
        <v>1</v>
      </c>
      <c r="I183" s="1218" t="s">
        <v>3056</v>
      </c>
      <c r="J183" s="1218">
        <v>2109</v>
      </c>
      <c r="K183" s="1218">
        <v>25</v>
      </c>
      <c r="L183" s="1218" t="s">
        <v>3057</v>
      </c>
    </row>
    <row r="184" spans="1:13" s="1212" customFormat="1" ht="55.2">
      <c r="A184" s="1218">
        <v>2</v>
      </c>
      <c r="B184" s="1218" t="s">
        <v>3054</v>
      </c>
      <c r="C184" s="1219">
        <v>990740003589</v>
      </c>
      <c r="D184" s="1218" t="s">
        <v>3055</v>
      </c>
      <c r="E184" s="1218" t="s">
        <v>173</v>
      </c>
      <c r="F184" s="1218" t="s">
        <v>803</v>
      </c>
      <c r="G184" s="1218" t="s">
        <v>2784</v>
      </c>
      <c r="H184" s="1218">
        <v>1</v>
      </c>
      <c r="I184" s="1218" t="s">
        <v>3058</v>
      </c>
      <c r="J184" s="1218">
        <v>2110</v>
      </c>
      <c r="K184" s="1218">
        <v>25</v>
      </c>
      <c r="L184" s="1218" t="s">
        <v>3057</v>
      </c>
    </row>
    <row r="185" spans="1:13" s="1212" customFormat="1" ht="55.2">
      <c r="A185" s="1218">
        <v>3</v>
      </c>
      <c r="B185" s="1218" t="s">
        <v>3054</v>
      </c>
      <c r="C185" s="1219">
        <v>990740003589</v>
      </c>
      <c r="D185" s="1218" t="s">
        <v>3055</v>
      </c>
      <c r="E185" s="1218" t="s">
        <v>173</v>
      </c>
      <c r="F185" s="1218" t="s">
        <v>803</v>
      </c>
      <c r="G185" s="1218" t="s">
        <v>2784</v>
      </c>
      <c r="H185" s="1218">
        <v>1</v>
      </c>
      <c r="I185" s="1218" t="s">
        <v>3059</v>
      </c>
      <c r="J185" s="1218">
        <v>876533</v>
      </c>
      <c r="K185" s="1218">
        <v>50</v>
      </c>
      <c r="L185" s="1218" t="s">
        <v>3057</v>
      </c>
    </row>
    <row r="186" spans="1:13" s="1212" customFormat="1" ht="55.2">
      <c r="A186" s="1218">
        <v>4</v>
      </c>
      <c r="B186" s="1218" t="s">
        <v>3054</v>
      </c>
      <c r="C186" s="1219">
        <v>990740003589</v>
      </c>
      <c r="D186" s="1218" t="s">
        <v>3055</v>
      </c>
      <c r="E186" s="1218" t="s">
        <v>40</v>
      </c>
      <c r="F186" s="1218" t="s">
        <v>803</v>
      </c>
      <c r="G186" s="1218" t="s">
        <v>2784</v>
      </c>
      <c r="H186" s="1218">
        <v>1</v>
      </c>
      <c r="I186" s="1218" t="s">
        <v>3060</v>
      </c>
      <c r="J186" s="1218">
        <v>64089</v>
      </c>
      <c r="K186" s="1218">
        <v>8</v>
      </c>
      <c r="L186" s="1218" t="s">
        <v>3061</v>
      </c>
    </row>
    <row r="187" spans="1:13" s="1212" customFormat="1" ht="55.2">
      <c r="A187" s="1218">
        <v>5</v>
      </c>
      <c r="B187" s="1218" t="s">
        <v>3054</v>
      </c>
      <c r="C187" s="1219">
        <v>990740003589</v>
      </c>
      <c r="D187" s="1218" t="s">
        <v>3055</v>
      </c>
      <c r="E187" s="1218" t="s">
        <v>40</v>
      </c>
      <c r="F187" s="1218" t="s">
        <v>803</v>
      </c>
      <c r="G187" s="1218" t="s">
        <v>2784</v>
      </c>
      <c r="H187" s="1218">
        <v>1</v>
      </c>
      <c r="I187" s="1218" t="s">
        <v>3062</v>
      </c>
      <c r="J187" s="1218">
        <v>88</v>
      </c>
      <c r="K187" s="1218">
        <v>8.5</v>
      </c>
      <c r="L187" s="1218" t="s">
        <v>3061</v>
      </c>
      <c r="M187" s="1222"/>
    </row>
    <row r="188" spans="1:13" s="1212" customFormat="1" ht="55.2">
      <c r="A188" s="1218">
        <v>6</v>
      </c>
      <c r="B188" s="1218" t="s">
        <v>3054</v>
      </c>
      <c r="C188" s="1219">
        <v>990740003589</v>
      </c>
      <c r="D188" s="1218" t="s">
        <v>3055</v>
      </c>
      <c r="E188" s="1218" t="s">
        <v>40</v>
      </c>
      <c r="F188" s="1218" t="s">
        <v>803</v>
      </c>
      <c r="G188" s="1218" t="s">
        <v>2784</v>
      </c>
      <c r="H188" s="1218">
        <v>1</v>
      </c>
      <c r="I188" s="1218" t="s">
        <v>3063</v>
      </c>
      <c r="J188" s="1218">
        <v>84</v>
      </c>
      <c r="K188" s="1218">
        <v>8.5</v>
      </c>
      <c r="L188" s="1218" t="s">
        <v>3064</v>
      </c>
    </row>
    <row r="189" spans="1:13" s="1212" customFormat="1" ht="55.2">
      <c r="A189" s="1218">
        <v>7</v>
      </c>
      <c r="B189" s="1218" t="s">
        <v>3054</v>
      </c>
      <c r="C189" s="1219">
        <v>990740003589</v>
      </c>
      <c r="D189" s="1218" t="s">
        <v>3055</v>
      </c>
      <c r="E189" s="1218" t="s">
        <v>40</v>
      </c>
      <c r="F189" s="1218" t="s">
        <v>803</v>
      </c>
      <c r="G189" s="1218" t="s">
        <v>2784</v>
      </c>
      <c r="H189" s="1218">
        <v>1</v>
      </c>
      <c r="I189" s="1218" t="s">
        <v>3065</v>
      </c>
      <c r="J189" s="1218">
        <v>1431</v>
      </c>
      <c r="K189" s="1218">
        <v>10</v>
      </c>
      <c r="L189" s="1218" t="s">
        <v>3066</v>
      </c>
    </row>
    <row r="190" spans="1:13" s="1212" customFormat="1" ht="55.2">
      <c r="A190" s="1218">
        <v>8</v>
      </c>
      <c r="B190" s="1218" t="s">
        <v>3054</v>
      </c>
      <c r="C190" s="1219">
        <v>990740003589</v>
      </c>
      <c r="D190" s="1218" t="s">
        <v>3055</v>
      </c>
      <c r="E190" s="1218" t="s">
        <v>40</v>
      </c>
      <c r="F190" s="1218" t="s">
        <v>803</v>
      </c>
      <c r="G190" s="1218" t="s">
        <v>2784</v>
      </c>
      <c r="H190" s="1218">
        <v>1</v>
      </c>
      <c r="I190" s="1218" t="s">
        <v>3067</v>
      </c>
      <c r="J190" s="1218">
        <v>99</v>
      </c>
      <c r="K190" s="1218">
        <v>10</v>
      </c>
      <c r="L190" s="1218" t="s">
        <v>3068</v>
      </c>
    </row>
    <row r="191" spans="1:13" s="1212" customFormat="1" ht="15" customHeight="1">
      <c r="A191" s="1217">
        <v>8</v>
      </c>
      <c r="B191" s="1720" t="s">
        <v>3069</v>
      </c>
      <c r="C191" s="1721"/>
      <c r="D191" s="1721"/>
      <c r="E191" s="1721"/>
      <c r="F191" s="1721"/>
      <c r="G191" s="1721"/>
      <c r="H191" s="1721"/>
      <c r="I191" s="1721"/>
      <c r="J191" s="1721"/>
      <c r="K191" s="1721"/>
      <c r="L191" s="1722"/>
    </row>
    <row r="192" spans="1:13" s="1212" customFormat="1" ht="55.2">
      <c r="A192" s="1218">
        <v>1</v>
      </c>
      <c r="B192" s="1218" t="s">
        <v>3070</v>
      </c>
      <c r="C192" s="1219">
        <v>190440014239</v>
      </c>
      <c r="D192" s="1218" t="s">
        <v>3071</v>
      </c>
      <c r="E192" s="1218" t="s">
        <v>37</v>
      </c>
      <c r="F192" s="1218" t="s">
        <v>803</v>
      </c>
      <c r="G192" s="1218" t="s">
        <v>2784</v>
      </c>
      <c r="H192" s="1218">
        <v>1</v>
      </c>
      <c r="I192" s="1218" t="s">
        <v>3072</v>
      </c>
      <c r="J192" s="1218">
        <v>841</v>
      </c>
      <c r="K192" s="1218">
        <v>100</v>
      </c>
      <c r="L192" s="1218" t="s">
        <v>3073</v>
      </c>
    </row>
    <row r="193" spans="1:12" s="1212" customFormat="1" ht="55.2">
      <c r="A193" s="1218">
        <v>2</v>
      </c>
      <c r="B193" s="1218" t="s">
        <v>3070</v>
      </c>
      <c r="C193" s="1219">
        <v>190440014239</v>
      </c>
      <c r="D193" s="1218" t="s">
        <v>3071</v>
      </c>
      <c r="E193" s="1218" t="s">
        <v>37</v>
      </c>
      <c r="F193" s="1218" t="s">
        <v>803</v>
      </c>
      <c r="G193" s="1218" t="s">
        <v>2784</v>
      </c>
      <c r="H193" s="1218">
        <v>1</v>
      </c>
      <c r="I193" s="1218" t="s">
        <v>3074</v>
      </c>
      <c r="J193" s="1218">
        <v>842</v>
      </c>
      <c r="K193" s="1218">
        <v>100</v>
      </c>
      <c r="L193" s="1218" t="s">
        <v>3073</v>
      </c>
    </row>
    <row r="194" spans="1:12" s="1212" customFormat="1" ht="55.2">
      <c r="A194" s="1218">
        <v>3</v>
      </c>
      <c r="B194" s="1218" t="s">
        <v>3070</v>
      </c>
      <c r="C194" s="1219">
        <v>190440014239</v>
      </c>
      <c r="D194" s="1218" t="s">
        <v>3071</v>
      </c>
      <c r="E194" s="1218" t="s">
        <v>37</v>
      </c>
      <c r="F194" s="1218" t="s">
        <v>803</v>
      </c>
      <c r="G194" s="1218" t="s">
        <v>2784</v>
      </c>
      <c r="H194" s="1218">
        <v>1</v>
      </c>
      <c r="I194" s="1218" t="s">
        <v>3075</v>
      </c>
      <c r="J194" s="1218">
        <v>843</v>
      </c>
      <c r="K194" s="1218">
        <v>100</v>
      </c>
      <c r="L194" s="1218" t="s">
        <v>3073</v>
      </c>
    </row>
    <row r="195" spans="1:12" s="1212" customFormat="1" ht="55.2">
      <c r="A195" s="1218">
        <v>4</v>
      </c>
      <c r="B195" s="1218" t="s">
        <v>3070</v>
      </c>
      <c r="C195" s="1219">
        <v>190440014239</v>
      </c>
      <c r="D195" s="1218" t="s">
        <v>3071</v>
      </c>
      <c r="E195" s="1218" t="s">
        <v>37</v>
      </c>
      <c r="F195" s="1218" t="s">
        <v>803</v>
      </c>
      <c r="G195" s="1218" t="s">
        <v>2784</v>
      </c>
      <c r="H195" s="1218">
        <v>1</v>
      </c>
      <c r="I195" s="1218" t="s">
        <v>3076</v>
      </c>
      <c r="J195" s="1218">
        <v>844</v>
      </c>
      <c r="K195" s="1218">
        <v>100</v>
      </c>
      <c r="L195" s="1218" t="s">
        <v>3073</v>
      </c>
    </row>
    <row r="196" spans="1:12" s="1212" customFormat="1" ht="55.2">
      <c r="A196" s="1218">
        <v>5</v>
      </c>
      <c r="B196" s="1218" t="s">
        <v>3070</v>
      </c>
      <c r="C196" s="1219">
        <v>190440014239</v>
      </c>
      <c r="D196" s="1218" t="s">
        <v>3071</v>
      </c>
      <c r="E196" s="1218" t="s">
        <v>37</v>
      </c>
      <c r="F196" s="1218" t="s">
        <v>803</v>
      </c>
      <c r="G196" s="1218" t="s">
        <v>2784</v>
      </c>
      <c r="H196" s="1218">
        <v>1</v>
      </c>
      <c r="I196" s="1218" t="s">
        <v>3077</v>
      </c>
      <c r="J196" s="1218">
        <v>845</v>
      </c>
      <c r="K196" s="1218">
        <v>100</v>
      </c>
      <c r="L196" s="1218" t="s">
        <v>3073</v>
      </c>
    </row>
    <row r="197" spans="1:12" s="1212" customFormat="1" ht="55.2">
      <c r="A197" s="1218">
        <v>6</v>
      </c>
      <c r="B197" s="1218" t="s">
        <v>3070</v>
      </c>
      <c r="C197" s="1219">
        <v>190440014239</v>
      </c>
      <c r="D197" s="1218" t="s">
        <v>3071</v>
      </c>
      <c r="E197" s="1218" t="s">
        <v>37</v>
      </c>
      <c r="F197" s="1218" t="s">
        <v>803</v>
      </c>
      <c r="G197" s="1218" t="s">
        <v>2784</v>
      </c>
      <c r="H197" s="1218">
        <v>1</v>
      </c>
      <c r="I197" s="1218" t="s">
        <v>3078</v>
      </c>
      <c r="J197" s="1218">
        <v>846</v>
      </c>
      <c r="K197" s="1218">
        <v>100</v>
      </c>
      <c r="L197" s="1218" t="s">
        <v>3073</v>
      </c>
    </row>
    <row r="198" spans="1:12" s="1212" customFormat="1" ht="55.2">
      <c r="A198" s="1218">
        <v>7</v>
      </c>
      <c r="B198" s="1218" t="s">
        <v>3070</v>
      </c>
      <c r="C198" s="1219">
        <v>190440014239</v>
      </c>
      <c r="D198" s="1218" t="s">
        <v>3071</v>
      </c>
      <c r="E198" s="1218" t="s">
        <v>37</v>
      </c>
      <c r="F198" s="1218" t="s">
        <v>803</v>
      </c>
      <c r="G198" s="1218" t="s">
        <v>2784</v>
      </c>
      <c r="H198" s="1218">
        <v>1</v>
      </c>
      <c r="I198" s="1218" t="s">
        <v>3079</v>
      </c>
      <c r="J198" s="1218" t="s">
        <v>3080</v>
      </c>
      <c r="K198" s="1218">
        <v>5</v>
      </c>
      <c r="L198" s="1218" t="s">
        <v>3073</v>
      </c>
    </row>
    <row r="199" spans="1:12" s="1212" customFormat="1" ht="55.2">
      <c r="A199" s="1218">
        <v>8</v>
      </c>
      <c r="B199" s="1218" t="s">
        <v>3070</v>
      </c>
      <c r="C199" s="1219">
        <v>190440014239</v>
      </c>
      <c r="D199" s="1218" t="s">
        <v>3071</v>
      </c>
      <c r="E199" s="1218" t="s">
        <v>37</v>
      </c>
      <c r="F199" s="1218" t="s">
        <v>803</v>
      </c>
      <c r="G199" s="1218" t="s">
        <v>2784</v>
      </c>
      <c r="H199" s="1218">
        <v>1</v>
      </c>
      <c r="I199" s="1218" t="s">
        <v>3081</v>
      </c>
      <c r="J199" s="1218" t="s">
        <v>3082</v>
      </c>
      <c r="K199" s="1218">
        <v>5</v>
      </c>
      <c r="L199" s="1218" t="s">
        <v>3073</v>
      </c>
    </row>
    <row r="200" spans="1:12" s="1212" customFormat="1" ht="55.2">
      <c r="A200" s="1218">
        <v>9</v>
      </c>
      <c r="B200" s="1218" t="s">
        <v>3070</v>
      </c>
      <c r="C200" s="1219">
        <v>190440014239</v>
      </c>
      <c r="D200" s="1218" t="s">
        <v>3071</v>
      </c>
      <c r="E200" s="1218" t="s">
        <v>40</v>
      </c>
      <c r="F200" s="1218" t="s">
        <v>803</v>
      </c>
      <c r="G200" s="1218" t="s">
        <v>2784</v>
      </c>
      <c r="H200" s="1218">
        <v>1</v>
      </c>
      <c r="I200" s="1218" t="s">
        <v>3083</v>
      </c>
      <c r="J200" s="1218">
        <v>1413</v>
      </c>
      <c r="K200" s="1218">
        <v>10</v>
      </c>
      <c r="L200" s="1218" t="s">
        <v>3084</v>
      </c>
    </row>
    <row r="201" spans="1:12" s="1212" customFormat="1" ht="55.2">
      <c r="A201" s="1218">
        <v>10</v>
      </c>
      <c r="B201" s="1218" t="s">
        <v>3070</v>
      </c>
      <c r="C201" s="1219">
        <v>190440014239</v>
      </c>
      <c r="D201" s="1218" t="s">
        <v>3071</v>
      </c>
      <c r="E201" s="1218" t="s">
        <v>40</v>
      </c>
      <c r="F201" s="1218" t="s">
        <v>803</v>
      </c>
      <c r="G201" s="1218" t="s">
        <v>2784</v>
      </c>
      <c r="H201" s="1218">
        <v>1</v>
      </c>
      <c r="I201" s="1218" t="s">
        <v>3085</v>
      </c>
      <c r="J201" s="1218">
        <v>1414</v>
      </c>
      <c r="K201" s="1218">
        <v>10</v>
      </c>
      <c r="L201" s="1218" t="s">
        <v>3086</v>
      </c>
    </row>
    <row r="202" spans="1:12" s="1212" customFormat="1" ht="55.2">
      <c r="A202" s="1218">
        <v>11</v>
      </c>
      <c r="B202" s="1218" t="s">
        <v>3070</v>
      </c>
      <c r="C202" s="1219">
        <v>190440014239</v>
      </c>
      <c r="D202" s="1218" t="s">
        <v>3071</v>
      </c>
      <c r="E202" s="1218" t="s">
        <v>40</v>
      </c>
      <c r="F202" s="1218" t="s">
        <v>803</v>
      </c>
      <c r="G202" s="1218" t="s">
        <v>2784</v>
      </c>
      <c r="H202" s="1218">
        <v>1</v>
      </c>
      <c r="I202" s="1218" t="s">
        <v>3087</v>
      </c>
      <c r="J202" s="1231" t="s">
        <v>3088</v>
      </c>
      <c r="K202" s="1218">
        <v>10</v>
      </c>
      <c r="L202" s="1218" t="s">
        <v>3089</v>
      </c>
    </row>
    <row r="203" spans="1:12" s="1212" customFormat="1" ht="55.2">
      <c r="A203" s="1218">
        <v>12</v>
      </c>
      <c r="B203" s="1218" t="s">
        <v>3070</v>
      </c>
      <c r="C203" s="1219">
        <v>190440014239</v>
      </c>
      <c r="D203" s="1218" t="s">
        <v>3071</v>
      </c>
      <c r="E203" s="1218" t="s">
        <v>40</v>
      </c>
      <c r="F203" s="1218" t="s">
        <v>803</v>
      </c>
      <c r="G203" s="1218" t="s">
        <v>2784</v>
      </c>
      <c r="H203" s="1218">
        <v>1</v>
      </c>
      <c r="I203" s="1218" t="s">
        <v>3090</v>
      </c>
      <c r="J203" s="1231" t="s">
        <v>3091</v>
      </c>
      <c r="K203" s="1218">
        <v>10</v>
      </c>
      <c r="L203" s="1218" t="s">
        <v>3092</v>
      </c>
    </row>
    <row r="204" spans="1:12" s="1212" customFormat="1" ht="55.2">
      <c r="A204" s="1218">
        <v>13</v>
      </c>
      <c r="B204" s="1218" t="s">
        <v>3070</v>
      </c>
      <c r="C204" s="1219">
        <v>190440014239</v>
      </c>
      <c r="D204" s="1218" t="s">
        <v>3071</v>
      </c>
      <c r="E204" s="1218" t="s">
        <v>40</v>
      </c>
      <c r="F204" s="1218" t="s">
        <v>803</v>
      </c>
      <c r="G204" s="1218" t="s">
        <v>2784</v>
      </c>
      <c r="H204" s="1218">
        <v>1</v>
      </c>
      <c r="I204" s="1218" t="s">
        <v>3093</v>
      </c>
      <c r="J204" s="1231" t="s">
        <v>3094</v>
      </c>
      <c r="K204" s="1218">
        <v>10</v>
      </c>
      <c r="L204" s="1218" t="s">
        <v>3095</v>
      </c>
    </row>
    <row r="205" spans="1:12" s="1212" customFormat="1" ht="55.2">
      <c r="A205" s="1218">
        <v>14</v>
      </c>
      <c r="B205" s="1218" t="s">
        <v>3070</v>
      </c>
      <c r="C205" s="1219">
        <v>190440014239</v>
      </c>
      <c r="D205" s="1218" t="s">
        <v>3071</v>
      </c>
      <c r="E205" s="1218" t="s">
        <v>40</v>
      </c>
      <c r="F205" s="1218" t="s">
        <v>803</v>
      </c>
      <c r="G205" s="1218" t="s">
        <v>2784</v>
      </c>
      <c r="H205" s="1218">
        <v>1</v>
      </c>
      <c r="I205" s="1218" t="s">
        <v>3096</v>
      </c>
      <c r="J205" s="1231" t="s">
        <v>3097</v>
      </c>
      <c r="K205" s="1218">
        <v>10</v>
      </c>
      <c r="L205" s="1218" t="s">
        <v>3098</v>
      </c>
    </row>
    <row r="206" spans="1:12" s="1212" customFormat="1" ht="55.2">
      <c r="A206" s="1218">
        <v>15</v>
      </c>
      <c r="B206" s="1218" t="s">
        <v>3070</v>
      </c>
      <c r="C206" s="1219">
        <v>190440014239</v>
      </c>
      <c r="D206" s="1218" t="s">
        <v>3071</v>
      </c>
      <c r="E206" s="1218" t="s">
        <v>40</v>
      </c>
      <c r="F206" s="1218" t="s">
        <v>803</v>
      </c>
      <c r="G206" s="1218" t="s">
        <v>2784</v>
      </c>
      <c r="H206" s="1218">
        <v>1</v>
      </c>
      <c r="I206" s="1218" t="s">
        <v>3099</v>
      </c>
      <c r="J206" s="1231" t="s">
        <v>3100</v>
      </c>
      <c r="K206" s="1218">
        <v>10</v>
      </c>
      <c r="L206" s="1218" t="s">
        <v>3101</v>
      </c>
    </row>
    <row r="207" spans="1:12" s="1212" customFormat="1" ht="55.2">
      <c r="A207" s="1218">
        <v>16</v>
      </c>
      <c r="B207" s="1218" t="s">
        <v>3070</v>
      </c>
      <c r="C207" s="1219">
        <v>190440014239</v>
      </c>
      <c r="D207" s="1218" t="s">
        <v>3071</v>
      </c>
      <c r="E207" s="1218" t="s">
        <v>40</v>
      </c>
      <c r="F207" s="1218" t="s">
        <v>803</v>
      </c>
      <c r="G207" s="1218" t="s">
        <v>2784</v>
      </c>
      <c r="H207" s="1218">
        <v>1</v>
      </c>
      <c r="I207" s="1218" t="s">
        <v>3102</v>
      </c>
      <c r="J207" s="1231" t="s">
        <v>3103</v>
      </c>
      <c r="K207" s="1218">
        <v>10</v>
      </c>
      <c r="L207" s="1218" t="s">
        <v>3104</v>
      </c>
    </row>
    <row r="208" spans="1:12" s="1212" customFormat="1" ht="55.2">
      <c r="A208" s="1218">
        <v>17</v>
      </c>
      <c r="B208" s="1218" t="s">
        <v>3070</v>
      </c>
      <c r="C208" s="1219">
        <v>190440014239</v>
      </c>
      <c r="D208" s="1218" t="s">
        <v>3071</v>
      </c>
      <c r="E208" s="1218" t="s">
        <v>40</v>
      </c>
      <c r="F208" s="1218" t="s">
        <v>803</v>
      </c>
      <c r="G208" s="1218" t="s">
        <v>2784</v>
      </c>
      <c r="H208" s="1218">
        <v>1</v>
      </c>
      <c r="I208" s="1218" t="s">
        <v>3105</v>
      </c>
      <c r="J208" s="1231" t="s">
        <v>3106</v>
      </c>
      <c r="K208" s="1218">
        <v>10</v>
      </c>
      <c r="L208" s="1218" t="s">
        <v>3107</v>
      </c>
    </row>
    <row r="209" spans="1:13" s="1212" customFormat="1" ht="55.2">
      <c r="A209" s="1218">
        <v>18</v>
      </c>
      <c r="B209" s="1218" t="s">
        <v>3070</v>
      </c>
      <c r="C209" s="1219">
        <v>190440014239</v>
      </c>
      <c r="D209" s="1218" t="s">
        <v>3071</v>
      </c>
      <c r="E209" s="1218" t="s">
        <v>40</v>
      </c>
      <c r="F209" s="1218" t="s">
        <v>803</v>
      </c>
      <c r="G209" s="1218" t="s">
        <v>2784</v>
      </c>
      <c r="H209" s="1218">
        <v>1</v>
      </c>
      <c r="I209" s="1218" t="s">
        <v>3108</v>
      </c>
      <c r="J209" s="1231" t="s">
        <v>3109</v>
      </c>
      <c r="K209" s="1218">
        <v>10</v>
      </c>
      <c r="L209" s="1218" t="s">
        <v>3110</v>
      </c>
    </row>
    <row r="210" spans="1:13" s="1212" customFormat="1" ht="55.2">
      <c r="A210" s="1218">
        <v>19</v>
      </c>
      <c r="B210" s="1218" t="s">
        <v>3070</v>
      </c>
      <c r="C210" s="1219">
        <v>190440014239</v>
      </c>
      <c r="D210" s="1218" t="s">
        <v>3071</v>
      </c>
      <c r="E210" s="1218" t="s">
        <v>40</v>
      </c>
      <c r="F210" s="1218" t="s">
        <v>803</v>
      </c>
      <c r="G210" s="1218" t="s">
        <v>2784</v>
      </c>
      <c r="H210" s="1218">
        <v>1</v>
      </c>
      <c r="I210" s="1218" t="s">
        <v>3111</v>
      </c>
      <c r="J210" s="1231" t="s">
        <v>3112</v>
      </c>
      <c r="K210" s="1218">
        <v>10</v>
      </c>
      <c r="L210" s="1218" t="s">
        <v>3113</v>
      </c>
    </row>
    <row r="211" spans="1:13" s="1212" customFormat="1" ht="55.2">
      <c r="A211" s="1218">
        <v>20</v>
      </c>
      <c r="B211" s="1218" t="s">
        <v>3070</v>
      </c>
      <c r="C211" s="1219">
        <v>190440014239</v>
      </c>
      <c r="D211" s="1218" t="s">
        <v>3071</v>
      </c>
      <c r="E211" s="1218" t="s">
        <v>40</v>
      </c>
      <c r="F211" s="1218" t="s">
        <v>803</v>
      </c>
      <c r="G211" s="1218" t="s">
        <v>2784</v>
      </c>
      <c r="H211" s="1218">
        <v>1</v>
      </c>
      <c r="I211" s="1218" t="s">
        <v>3114</v>
      </c>
      <c r="J211" s="1231" t="s">
        <v>3115</v>
      </c>
      <c r="K211" s="1218">
        <v>10</v>
      </c>
      <c r="L211" s="1218" t="s">
        <v>3116</v>
      </c>
    </row>
    <row r="212" spans="1:13" s="1212" customFormat="1" ht="55.2">
      <c r="A212" s="1218">
        <v>21</v>
      </c>
      <c r="B212" s="1218" t="s">
        <v>3070</v>
      </c>
      <c r="C212" s="1219">
        <v>190440014239</v>
      </c>
      <c r="D212" s="1218" t="s">
        <v>3071</v>
      </c>
      <c r="E212" s="1218" t="s">
        <v>40</v>
      </c>
      <c r="F212" s="1218" t="s">
        <v>803</v>
      </c>
      <c r="G212" s="1218" t="s">
        <v>2784</v>
      </c>
      <c r="H212" s="1218">
        <v>1</v>
      </c>
      <c r="I212" s="1218" t="s">
        <v>3117</v>
      </c>
      <c r="J212" s="1231" t="s">
        <v>3118</v>
      </c>
      <c r="K212" s="1218">
        <v>10</v>
      </c>
      <c r="L212" s="1218" t="s">
        <v>3116</v>
      </c>
    </row>
    <row r="213" spans="1:13" s="1212" customFormat="1" ht="55.2">
      <c r="A213" s="1218">
        <v>22</v>
      </c>
      <c r="B213" s="1218" t="s">
        <v>3070</v>
      </c>
      <c r="C213" s="1219">
        <v>190440014239</v>
      </c>
      <c r="D213" s="1218" t="s">
        <v>3071</v>
      </c>
      <c r="E213" s="1218" t="s">
        <v>40</v>
      </c>
      <c r="F213" s="1218" t="s">
        <v>803</v>
      </c>
      <c r="G213" s="1218" t="s">
        <v>2784</v>
      </c>
      <c r="H213" s="1218">
        <v>1</v>
      </c>
      <c r="I213" s="1218" t="s">
        <v>3119</v>
      </c>
      <c r="J213" s="1231" t="s">
        <v>3120</v>
      </c>
      <c r="K213" s="1218">
        <v>10</v>
      </c>
      <c r="L213" s="1218" t="s">
        <v>3121</v>
      </c>
    </row>
    <row r="214" spans="1:13" s="1212" customFormat="1" ht="55.2">
      <c r="A214" s="1218">
        <v>23</v>
      </c>
      <c r="B214" s="1218" t="s">
        <v>3070</v>
      </c>
      <c r="C214" s="1219">
        <v>190440014239</v>
      </c>
      <c r="D214" s="1218" t="s">
        <v>3071</v>
      </c>
      <c r="E214" s="1218" t="s">
        <v>40</v>
      </c>
      <c r="F214" s="1218" t="s">
        <v>803</v>
      </c>
      <c r="G214" s="1218" t="s">
        <v>2784</v>
      </c>
      <c r="H214" s="1218">
        <v>1</v>
      </c>
      <c r="I214" s="1218" t="s">
        <v>3122</v>
      </c>
      <c r="J214" s="1231" t="s">
        <v>3123</v>
      </c>
      <c r="K214" s="1218">
        <v>10</v>
      </c>
      <c r="L214" s="1218" t="s">
        <v>3121</v>
      </c>
    </row>
    <row r="215" spans="1:13" s="1212" customFormat="1" ht="55.2">
      <c r="A215" s="1218">
        <v>24</v>
      </c>
      <c r="B215" s="1218" t="s">
        <v>3070</v>
      </c>
      <c r="C215" s="1219">
        <v>190440014239</v>
      </c>
      <c r="D215" s="1218" t="s">
        <v>3071</v>
      </c>
      <c r="E215" s="1218" t="s">
        <v>40</v>
      </c>
      <c r="F215" s="1218" t="s">
        <v>803</v>
      </c>
      <c r="G215" s="1218" t="s">
        <v>2784</v>
      </c>
      <c r="H215" s="1218">
        <v>1</v>
      </c>
      <c r="I215" s="1218" t="s">
        <v>3124</v>
      </c>
      <c r="J215" s="1231" t="s">
        <v>3125</v>
      </c>
      <c r="K215" s="1218">
        <v>10</v>
      </c>
      <c r="L215" s="1218" t="s">
        <v>3126</v>
      </c>
    </row>
    <row r="216" spans="1:13" s="1212" customFormat="1" ht="55.2">
      <c r="A216" s="1218">
        <v>25</v>
      </c>
      <c r="B216" s="1218" t="s">
        <v>3070</v>
      </c>
      <c r="C216" s="1219">
        <v>190440014239</v>
      </c>
      <c r="D216" s="1218" t="s">
        <v>3071</v>
      </c>
      <c r="E216" s="1218" t="s">
        <v>40</v>
      </c>
      <c r="F216" s="1218" t="s">
        <v>803</v>
      </c>
      <c r="G216" s="1218" t="s">
        <v>2784</v>
      </c>
      <c r="H216" s="1218">
        <v>1</v>
      </c>
      <c r="I216" s="1218" t="s">
        <v>3127</v>
      </c>
      <c r="J216" s="1231" t="s">
        <v>3128</v>
      </c>
      <c r="K216" s="1218">
        <v>10</v>
      </c>
      <c r="L216" s="1218" t="s">
        <v>3126</v>
      </c>
    </row>
    <row r="217" spans="1:13" s="1212" customFormat="1" ht="55.2">
      <c r="A217" s="1218">
        <v>26</v>
      </c>
      <c r="B217" s="1218" t="s">
        <v>3070</v>
      </c>
      <c r="C217" s="1219">
        <v>190440014239</v>
      </c>
      <c r="D217" s="1218" t="s">
        <v>3071</v>
      </c>
      <c r="E217" s="1218" t="s">
        <v>40</v>
      </c>
      <c r="F217" s="1218" t="s">
        <v>803</v>
      </c>
      <c r="G217" s="1218" t="s">
        <v>2784</v>
      </c>
      <c r="H217" s="1218">
        <v>1</v>
      </c>
      <c r="I217" s="1218" t="s">
        <v>3129</v>
      </c>
      <c r="J217" s="1231" t="s">
        <v>3130</v>
      </c>
      <c r="K217" s="1218">
        <v>10</v>
      </c>
      <c r="L217" s="1218" t="s">
        <v>3131</v>
      </c>
    </row>
    <row r="218" spans="1:13" s="1212" customFormat="1" ht="55.2">
      <c r="A218" s="1218">
        <v>27</v>
      </c>
      <c r="B218" s="1218" t="s">
        <v>3070</v>
      </c>
      <c r="C218" s="1219">
        <v>190440014239</v>
      </c>
      <c r="D218" s="1218" t="s">
        <v>3071</v>
      </c>
      <c r="E218" s="1218" t="s">
        <v>40</v>
      </c>
      <c r="F218" s="1218" t="s">
        <v>803</v>
      </c>
      <c r="G218" s="1218" t="s">
        <v>2784</v>
      </c>
      <c r="H218" s="1218">
        <v>1</v>
      </c>
      <c r="I218" s="1218" t="s">
        <v>3132</v>
      </c>
      <c r="J218" s="1231" t="s">
        <v>3133</v>
      </c>
      <c r="K218" s="1218">
        <v>10</v>
      </c>
      <c r="L218" s="1218" t="s">
        <v>3134</v>
      </c>
    </row>
    <row r="219" spans="1:13" s="1212" customFormat="1" ht="55.2">
      <c r="A219" s="1218">
        <v>28</v>
      </c>
      <c r="B219" s="1218" t="s">
        <v>3070</v>
      </c>
      <c r="C219" s="1219">
        <v>190440014239</v>
      </c>
      <c r="D219" s="1218" t="s">
        <v>3071</v>
      </c>
      <c r="E219" s="1218" t="s">
        <v>40</v>
      </c>
      <c r="F219" s="1218" t="s">
        <v>803</v>
      </c>
      <c r="G219" s="1218" t="s">
        <v>2784</v>
      </c>
      <c r="H219" s="1218">
        <v>1</v>
      </c>
      <c r="I219" s="1218" t="s">
        <v>3135</v>
      </c>
      <c r="J219" s="1231" t="s">
        <v>3136</v>
      </c>
      <c r="K219" s="1218">
        <v>10</v>
      </c>
      <c r="L219" s="1218" t="s">
        <v>3134</v>
      </c>
    </row>
    <row r="220" spans="1:13" s="1212" customFormat="1" ht="55.2">
      <c r="A220" s="1218">
        <v>29</v>
      </c>
      <c r="B220" s="1218" t="s">
        <v>3070</v>
      </c>
      <c r="C220" s="1219">
        <v>190440014239</v>
      </c>
      <c r="D220" s="1218" t="s">
        <v>3071</v>
      </c>
      <c r="E220" s="1218" t="s">
        <v>40</v>
      </c>
      <c r="F220" s="1218" t="s">
        <v>803</v>
      </c>
      <c r="G220" s="1218" t="s">
        <v>2784</v>
      </c>
      <c r="H220" s="1218">
        <v>1</v>
      </c>
      <c r="I220" s="1218" t="s">
        <v>3137</v>
      </c>
      <c r="J220" s="1231" t="s">
        <v>3138</v>
      </c>
      <c r="K220" s="1218">
        <v>10</v>
      </c>
      <c r="L220" s="1218" t="s">
        <v>3139</v>
      </c>
    </row>
    <row r="221" spans="1:13" s="1212" customFormat="1" ht="55.2">
      <c r="A221" s="1218">
        <v>30</v>
      </c>
      <c r="B221" s="1218" t="s">
        <v>3070</v>
      </c>
      <c r="C221" s="1219">
        <v>190440014239</v>
      </c>
      <c r="D221" s="1218" t="s">
        <v>3071</v>
      </c>
      <c r="E221" s="1218" t="s">
        <v>40</v>
      </c>
      <c r="F221" s="1218" t="s">
        <v>803</v>
      </c>
      <c r="G221" s="1218" t="s">
        <v>2784</v>
      </c>
      <c r="H221" s="1218">
        <v>1</v>
      </c>
      <c r="I221" s="1218" t="s">
        <v>3140</v>
      </c>
      <c r="J221" s="1231" t="s">
        <v>3141</v>
      </c>
      <c r="K221" s="1218">
        <v>10</v>
      </c>
      <c r="L221" s="1218" t="s">
        <v>3142</v>
      </c>
    </row>
    <row r="222" spans="1:13" s="1212" customFormat="1" ht="55.2">
      <c r="A222" s="1218">
        <v>31</v>
      </c>
      <c r="B222" s="1218" t="s">
        <v>3070</v>
      </c>
      <c r="C222" s="1219">
        <v>190440014239</v>
      </c>
      <c r="D222" s="1218" t="s">
        <v>3071</v>
      </c>
      <c r="E222" s="1218" t="s">
        <v>40</v>
      </c>
      <c r="F222" s="1218" t="s">
        <v>803</v>
      </c>
      <c r="G222" s="1218" t="s">
        <v>2784</v>
      </c>
      <c r="H222" s="1218">
        <v>1</v>
      </c>
      <c r="I222" s="1218" t="s">
        <v>3143</v>
      </c>
      <c r="J222" s="1231" t="s">
        <v>3144</v>
      </c>
      <c r="K222" s="1218">
        <v>10</v>
      </c>
      <c r="L222" s="1218" t="s">
        <v>3145</v>
      </c>
    </row>
    <row r="223" spans="1:13" s="1212" customFormat="1" ht="55.2">
      <c r="A223" s="1218">
        <v>32</v>
      </c>
      <c r="B223" s="1218" t="s">
        <v>3070</v>
      </c>
      <c r="C223" s="1219">
        <v>190440014239</v>
      </c>
      <c r="D223" s="1218" t="s">
        <v>3071</v>
      </c>
      <c r="E223" s="1218" t="s">
        <v>40</v>
      </c>
      <c r="F223" s="1218" t="s">
        <v>803</v>
      </c>
      <c r="G223" s="1218" t="s">
        <v>2784</v>
      </c>
      <c r="H223" s="1226">
        <v>1</v>
      </c>
      <c r="I223" s="1226" t="s">
        <v>13120</v>
      </c>
      <c r="J223" s="1232" t="s">
        <v>13121</v>
      </c>
      <c r="K223" s="1226">
        <v>10</v>
      </c>
      <c r="L223" s="1226" t="s">
        <v>13122</v>
      </c>
    </row>
    <row r="224" spans="1:13" s="1212" customFormat="1" ht="55.2">
      <c r="A224" s="1218">
        <v>33</v>
      </c>
      <c r="B224" s="1218" t="s">
        <v>3070</v>
      </c>
      <c r="C224" s="1219">
        <v>190440014239</v>
      </c>
      <c r="D224" s="1218" t="s">
        <v>3071</v>
      </c>
      <c r="E224" s="1218" t="s">
        <v>40</v>
      </c>
      <c r="F224" s="1218" t="s">
        <v>803</v>
      </c>
      <c r="G224" s="1218" t="s">
        <v>2784</v>
      </c>
      <c r="H224" s="1226">
        <v>1</v>
      </c>
      <c r="I224" s="1226" t="s">
        <v>13123</v>
      </c>
      <c r="J224" s="1232" t="s">
        <v>13124</v>
      </c>
      <c r="K224" s="1226">
        <v>10</v>
      </c>
      <c r="L224" s="1226" t="s">
        <v>13122</v>
      </c>
      <c r="M224" s="1222"/>
    </row>
    <row r="225" spans="1:13" s="1212" customFormat="1" ht="15" customHeight="1">
      <c r="A225" s="1217">
        <v>9</v>
      </c>
      <c r="B225" s="1720" t="s">
        <v>3146</v>
      </c>
      <c r="C225" s="1721"/>
      <c r="D225" s="1721"/>
      <c r="E225" s="1721"/>
      <c r="F225" s="1721"/>
      <c r="G225" s="1721"/>
      <c r="H225" s="1721"/>
      <c r="I225" s="1721"/>
      <c r="J225" s="1721"/>
      <c r="K225" s="1721"/>
      <c r="L225" s="1722"/>
    </row>
    <row r="226" spans="1:13" s="1212" customFormat="1" ht="55.2">
      <c r="A226" s="1218">
        <v>1</v>
      </c>
      <c r="B226" s="1218" t="s">
        <v>3147</v>
      </c>
      <c r="C226" s="1219">
        <v>250140001577</v>
      </c>
      <c r="D226" s="1218" t="s">
        <v>13700</v>
      </c>
      <c r="E226" s="1218" t="s">
        <v>37</v>
      </c>
      <c r="F226" s="1218" t="s">
        <v>803</v>
      </c>
      <c r="G226" s="1218" t="s">
        <v>2784</v>
      </c>
      <c r="H226" s="1218">
        <v>1</v>
      </c>
      <c r="I226" s="1218" t="s">
        <v>3148</v>
      </c>
      <c r="J226" s="1218">
        <v>6546</v>
      </c>
      <c r="K226" s="1218">
        <v>200</v>
      </c>
      <c r="L226" s="1218" t="s">
        <v>3149</v>
      </c>
    </row>
    <row r="227" spans="1:13" s="1212" customFormat="1" ht="55.2">
      <c r="A227" s="1218">
        <v>2</v>
      </c>
      <c r="B227" s="1218" t="s">
        <v>3147</v>
      </c>
      <c r="C227" s="1219">
        <v>250140001577</v>
      </c>
      <c r="D227" s="1218" t="s">
        <v>13700</v>
      </c>
      <c r="E227" s="1218" t="s">
        <v>37</v>
      </c>
      <c r="F227" s="1218" t="s">
        <v>803</v>
      </c>
      <c r="G227" s="1218" t="s">
        <v>2784</v>
      </c>
      <c r="H227" s="1218">
        <v>1</v>
      </c>
      <c r="I227" s="1218" t="s">
        <v>3150</v>
      </c>
      <c r="J227" s="1218">
        <v>6547</v>
      </c>
      <c r="K227" s="1218">
        <v>200</v>
      </c>
      <c r="L227" s="1218" t="s">
        <v>3149</v>
      </c>
    </row>
    <row r="228" spans="1:13" s="1212" customFormat="1" ht="55.2">
      <c r="A228" s="1218">
        <v>3</v>
      </c>
      <c r="B228" s="1218" t="s">
        <v>3147</v>
      </c>
      <c r="C228" s="1219">
        <v>250140001577</v>
      </c>
      <c r="D228" s="1218" t="s">
        <v>13700</v>
      </c>
      <c r="E228" s="1218" t="s">
        <v>37</v>
      </c>
      <c r="F228" s="1218" t="s">
        <v>803</v>
      </c>
      <c r="G228" s="1218" t="s">
        <v>2784</v>
      </c>
      <c r="H228" s="1218">
        <v>1</v>
      </c>
      <c r="I228" s="1218" t="s">
        <v>2199</v>
      </c>
      <c r="J228" s="1218">
        <v>6548</v>
      </c>
      <c r="K228" s="1218">
        <v>200</v>
      </c>
      <c r="L228" s="1218" t="s">
        <v>3149</v>
      </c>
    </row>
    <row r="229" spans="1:13" s="1212" customFormat="1" ht="55.2">
      <c r="A229" s="1218">
        <v>4</v>
      </c>
      <c r="B229" s="1218" t="s">
        <v>3147</v>
      </c>
      <c r="C229" s="1219">
        <v>250140001577</v>
      </c>
      <c r="D229" s="1218" t="s">
        <v>13700</v>
      </c>
      <c r="E229" s="1218" t="s">
        <v>37</v>
      </c>
      <c r="F229" s="1218" t="s">
        <v>803</v>
      </c>
      <c r="G229" s="1218" t="s">
        <v>2784</v>
      </c>
      <c r="H229" s="1218">
        <v>1</v>
      </c>
      <c r="I229" s="1218" t="s">
        <v>3151</v>
      </c>
      <c r="J229" s="1218">
        <v>6549</v>
      </c>
      <c r="K229" s="1218">
        <v>200</v>
      </c>
      <c r="L229" s="1218" t="s">
        <v>3149</v>
      </c>
    </row>
    <row r="230" spans="1:13" s="1212" customFormat="1" ht="55.2">
      <c r="A230" s="1218">
        <v>5</v>
      </c>
      <c r="B230" s="1218" t="s">
        <v>3147</v>
      </c>
      <c r="C230" s="1219">
        <v>250140001577</v>
      </c>
      <c r="D230" s="1218" t="s">
        <v>13700</v>
      </c>
      <c r="E230" s="1218" t="s">
        <v>37</v>
      </c>
      <c r="F230" s="1218" t="s">
        <v>803</v>
      </c>
      <c r="G230" s="1218" t="s">
        <v>2784</v>
      </c>
      <c r="H230" s="1218">
        <v>1</v>
      </c>
      <c r="I230" s="1218" t="s">
        <v>3152</v>
      </c>
      <c r="J230" s="1218">
        <v>6550</v>
      </c>
      <c r="K230" s="1218">
        <v>200</v>
      </c>
      <c r="L230" s="1218" t="s">
        <v>3149</v>
      </c>
    </row>
    <row r="231" spans="1:13" s="1212" customFormat="1" ht="55.2">
      <c r="A231" s="1218">
        <v>6</v>
      </c>
      <c r="B231" s="1218" t="s">
        <v>3147</v>
      </c>
      <c r="C231" s="1219">
        <v>250140001577</v>
      </c>
      <c r="D231" s="1218" t="s">
        <v>13700</v>
      </c>
      <c r="E231" s="1218" t="s">
        <v>37</v>
      </c>
      <c r="F231" s="1218" t="s">
        <v>803</v>
      </c>
      <c r="G231" s="1218" t="s">
        <v>2784</v>
      </c>
      <c r="H231" s="1218">
        <v>1</v>
      </c>
      <c r="I231" s="1218" t="s">
        <v>3153</v>
      </c>
      <c r="J231" s="1218">
        <v>6551</v>
      </c>
      <c r="K231" s="1218">
        <v>200</v>
      </c>
      <c r="L231" s="1218" t="s">
        <v>3149</v>
      </c>
    </row>
    <row r="232" spans="1:13" s="1212" customFormat="1" ht="55.2">
      <c r="A232" s="1218">
        <v>7</v>
      </c>
      <c r="B232" s="1218" t="s">
        <v>3147</v>
      </c>
      <c r="C232" s="1219">
        <v>250140001577</v>
      </c>
      <c r="D232" s="1218" t="s">
        <v>13700</v>
      </c>
      <c r="E232" s="1218" t="s">
        <v>37</v>
      </c>
      <c r="F232" s="1218" t="s">
        <v>803</v>
      </c>
      <c r="G232" s="1218" t="s">
        <v>2784</v>
      </c>
      <c r="H232" s="1218">
        <v>1</v>
      </c>
      <c r="I232" s="1218" t="s">
        <v>2197</v>
      </c>
      <c r="J232" s="1218">
        <v>6552</v>
      </c>
      <c r="K232" s="1218">
        <v>200</v>
      </c>
      <c r="L232" s="1218" t="s">
        <v>3149</v>
      </c>
    </row>
    <row r="233" spans="1:13" s="1212" customFormat="1" ht="55.2">
      <c r="A233" s="1218">
        <v>8</v>
      </c>
      <c r="B233" s="1218" t="s">
        <v>3147</v>
      </c>
      <c r="C233" s="1219">
        <v>250140001577</v>
      </c>
      <c r="D233" s="1218" t="s">
        <v>13700</v>
      </c>
      <c r="E233" s="1218" t="s">
        <v>37</v>
      </c>
      <c r="F233" s="1218" t="s">
        <v>803</v>
      </c>
      <c r="G233" s="1218" t="s">
        <v>2784</v>
      </c>
      <c r="H233" s="1218">
        <v>1</v>
      </c>
      <c r="I233" s="1218" t="s">
        <v>3154</v>
      </c>
      <c r="J233" s="1218">
        <v>6553</v>
      </c>
      <c r="K233" s="1218">
        <v>200</v>
      </c>
      <c r="L233" s="1218" t="s">
        <v>3149</v>
      </c>
    </row>
    <row r="234" spans="1:13" s="1212" customFormat="1" ht="55.2">
      <c r="A234" s="1218">
        <v>9</v>
      </c>
      <c r="B234" s="1218" t="s">
        <v>3147</v>
      </c>
      <c r="C234" s="1219">
        <v>250140001577</v>
      </c>
      <c r="D234" s="1218" t="s">
        <v>13700</v>
      </c>
      <c r="E234" s="1218" t="s">
        <v>37</v>
      </c>
      <c r="F234" s="1218" t="s">
        <v>803</v>
      </c>
      <c r="G234" s="1218" t="s">
        <v>2784</v>
      </c>
      <c r="H234" s="1218">
        <v>1</v>
      </c>
      <c r="I234" s="1218" t="s">
        <v>3155</v>
      </c>
      <c r="J234" s="1218">
        <v>6680</v>
      </c>
      <c r="K234" s="1218">
        <v>5</v>
      </c>
      <c r="L234" s="1218" t="s">
        <v>3149</v>
      </c>
    </row>
    <row r="235" spans="1:13" s="1212" customFormat="1" ht="55.2">
      <c r="A235" s="1218">
        <v>10</v>
      </c>
      <c r="B235" s="1218" t="s">
        <v>3147</v>
      </c>
      <c r="C235" s="1219">
        <v>250140001577</v>
      </c>
      <c r="D235" s="1218" t="s">
        <v>13700</v>
      </c>
      <c r="E235" s="1218" t="s">
        <v>40</v>
      </c>
      <c r="F235" s="1218" t="s">
        <v>803</v>
      </c>
      <c r="G235" s="1218" t="s">
        <v>2784</v>
      </c>
      <c r="H235" s="1218">
        <v>1</v>
      </c>
      <c r="I235" s="1218" t="s">
        <v>3156</v>
      </c>
      <c r="J235" s="1218">
        <v>1</v>
      </c>
      <c r="K235" s="1218">
        <v>5</v>
      </c>
      <c r="L235" s="1227" t="s">
        <v>3157</v>
      </c>
    </row>
    <row r="236" spans="1:13" s="1212" customFormat="1" ht="55.2">
      <c r="A236" s="1218">
        <v>11</v>
      </c>
      <c r="B236" s="1218" t="s">
        <v>3147</v>
      </c>
      <c r="C236" s="1219">
        <v>250140001577</v>
      </c>
      <c r="D236" s="1218" t="s">
        <v>13700</v>
      </c>
      <c r="E236" s="1218" t="s">
        <v>40</v>
      </c>
      <c r="F236" s="1218" t="s">
        <v>803</v>
      </c>
      <c r="G236" s="1218" t="s">
        <v>2784</v>
      </c>
      <c r="H236" s="1218">
        <v>1</v>
      </c>
      <c r="I236" s="1218" t="s">
        <v>3158</v>
      </c>
      <c r="J236" s="1218">
        <v>3</v>
      </c>
      <c r="K236" s="1218">
        <v>5</v>
      </c>
      <c r="L236" s="1227" t="s">
        <v>3159</v>
      </c>
      <c r="M236" s="1222"/>
    </row>
    <row r="237" spans="1:13" s="1212" customFormat="1" ht="55.2">
      <c r="A237" s="1218">
        <v>12</v>
      </c>
      <c r="B237" s="1218" t="s">
        <v>3147</v>
      </c>
      <c r="C237" s="1219">
        <v>250140001577</v>
      </c>
      <c r="D237" s="1218" t="s">
        <v>13700</v>
      </c>
      <c r="E237" s="1218" t="s">
        <v>40</v>
      </c>
      <c r="F237" s="1218" t="s">
        <v>803</v>
      </c>
      <c r="G237" s="1218" t="s">
        <v>2784</v>
      </c>
      <c r="H237" s="1218">
        <v>1</v>
      </c>
      <c r="I237" s="1218" t="s">
        <v>3160</v>
      </c>
      <c r="J237" s="1218">
        <v>1996</v>
      </c>
      <c r="K237" s="1218">
        <v>10</v>
      </c>
      <c r="L237" s="1218" t="s">
        <v>3161</v>
      </c>
    </row>
    <row r="238" spans="1:13" s="1212" customFormat="1" ht="55.2">
      <c r="A238" s="1218">
        <v>13</v>
      </c>
      <c r="B238" s="1218" t="s">
        <v>3147</v>
      </c>
      <c r="C238" s="1219">
        <v>250140001577</v>
      </c>
      <c r="D238" s="1218" t="s">
        <v>13700</v>
      </c>
      <c r="E238" s="1218" t="s">
        <v>40</v>
      </c>
      <c r="F238" s="1218" t="s">
        <v>803</v>
      </c>
      <c r="G238" s="1218" t="s">
        <v>2784</v>
      </c>
      <c r="H238" s="1218">
        <v>1</v>
      </c>
      <c r="I238" s="1227" t="s">
        <v>3162</v>
      </c>
      <c r="J238" s="1227">
        <v>1994</v>
      </c>
      <c r="K238" s="1227">
        <v>10</v>
      </c>
      <c r="L238" s="1227" t="s">
        <v>3163</v>
      </c>
    </row>
    <row r="239" spans="1:13" s="1212" customFormat="1" ht="55.2">
      <c r="A239" s="1218">
        <v>14</v>
      </c>
      <c r="B239" s="1218" t="s">
        <v>3147</v>
      </c>
      <c r="C239" s="1219">
        <v>250140001577</v>
      </c>
      <c r="D239" s="1218" t="s">
        <v>13700</v>
      </c>
      <c r="E239" s="1218" t="s">
        <v>40</v>
      </c>
      <c r="F239" s="1218" t="s">
        <v>803</v>
      </c>
      <c r="G239" s="1218" t="s">
        <v>2784</v>
      </c>
      <c r="H239" s="1218">
        <v>1</v>
      </c>
      <c r="I239" s="1227" t="s">
        <v>3164</v>
      </c>
      <c r="J239" s="1227">
        <v>657828</v>
      </c>
      <c r="K239" s="1227">
        <v>10</v>
      </c>
      <c r="L239" s="1227" t="s">
        <v>3165</v>
      </c>
    </row>
    <row r="240" spans="1:13" s="1212" customFormat="1" ht="55.2">
      <c r="A240" s="1218">
        <v>15</v>
      </c>
      <c r="B240" s="1218" t="s">
        <v>3147</v>
      </c>
      <c r="C240" s="1219">
        <v>250140001577</v>
      </c>
      <c r="D240" s="1218" t="s">
        <v>13700</v>
      </c>
      <c r="E240" s="1218" t="s">
        <v>40</v>
      </c>
      <c r="F240" s="1218" t="s">
        <v>803</v>
      </c>
      <c r="G240" s="1218" t="s">
        <v>2784</v>
      </c>
      <c r="H240" s="1218">
        <v>1</v>
      </c>
      <c r="I240" s="1226" t="s">
        <v>7850</v>
      </c>
      <c r="J240" s="1226">
        <v>4</v>
      </c>
      <c r="K240" s="1226">
        <v>8</v>
      </c>
      <c r="L240" s="1226" t="s">
        <v>12755</v>
      </c>
    </row>
    <row r="241" spans="1:13" s="1212" customFormat="1" ht="55.2">
      <c r="A241" s="1218">
        <v>16</v>
      </c>
      <c r="B241" s="1218" t="s">
        <v>3147</v>
      </c>
      <c r="C241" s="1219">
        <v>250140001577</v>
      </c>
      <c r="D241" s="1218" t="s">
        <v>13700</v>
      </c>
      <c r="E241" s="1218" t="s">
        <v>40</v>
      </c>
      <c r="F241" s="1218" t="s">
        <v>803</v>
      </c>
      <c r="G241" s="1218" t="s">
        <v>2784</v>
      </c>
      <c r="H241" s="1218">
        <v>1</v>
      </c>
      <c r="I241" s="1218" t="s">
        <v>7946</v>
      </c>
      <c r="J241" s="1218">
        <v>1</v>
      </c>
      <c r="K241" s="1218">
        <v>5</v>
      </c>
      <c r="L241" s="1218" t="s">
        <v>13701</v>
      </c>
    </row>
    <row r="242" spans="1:13" s="1212" customFormat="1" ht="55.2">
      <c r="A242" s="1218">
        <v>17</v>
      </c>
      <c r="B242" s="1218" t="s">
        <v>3147</v>
      </c>
      <c r="C242" s="1219">
        <v>250140001577</v>
      </c>
      <c r="D242" s="1218" t="s">
        <v>13700</v>
      </c>
      <c r="E242" s="1218" t="s">
        <v>40</v>
      </c>
      <c r="F242" s="1218" t="s">
        <v>803</v>
      </c>
      <c r="G242" s="1218" t="s">
        <v>2784</v>
      </c>
      <c r="H242" s="1218">
        <v>1</v>
      </c>
      <c r="I242" s="1218" t="s">
        <v>13702</v>
      </c>
      <c r="J242" s="1218">
        <v>13005</v>
      </c>
      <c r="K242" s="1218">
        <v>5</v>
      </c>
      <c r="L242" s="1218" t="s">
        <v>13703</v>
      </c>
    </row>
    <row r="243" spans="1:13" s="1212" customFormat="1" ht="55.2">
      <c r="A243" s="1218">
        <v>18</v>
      </c>
      <c r="B243" s="1218" t="s">
        <v>3147</v>
      </c>
      <c r="C243" s="1219">
        <v>250140001577</v>
      </c>
      <c r="D243" s="1218" t="s">
        <v>13700</v>
      </c>
      <c r="E243" s="1218" t="s">
        <v>40</v>
      </c>
      <c r="F243" s="1218" t="s">
        <v>803</v>
      </c>
      <c r="G243" s="1218" t="s">
        <v>2784</v>
      </c>
      <c r="H243" s="1218">
        <v>1</v>
      </c>
      <c r="I243" s="1218" t="s">
        <v>8015</v>
      </c>
      <c r="J243" s="1218">
        <v>24</v>
      </c>
      <c r="K243" s="1218">
        <v>8.5</v>
      </c>
      <c r="L243" s="1218" t="s">
        <v>13704</v>
      </c>
    </row>
    <row r="244" spans="1:13" s="1212" customFormat="1" ht="55.2">
      <c r="A244" s="1218">
        <v>19</v>
      </c>
      <c r="B244" s="1218" t="s">
        <v>3147</v>
      </c>
      <c r="C244" s="1219">
        <v>250140001577</v>
      </c>
      <c r="D244" s="1218" t="s">
        <v>13700</v>
      </c>
      <c r="E244" s="1218" t="s">
        <v>40</v>
      </c>
      <c r="F244" s="1218" t="s">
        <v>803</v>
      </c>
      <c r="G244" s="1218" t="s">
        <v>2784</v>
      </c>
      <c r="H244" s="1218">
        <v>1</v>
      </c>
      <c r="I244" s="1218" t="s">
        <v>8017</v>
      </c>
      <c r="J244" s="1218">
        <v>11250</v>
      </c>
      <c r="K244" s="1218">
        <v>10</v>
      </c>
      <c r="L244" s="1218" t="s">
        <v>13705</v>
      </c>
    </row>
    <row r="245" spans="1:13" s="1212" customFormat="1" ht="15" customHeight="1">
      <c r="A245" s="1233">
        <v>10</v>
      </c>
      <c r="B245" s="1720" t="s">
        <v>3166</v>
      </c>
      <c r="C245" s="1721"/>
      <c r="D245" s="1721"/>
      <c r="E245" s="1721"/>
      <c r="F245" s="1721"/>
      <c r="G245" s="1721"/>
      <c r="H245" s="1721"/>
      <c r="I245" s="1721"/>
      <c r="J245" s="1721"/>
      <c r="K245" s="1721"/>
      <c r="L245" s="1722"/>
    </row>
    <row r="246" spans="1:13" s="1212" customFormat="1" ht="55.2">
      <c r="A246" s="1218">
        <v>1</v>
      </c>
      <c r="B246" s="1218" t="s">
        <v>3166</v>
      </c>
      <c r="C246" s="1219">
        <v>110240016739</v>
      </c>
      <c r="D246" s="1218" t="s">
        <v>3167</v>
      </c>
      <c r="E246" s="1218" t="s">
        <v>40</v>
      </c>
      <c r="F246" s="1218" t="s">
        <v>803</v>
      </c>
      <c r="G246" s="1218" t="s">
        <v>2784</v>
      </c>
      <c r="H246" s="1218">
        <v>1</v>
      </c>
      <c r="I246" s="1218" t="s">
        <v>3168</v>
      </c>
      <c r="J246" s="1218">
        <v>6421</v>
      </c>
      <c r="K246" s="1218">
        <v>20</v>
      </c>
      <c r="L246" s="1218" t="s">
        <v>3169</v>
      </c>
      <c r="M246" s="1726"/>
    </row>
    <row r="247" spans="1:13" s="1212" customFormat="1" ht="63" customHeight="1">
      <c r="A247" s="1218">
        <v>2</v>
      </c>
      <c r="B247" s="1218" t="s">
        <v>3166</v>
      </c>
      <c r="C247" s="1219">
        <v>110240016739</v>
      </c>
      <c r="D247" s="1218" t="s">
        <v>3167</v>
      </c>
      <c r="E247" s="1218" t="s">
        <v>40</v>
      </c>
      <c r="F247" s="1218" t="s">
        <v>803</v>
      </c>
      <c r="G247" s="1218" t="s">
        <v>2784</v>
      </c>
      <c r="H247" s="1218">
        <v>1</v>
      </c>
      <c r="I247" s="1218" t="s">
        <v>3171</v>
      </c>
      <c r="J247" s="1218">
        <v>70</v>
      </c>
      <c r="K247" s="1218">
        <v>8</v>
      </c>
      <c r="L247" s="1218" t="s">
        <v>3172</v>
      </c>
      <c r="M247" s="1726"/>
    </row>
    <row r="248" spans="1:13" s="1212" customFormat="1" ht="63" customHeight="1">
      <c r="A248" s="1218">
        <v>3</v>
      </c>
      <c r="B248" s="1218" t="s">
        <v>3166</v>
      </c>
      <c r="C248" s="1219">
        <v>110240016739</v>
      </c>
      <c r="D248" s="1218" t="s">
        <v>3167</v>
      </c>
      <c r="E248" s="1218" t="s">
        <v>40</v>
      </c>
      <c r="F248" s="1218" t="s">
        <v>803</v>
      </c>
      <c r="G248" s="1218" t="s">
        <v>2784</v>
      </c>
      <c r="H248" s="1218">
        <v>1</v>
      </c>
      <c r="I248" s="1234" t="s">
        <v>3173</v>
      </c>
      <c r="J248" s="1234" t="s">
        <v>3174</v>
      </c>
      <c r="K248" s="1234">
        <v>10</v>
      </c>
      <c r="L248" s="1234" t="s">
        <v>3175</v>
      </c>
      <c r="M248" s="1726"/>
    </row>
    <row r="249" spans="1:13" s="1212" customFormat="1" ht="63" customHeight="1">
      <c r="A249" s="1218">
        <v>4</v>
      </c>
      <c r="B249" s="1218" t="s">
        <v>3166</v>
      </c>
      <c r="C249" s="1219">
        <v>110240016739</v>
      </c>
      <c r="D249" s="1218" t="s">
        <v>3167</v>
      </c>
      <c r="E249" s="1218" t="s">
        <v>40</v>
      </c>
      <c r="F249" s="1218" t="s">
        <v>803</v>
      </c>
      <c r="G249" s="1218" t="s">
        <v>2784</v>
      </c>
      <c r="H249" s="1218">
        <v>1</v>
      </c>
      <c r="I249" s="1234" t="s">
        <v>3176</v>
      </c>
      <c r="J249" s="1234">
        <v>3480</v>
      </c>
      <c r="K249" s="1234">
        <v>5</v>
      </c>
      <c r="L249" s="1234" t="s">
        <v>3177</v>
      </c>
      <c r="M249" s="1726"/>
    </row>
    <row r="250" spans="1:13" s="1212" customFormat="1" ht="63" customHeight="1">
      <c r="A250" s="1218">
        <v>5</v>
      </c>
      <c r="B250" s="1218" t="s">
        <v>3166</v>
      </c>
      <c r="C250" s="1219">
        <v>110240016739</v>
      </c>
      <c r="D250" s="1218" t="s">
        <v>3167</v>
      </c>
      <c r="E250" s="1218" t="s">
        <v>40</v>
      </c>
      <c r="F250" s="1218" t="s">
        <v>803</v>
      </c>
      <c r="G250" s="1218" t="s">
        <v>2784</v>
      </c>
      <c r="H250" s="1218">
        <v>1</v>
      </c>
      <c r="I250" s="1218" t="s">
        <v>11286</v>
      </c>
      <c r="J250" s="1231" t="s">
        <v>5517</v>
      </c>
      <c r="K250" s="1218">
        <v>8</v>
      </c>
      <c r="L250" s="1218" t="s">
        <v>11287</v>
      </c>
      <c r="M250" s="1726"/>
    </row>
    <row r="251" spans="1:13" s="1212" customFormat="1" ht="66" customHeight="1">
      <c r="A251" s="1218">
        <v>6</v>
      </c>
      <c r="B251" s="1218" t="s">
        <v>3166</v>
      </c>
      <c r="C251" s="1219">
        <v>110240016739</v>
      </c>
      <c r="D251" s="1218" t="s">
        <v>3167</v>
      </c>
      <c r="E251" s="1218" t="s">
        <v>40</v>
      </c>
      <c r="F251" s="1218" t="s">
        <v>803</v>
      </c>
      <c r="G251" s="1218" t="s">
        <v>2784</v>
      </c>
      <c r="H251" s="1218">
        <v>1</v>
      </c>
      <c r="I251" s="1218" t="s">
        <v>8437</v>
      </c>
      <c r="J251" s="1231" t="s">
        <v>11288</v>
      </c>
      <c r="K251" s="1218">
        <v>4.8</v>
      </c>
      <c r="L251" s="1218" t="s">
        <v>11289</v>
      </c>
      <c r="M251" s="1726"/>
    </row>
    <row r="252" spans="1:13" s="1212" customFormat="1" ht="15" customHeight="1">
      <c r="A252" s="1217">
        <v>11</v>
      </c>
      <c r="B252" s="1720" t="s">
        <v>3178</v>
      </c>
      <c r="C252" s="1721"/>
      <c r="D252" s="1721"/>
      <c r="E252" s="1721"/>
      <c r="F252" s="1721"/>
      <c r="G252" s="1721"/>
      <c r="H252" s="1721"/>
      <c r="I252" s="1721"/>
      <c r="J252" s="1721"/>
      <c r="K252" s="1721"/>
      <c r="L252" s="1722"/>
    </row>
    <row r="253" spans="1:13" s="1212" customFormat="1" ht="69">
      <c r="A253" s="1218">
        <v>1</v>
      </c>
      <c r="B253" s="1218" t="s">
        <v>3179</v>
      </c>
      <c r="C253" s="1231" t="s">
        <v>3180</v>
      </c>
      <c r="D253" s="1218" t="s">
        <v>3181</v>
      </c>
      <c r="E253" s="1218" t="s">
        <v>40</v>
      </c>
      <c r="F253" s="1218" t="s">
        <v>803</v>
      </c>
      <c r="G253" s="1218" t="s">
        <v>2784</v>
      </c>
      <c r="H253" s="1218">
        <v>1</v>
      </c>
      <c r="I253" s="1218" t="s">
        <v>3182</v>
      </c>
      <c r="J253" s="1218">
        <v>315</v>
      </c>
      <c r="K253" s="1218">
        <v>10</v>
      </c>
      <c r="L253" s="1218" t="s">
        <v>3183</v>
      </c>
      <c r="M253" s="1222"/>
    </row>
    <row r="254" spans="1:13" s="1212" customFormat="1" ht="15" customHeight="1">
      <c r="A254" s="1217">
        <v>12</v>
      </c>
      <c r="B254" s="1720" t="s">
        <v>3184</v>
      </c>
      <c r="C254" s="1721"/>
      <c r="D254" s="1721"/>
      <c r="E254" s="1721"/>
      <c r="F254" s="1721"/>
      <c r="G254" s="1721"/>
      <c r="H254" s="1721"/>
      <c r="I254" s="1721"/>
      <c r="J254" s="1721"/>
      <c r="K254" s="1721"/>
      <c r="L254" s="1722"/>
    </row>
    <row r="255" spans="1:13" s="1212" customFormat="1" ht="55.2">
      <c r="A255" s="1218">
        <v>1</v>
      </c>
      <c r="B255" s="1218" t="s">
        <v>3184</v>
      </c>
      <c r="C255" s="1219">
        <v>140540016458</v>
      </c>
      <c r="D255" s="1218" t="s">
        <v>3185</v>
      </c>
      <c r="E255" s="1218" t="s">
        <v>40</v>
      </c>
      <c r="F255" s="1218" t="s">
        <v>803</v>
      </c>
      <c r="G255" s="1218" t="s">
        <v>2784</v>
      </c>
      <c r="H255" s="1226">
        <v>1</v>
      </c>
      <c r="I255" s="1226" t="s">
        <v>3186</v>
      </c>
      <c r="J255" s="1232" t="s">
        <v>3187</v>
      </c>
      <c r="K255" s="1226">
        <v>10</v>
      </c>
      <c r="L255" s="1226" t="s">
        <v>3188</v>
      </c>
    </row>
    <row r="256" spans="1:13" s="1212" customFormat="1" ht="55.2">
      <c r="A256" s="1218">
        <v>2</v>
      </c>
      <c r="B256" s="1218" t="s">
        <v>3184</v>
      </c>
      <c r="C256" s="1219">
        <v>140540016458</v>
      </c>
      <c r="D256" s="1218" t="s">
        <v>3185</v>
      </c>
      <c r="E256" s="1218" t="s">
        <v>40</v>
      </c>
      <c r="F256" s="1218" t="s">
        <v>803</v>
      </c>
      <c r="G256" s="1218" t="s">
        <v>2784</v>
      </c>
      <c r="H256" s="1226">
        <v>1</v>
      </c>
      <c r="I256" s="1226" t="s">
        <v>3189</v>
      </c>
      <c r="J256" s="1232" t="s">
        <v>3190</v>
      </c>
      <c r="K256" s="1226">
        <v>20</v>
      </c>
      <c r="L256" s="1226" t="s">
        <v>3191</v>
      </c>
    </row>
    <row r="257" spans="1:13" s="1212" customFormat="1" ht="55.2">
      <c r="A257" s="1218">
        <v>3</v>
      </c>
      <c r="B257" s="1218" t="s">
        <v>3184</v>
      </c>
      <c r="C257" s="1219">
        <v>140540016458</v>
      </c>
      <c r="D257" s="1218" t="s">
        <v>3185</v>
      </c>
      <c r="E257" s="1218" t="s">
        <v>40</v>
      </c>
      <c r="F257" s="1218" t="s">
        <v>803</v>
      </c>
      <c r="G257" s="1218" t="s">
        <v>2784</v>
      </c>
      <c r="H257" s="1226">
        <v>1</v>
      </c>
      <c r="I257" s="1226" t="s">
        <v>3192</v>
      </c>
      <c r="J257" s="1226">
        <v>127</v>
      </c>
      <c r="K257" s="1226">
        <v>10</v>
      </c>
      <c r="L257" s="1226" t="s">
        <v>3193</v>
      </c>
    </row>
    <row r="258" spans="1:13" s="1212" customFormat="1" ht="55.2">
      <c r="A258" s="1218">
        <v>4</v>
      </c>
      <c r="B258" s="1218" t="s">
        <v>3184</v>
      </c>
      <c r="C258" s="1219">
        <v>140540016458</v>
      </c>
      <c r="D258" s="1218" t="s">
        <v>3185</v>
      </c>
      <c r="E258" s="1218" t="s">
        <v>40</v>
      </c>
      <c r="F258" s="1218" t="s">
        <v>803</v>
      </c>
      <c r="G258" s="1218" t="s">
        <v>2784</v>
      </c>
      <c r="H258" s="1226">
        <v>1</v>
      </c>
      <c r="I258" s="1226" t="s">
        <v>3194</v>
      </c>
      <c r="J258" s="1226">
        <v>128</v>
      </c>
      <c r="K258" s="1226">
        <v>10</v>
      </c>
      <c r="L258" s="1226" t="s">
        <v>3193</v>
      </c>
    </row>
    <row r="259" spans="1:13" s="1212" customFormat="1" ht="15" customHeight="1">
      <c r="A259" s="1217">
        <v>13</v>
      </c>
      <c r="B259" s="1720" t="s">
        <v>3195</v>
      </c>
      <c r="C259" s="1721"/>
      <c r="D259" s="1721"/>
      <c r="E259" s="1721"/>
      <c r="F259" s="1721"/>
      <c r="G259" s="1721"/>
      <c r="H259" s="1721"/>
      <c r="I259" s="1721"/>
      <c r="J259" s="1721"/>
      <c r="K259" s="1721"/>
      <c r="L259" s="1722"/>
    </row>
    <row r="260" spans="1:13" s="1212" customFormat="1" ht="82.8">
      <c r="A260" s="1218">
        <v>1</v>
      </c>
      <c r="B260" s="1218" t="s">
        <v>3195</v>
      </c>
      <c r="C260" s="1219">
        <v>191241005210</v>
      </c>
      <c r="D260" s="1218" t="s">
        <v>3196</v>
      </c>
      <c r="E260" s="1218" t="s">
        <v>40</v>
      </c>
      <c r="F260" s="1218" t="s">
        <v>803</v>
      </c>
      <c r="G260" s="1218" t="s">
        <v>2784</v>
      </c>
      <c r="H260" s="1218">
        <v>1</v>
      </c>
      <c r="I260" s="1218" t="s">
        <v>3197</v>
      </c>
      <c r="J260" s="1218">
        <v>170</v>
      </c>
      <c r="K260" s="1218">
        <v>10</v>
      </c>
      <c r="L260" s="1218" t="s">
        <v>3198</v>
      </c>
    </row>
    <row r="261" spans="1:13" s="1212" customFormat="1" ht="82.8">
      <c r="A261" s="1218">
        <v>2</v>
      </c>
      <c r="B261" s="1218" t="s">
        <v>3195</v>
      </c>
      <c r="C261" s="1219">
        <v>191241005210</v>
      </c>
      <c r="D261" s="1218" t="s">
        <v>3196</v>
      </c>
      <c r="E261" s="1218" t="s">
        <v>40</v>
      </c>
      <c r="F261" s="1218" t="s">
        <v>803</v>
      </c>
      <c r="G261" s="1218" t="s">
        <v>2784</v>
      </c>
      <c r="H261" s="1218">
        <v>1</v>
      </c>
      <c r="I261" s="1218" t="s">
        <v>3199</v>
      </c>
      <c r="J261" s="1218">
        <v>171</v>
      </c>
      <c r="K261" s="1218">
        <v>10</v>
      </c>
      <c r="L261" s="1218" t="s">
        <v>3198</v>
      </c>
      <c r="M261" s="1222"/>
    </row>
    <row r="262" spans="1:13" s="1212" customFormat="1" ht="15" customHeight="1">
      <c r="A262" s="1217">
        <v>14</v>
      </c>
      <c r="B262" s="1720" t="s">
        <v>3200</v>
      </c>
      <c r="C262" s="1721"/>
      <c r="D262" s="1721"/>
      <c r="E262" s="1721"/>
      <c r="F262" s="1721"/>
      <c r="G262" s="1721"/>
      <c r="H262" s="1721"/>
      <c r="I262" s="1721"/>
      <c r="J262" s="1721"/>
      <c r="K262" s="1721"/>
      <c r="L262" s="1722"/>
    </row>
    <row r="263" spans="1:13" s="1212" customFormat="1" ht="55.2">
      <c r="A263" s="1218">
        <v>1</v>
      </c>
      <c r="B263" s="1218" t="s">
        <v>3200</v>
      </c>
      <c r="C263" s="1219">
        <v>160540008381</v>
      </c>
      <c r="D263" s="1218" t="s">
        <v>3201</v>
      </c>
      <c r="E263" s="1218" t="s">
        <v>40</v>
      </c>
      <c r="F263" s="1218" t="s">
        <v>803</v>
      </c>
      <c r="G263" s="1218" t="s">
        <v>2784</v>
      </c>
      <c r="H263" s="1218">
        <v>1</v>
      </c>
      <c r="I263" s="1218" t="s">
        <v>3202</v>
      </c>
      <c r="J263" s="1218">
        <v>24522</v>
      </c>
      <c r="K263" s="1218">
        <v>5</v>
      </c>
      <c r="L263" s="1218" t="s">
        <v>3203</v>
      </c>
    </row>
    <row r="264" spans="1:13" s="1212" customFormat="1" ht="55.2">
      <c r="A264" s="1218">
        <v>2</v>
      </c>
      <c r="B264" s="1218" t="s">
        <v>3200</v>
      </c>
      <c r="C264" s="1219">
        <v>160540008381</v>
      </c>
      <c r="D264" s="1218" t="s">
        <v>3201</v>
      </c>
      <c r="E264" s="1218" t="s">
        <v>40</v>
      </c>
      <c r="F264" s="1218" t="s">
        <v>803</v>
      </c>
      <c r="G264" s="1218" t="s">
        <v>2784</v>
      </c>
      <c r="H264" s="1218">
        <v>1</v>
      </c>
      <c r="I264" s="1218" t="s">
        <v>3204</v>
      </c>
      <c r="J264" s="1218">
        <v>88581</v>
      </c>
      <c r="K264" s="1218">
        <v>5</v>
      </c>
      <c r="L264" s="1218" t="s">
        <v>3203</v>
      </c>
    </row>
    <row r="265" spans="1:13" s="1212" customFormat="1" ht="55.2">
      <c r="A265" s="1218">
        <v>3</v>
      </c>
      <c r="B265" s="1218" t="s">
        <v>3200</v>
      </c>
      <c r="C265" s="1219">
        <v>160540008381</v>
      </c>
      <c r="D265" s="1218" t="s">
        <v>3201</v>
      </c>
      <c r="E265" s="1218" t="s">
        <v>40</v>
      </c>
      <c r="F265" s="1218" t="s">
        <v>803</v>
      </c>
      <c r="G265" s="1218" t="s">
        <v>2784</v>
      </c>
      <c r="H265" s="1218">
        <v>1</v>
      </c>
      <c r="I265" s="1218" t="s">
        <v>3205</v>
      </c>
      <c r="J265" s="1218">
        <v>6161</v>
      </c>
      <c r="K265" s="1218">
        <v>5</v>
      </c>
      <c r="L265" s="1218" t="s">
        <v>3206</v>
      </c>
    </row>
    <row r="266" spans="1:13" s="1212" customFormat="1" ht="55.2">
      <c r="A266" s="1218">
        <v>4</v>
      </c>
      <c r="B266" s="1218" t="s">
        <v>3200</v>
      </c>
      <c r="C266" s="1219">
        <v>160540008381</v>
      </c>
      <c r="D266" s="1218" t="s">
        <v>3201</v>
      </c>
      <c r="E266" s="1218" t="s">
        <v>40</v>
      </c>
      <c r="F266" s="1218" t="s">
        <v>803</v>
      </c>
      <c r="G266" s="1218" t="s">
        <v>2784</v>
      </c>
      <c r="H266" s="1218">
        <v>1</v>
      </c>
      <c r="I266" s="1218" t="s">
        <v>3207</v>
      </c>
      <c r="J266" s="1218">
        <v>734345</v>
      </c>
      <c r="K266" s="1218">
        <v>5</v>
      </c>
      <c r="L266" s="1218" t="s">
        <v>3208</v>
      </c>
    </row>
    <row r="267" spans="1:13" s="1212" customFormat="1" ht="55.2">
      <c r="A267" s="1218">
        <v>5</v>
      </c>
      <c r="B267" s="1218" t="s">
        <v>3200</v>
      </c>
      <c r="C267" s="1219">
        <v>160540008381</v>
      </c>
      <c r="D267" s="1218" t="s">
        <v>3201</v>
      </c>
      <c r="E267" s="1218" t="s">
        <v>40</v>
      </c>
      <c r="F267" s="1218" t="s">
        <v>803</v>
      </c>
      <c r="G267" s="1218" t="s">
        <v>2784</v>
      </c>
      <c r="H267" s="1218">
        <v>1</v>
      </c>
      <c r="I267" s="1218" t="s">
        <v>3209</v>
      </c>
      <c r="J267" s="1218">
        <v>961818</v>
      </c>
      <c r="K267" s="1218">
        <v>5</v>
      </c>
      <c r="L267" s="1218" t="s">
        <v>3210</v>
      </c>
      <c r="M267" s="1222"/>
    </row>
    <row r="268" spans="1:13" s="1212" customFormat="1" ht="55.2">
      <c r="A268" s="1218">
        <v>6</v>
      </c>
      <c r="B268" s="1218" t="s">
        <v>3200</v>
      </c>
      <c r="C268" s="1219">
        <v>160540008381</v>
      </c>
      <c r="D268" s="1218" t="s">
        <v>3201</v>
      </c>
      <c r="E268" s="1218" t="s">
        <v>40</v>
      </c>
      <c r="F268" s="1218" t="s">
        <v>803</v>
      </c>
      <c r="G268" s="1218" t="s">
        <v>2784</v>
      </c>
      <c r="H268" s="1218">
        <v>1</v>
      </c>
      <c r="I268" s="1218" t="s">
        <v>3211</v>
      </c>
      <c r="J268" s="1224" t="s">
        <v>3212</v>
      </c>
      <c r="K268" s="1218">
        <v>5</v>
      </c>
      <c r="L268" s="1218" t="s">
        <v>3210</v>
      </c>
    </row>
    <row r="269" spans="1:13" s="1212" customFormat="1" ht="55.2">
      <c r="A269" s="1218">
        <v>7</v>
      </c>
      <c r="B269" s="1218" t="s">
        <v>3200</v>
      </c>
      <c r="C269" s="1219">
        <v>160540008381</v>
      </c>
      <c r="D269" s="1218" t="s">
        <v>3201</v>
      </c>
      <c r="E269" s="1218" t="s">
        <v>40</v>
      </c>
      <c r="F269" s="1218" t="s">
        <v>803</v>
      </c>
      <c r="G269" s="1218" t="s">
        <v>2784</v>
      </c>
      <c r="H269" s="1218">
        <v>1</v>
      </c>
      <c r="I269" s="1218" t="s">
        <v>3213</v>
      </c>
      <c r="J269" s="1218" t="s">
        <v>3214</v>
      </c>
      <c r="K269" s="1218">
        <v>16</v>
      </c>
      <c r="L269" s="1218" t="s">
        <v>3215</v>
      </c>
    </row>
    <row r="270" spans="1:13" s="1212" customFormat="1" ht="55.2">
      <c r="A270" s="1218">
        <v>8</v>
      </c>
      <c r="B270" s="1218" t="s">
        <v>3200</v>
      </c>
      <c r="C270" s="1219">
        <v>160540008381</v>
      </c>
      <c r="D270" s="1218" t="s">
        <v>3201</v>
      </c>
      <c r="E270" s="1218" t="s">
        <v>40</v>
      </c>
      <c r="F270" s="1218" t="s">
        <v>803</v>
      </c>
      <c r="G270" s="1218" t="s">
        <v>2784</v>
      </c>
      <c r="H270" s="1218">
        <v>1</v>
      </c>
      <c r="I270" s="1218" t="s">
        <v>3216</v>
      </c>
      <c r="J270" s="1218" t="s">
        <v>3217</v>
      </c>
      <c r="K270" s="1218">
        <v>10</v>
      </c>
      <c r="L270" s="1218" t="s">
        <v>3218</v>
      </c>
    </row>
    <row r="271" spans="1:13" s="1212" customFormat="1" ht="55.2">
      <c r="A271" s="1218">
        <v>9</v>
      </c>
      <c r="B271" s="1218" t="s">
        <v>3200</v>
      </c>
      <c r="C271" s="1219">
        <v>160540008381</v>
      </c>
      <c r="D271" s="1218" t="s">
        <v>3201</v>
      </c>
      <c r="E271" s="1218" t="s">
        <v>40</v>
      </c>
      <c r="F271" s="1218" t="s">
        <v>803</v>
      </c>
      <c r="G271" s="1218" t="s">
        <v>2784</v>
      </c>
      <c r="H271" s="1218">
        <v>1</v>
      </c>
      <c r="I271" s="1218" t="s">
        <v>3219</v>
      </c>
      <c r="J271" s="1218" t="s">
        <v>3220</v>
      </c>
      <c r="K271" s="1218">
        <v>8</v>
      </c>
      <c r="L271" s="1218" t="s">
        <v>3221</v>
      </c>
    </row>
    <row r="272" spans="1:13" s="1212" customFormat="1" ht="55.2">
      <c r="A272" s="1218">
        <v>10</v>
      </c>
      <c r="B272" s="1218" t="s">
        <v>3200</v>
      </c>
      <c r="C272" s="1219">
        <v>160540008381</v>
      </c>
      <c r="D272" s="1218" t="s">
        <v>3201</v>
      </c>
      <c r="E272" s="1218" t="s">
        <v>40</v>
      </c>
      <c r="F272" s="1218" t="s">
        <v>803</v>
      </c>
      <c r="G272" s="1218" t="s">
        <v>2784</v>
      </c>
      <c r="H272" s="1218">
        <v>1</v>
      </c>
      <c r="I272" s="1218" t="s">
        <v>3222</v>
      </c>
      <c r="J272" s="1218" t="s">
        <v>866</v>
      </c>
      <c r="K272" s="1218">
        <v>10</v>
      </c>
      <c r="L272" s="1218" t="s">
        <v>3223</v>
      </c>
    </row>
    <row r="273" spans="1:13" s="1212" customFormat="1" ht="55.2">
      <c r="A273" s="1218">
        <v>11</v>
      </c>
      <c r="B273" s="1218" t="s">
        <v>3200</v>
      </c>
      <c r="C273" s="1219">
        <v>160540008381</v>
      </c>
      <c r="D273" s="1218" t="s">
        <v>3201</v>
      </c>
      <c r="E273" s="1218" t="s">
        <v>40</v>
      </c>
      <c r="F273" s="1218" t="s">
        <v>803</v>
      </c>
      <c r="G273" s="1218" t="s">
        <v>2784</v>
      </c>
      <c r="H273" s="1218">
        <v>1</v>
      </c>
      <c r="I273" s="1218" t="s">
        <v>3224</v>
      </c>
      <c r="J273" s="1218" t="s">
        <v>3225</v>
      </c>
      <c r="K273" s="1218">
        <v>10</v>
      </c>
      <c r="L273" s="1218" t="s">
        <v>3226</v>
      </c>
    </row>
    <row r="274" spans="1:13" s="1212" customFormat="1" ht="55.2">
      <c r="A274" s="1218">
        <v>12</v>
      </c>
      <c r="B274" s="1218" t="s">
        <v>3200</v>
      </c>
      <c r="C274" s="1219">
        <v>160540008381</v>
      </c>
      <c r="D274" s="1218" t="s">
        <v>3201</v>
      </c>
      <c r="E274" s="1218" t="s">
        <v>40</v>
      </c>
      <c r="F274" s="1218" t="s">
        <v>803</v>
      </c>
      <c r="G274" s="1218" t="s">
        <v>2784</v>
      </c>
      <c r="H274" s="1218">
        <v>1</v>
      </c>
      <c r="I274" s="1218" t="s">
        <v>3227</v>
      </c>
      <c r="J274" s="1218" t="s">
        <v>3228</v>
      </c>
      <c r="K274" s="1218">
        <v>5</v>
      </c>
      <c r="L274" s="1218" t="s">
        <v>3229</v>
      </c>
    </row>
    <row r="275" spans="1:13" s="1212" customFormat="1" ht="55.2">
      <c r="A275" s="1218">
        <v>13</v>
      </c>
      <c r="B275" s="1218" t="s">
        <v>3200</v>
      </c>
      <c r="C275" s="1219">
        <v>160540008381</v>
      </c>
      <c r="D275" s="1218" t="s">
        <v>3201</v>
      </c>
      <c r="E275" s="1227" t="s">
        <v>40</v>
      </c>
      <c r="F275" s="1227" t="s">
        <v>803</v>
      </c>
      <c r="G275" s="1227" t="s">
        <v>2784</v>
      </c>
      <c r="H275" s="1227">
        <v>1</v>
      </c>
      <c r="I275" s="1227" t="s">
        <v>3230</v>
      </c>
      <c r="J275" s="1227" t="s">
        <v>3231</v>
      </c>
      <c r="K275" s="1227">
        <v>10</v>
      </c>
      <c r="L275" s="1227" t="s">
        <v>3232</v>
      </c>
    </row>
    <row r="276" spans="1:13" s="1212" customFormat="1" ht="55.2">
      <c r="A276" s="1218">
        <v>14</v>
      </c>
      <c r="B276" s="1218" t="s">
        <v>3200</v>
      </c>
      <c r="C276" s="1219">
        <v>160540008381</v>
      </c>
      <c r="D276" s="1218" t="s">
        <v>3201</v>
      </c>
      <c r="E276" s="1227" t="s">
        <v>40</v>
      </c>
      <c r="F276" s="1227" t="s">
        <v>803</v>
      </c>
      <c r="G276" s="1227" t="s">
        <v>2784</v>
      </c>
      <c r="H276" s="1227">
        <v>1</v>
      </c>
      <c r="I276" s="1227" t="s">
        <v>3233</v>
      </c>
      <c r="J276" s="1234" t="s">
        <v>3234</v>
      </c>
      <c r="K276" s="1227">
        <v>5</v>
      </c>
      <c r="L276" s="1227" t="s">
        <v>3235</v>
      </c>
    </row>
    <row r="277" spans="1:13" s="1212" customFormat="1" ht="55.2">
      <c r="A277" s="1218">
        <v>15</v>
      </c>
      <c r="B277" s="1218" t="s">
        <v>3200</v>
      </c>
      <c r="C277" s="1219">
        <v>160540008381</v>
      </c>
      <c r="D277" s="1218" t="s">
        <v>3201</v>
      </c>
      <c r="E277" s="1227" t="s">
        <v>40</v>
      </c>
      <c r="F277" s="1227" t="s">
        <v>803</v>
      </c>
      <c r="G277" s="1227" t="s">
        <v>2784</v>
      </c>
      <c r="H277" s="1227">
        <v>1</v>
      </c>
      <c r="I277" s="1227" t="s">
        <v>3236</v>
      </c>
      <c r="J277" s="1234" t="s">
        <v>3237</v>
      </c>
      <c r="K277" s="1227">
        <v>6</v>
      </c>
      <c r="L277" s="1227" t="s">
        <v>3235</v>
      </c>
    </row>
    <row r="278" spans="1:13" s="1212" customFormat="1" ht="15" customHeight="1">
      <c r="A278" s="1217">
        <v>15</v>
      </c>
      <c r="B278" s="1720" t="s">
        <v>3238</v>
      </c>
      <c r="C278" s="1721"/>
      <c r="D278" s="1721"/>
      <c r="E278" s="1721"/>
      <c r="F278" s="1721"/>
      <c r="G278" s="1721"/>
      <c r="H278" s="1721"/>
      <c r="I278" s="1721"/>
      <c r="J278" s="1721"/>
      <c r="K278" s="1721"/>
      <c r="L278" s="1722"/>
    </row>
    <row r="279" spans="1:13" s="1212" customFormat="1" ht="69">
      <c r="A279" s="1218">
        <v>1</v>
      </c>
      <c r="B279" s="1218" t="s">
        <v>3239</v>
      </c>
      <c r="C279" s="1219">
        <v>181040037076</v>
      </c>
      <c r="D279" s="1218" t="s">
        <v>3240</v>
      </c>
      <c r="E279" s="1218" t="s">
        <v>40</v>
      </c>
      <c r="F279" s="1218" t="s">
        <v>803</v>
      </c>
      <c r="G279" s="1218" t="s">
        <v>2784</v>
      </c>
      <c r="H279" s="1218">
        <v>1</v>
      </c>
      <c r="I279" s="1218" t="s">
        <v>3241</v>
      </c>
      <c r="J279" s="1218">
        <v>127</v>
      </c>
      <c r="K279" s="1218">
        <v>10</v>
      </c>
      <c r="L279" s="1218" t="s">
        <v>3242</v>
      </c>
      <c r="M279" s="1222"/>
    </row>
    <row r="280" spans="1:13" s="1212" customFormat="1" ht="69">
      <c r="A280" s="1218">
        <v>2</v>
      </c>
      <c r="B280" s="1218" t="s">
        <v>3239</v>
      </c>
      <c r="C280" s="1219">
        <v>181040037076</v>
      </c>
      <c r="D280" s="1218" t="s">
        <v>3240</v>
      </c>
      <c r="E280" s="1218" t="s">
        <v>40</v>
      </c>
      <c r="F280" s="1218" t="s">
        <v>803</v>
      </c>
      <c r="G280" s="1218" t="s">
        <v>2784</v>
      </c>
      <c r="H280" s="1218">
        <v>1</v>
      </c>
      <c r="I280" s="1218" t="s">
        <v>3243</v>
      </c>
      <c r="J280" s="1218">
        <v>128</v>
      </c>
      <c r="K280" s="1218">
        <v>10</v>
      </c>
      <c r="L280" s="1218" t="s">
        <v>3244</v>
      </c>
    </row>
    <row r="281" spans="1:13" s="1212" customFormat="1" ht="69">
      <c r="A281" s="1218">
        <v>3</v>
      </c>
      <c r="B281" s="1218" t="s">
        <v>3239</v>
      </c>
      <c r="C281" s="1219">
        <v>181040037076</v>
      </c>
      <c r="D281" s="1218" t="s">
        <v>3240</v>
      </c>
      <c r="E281" s="1218" t="s">
        <v>40</v>
      </c>
      <c r="F281" s="1218" t="s">
        <v>803</v>
      </c>
      <c r="G281" s="1218" t="s">
        <v>2784</v>
      </c>
      <c r="H281" s="1218">
        <v>1</v>
      </c>
      <c r="I281" s="1218" t="s">
        <v>3245</v>
      </c>
      <c r="J281" s="1218">
        <v>171</v>
      </c>
      <c r="K281" s="1218">
        <v>10</v>
      </c>
      <c r="L281" s="1218" t="s">
        <v>3246</v>
      </c>
    </row>
    <row r="282" spans="1:13" s="1212" customFormat="1" ht="69">
      <c r="A282" s="1218">
        <v>4</v>
      </c>
      <c r="B282" s="1218" t="s">
        <v>3239</v>
      </c>
      <c r="C282" s="1219">
        <v>181040037076</v>
      </c>
      <c r="D282" s="1218" t="s">
        <v>3240</v>
      </c>
      <c r="E282" s="1218" t="s">
        <v>40</v>
      </c>
      <c r="F282" s="1218" t="s">
        <v>803</v>
      </c>
      <c r="G282" s="1218" t="s">
        <v>2784</v>
      </c>
      <c r="H282" s="1218">
        <v>1</v>
      </c>
      <c r="I282" s="1218" t="s">
        <v>3247</v>
      </c>
      <c r="J282" s="1218">
        <v>172</v>
      </c>
      <c r="K282" s="1218">
        <v>10</v>
      </c>
      <c r="L282" s="1218" t="s">
        <v>3248</v>
      </c>
    </row>
    <row r="283" spans="1:13" s="1212" customFormat="1" ht="15" customHeight="1">
      <c r="A283" s="1217">
        <v>16</v>
      </c>
      <c r="B283" s="1720" t="s">
        <v>3249</v>
      </c>
      <c r="C283" s="1721"/>
      <c r="D283" s="1721"/>
      <c r="E283" s="1721"/>
      <c r="F283" s="1721"/>
      <c r="G283" s="1721"/>
      <c r="H283" s="1721"/>
      <c r="I283" s="1721"/>
      <c r="J283" s="1721"/>
      <c r="K283" s="1721"/>
      <c r="L283" s="1722"/>
    </row>
    <row r="284" spans="1:13" s="1212" customFormat="1" ht="55.2">
      <c r="A284" s="1218">
        <v>1</v>
      </c>
      <c r="B284" s="1218" t="s">
        <v>3249</v>
      </c>
      <c r="C284" s="1219">
        <v>160540008381</v>
      </c>
      <c r="D284" s="1218" t="s">
        <v>3250</v>
      </c>
      <c r="E284" s="1218" t="s">
        <v>173</v>
      </c>
      <c r="F284" s="1218" t="s">
        <v>803</v>
      </c>
      <c r="G284" s="1218" t="s">
        <v>2784</v>
      </c>
      <c r="H284" s="1218">
        <v>1</v>
      </c>
      <c r="I284" s="1218" t="s">
        <v>3251</v>
      </c>
      <c r="J284" s="1218">
        <v>452</v>
      </c>
      <c r="K284" s="1218">
        <v>20</v>
      </c>
      <c r="L284" s="1218" t="s">
        <v>3252</v>
      </c>
    </row>
    <row r="285" spans="1:13" s="1212" customFormat="1" ht="55.2">
      <c r="A285" s="1218">
        <v>2</v>
      </c>
      <c r="B285" s="1218" t="s">
        <v>3249</v>
      </c>
      <c r="C285" s="1219">
        <v>160540008381</v>
      </c>
      <c r="D285" s="1218" t="s">
        <v>3250</v>
      </c>
      <c r="E285" s="1218" t="s">
        <v>173</v>
      </c>
      <c r="F285" s="1218" t="s">
        <v>803</v>
      </c>
      <c r="G285" s="1218" t="s">
        <v>2784</v>
      </c>
      <c r="H285" s="1218">
        <v>1</v>
      </c>
      <c r="I285" s="1218" t="s">
        <v>3253</v>
      </c>
      <c r="J285" s="1218">
        <v>453</v>
      </c>
      <c r="K285" s="1218">
        <v>20</v>
      </c>
      <c r="L285" s="1218" t="s">
        <v>3252</v>
      </c>
      <c r="M285" s="1222"/>
    </row>
    <row r="286" spans="1:13" s="1212" customFormat="1" ht="55.2">
      <c r="A286" s="1218">
        <v>3</v>
      </c>
      <c r="B286" s="1218" t="s">
        <v>3249</v>
      </c>
      <c r="C286" s="1219">
        <v>160540008381</v>
      </c>
      <c r="D286" s="1218" t="s">
        <v>3250</v>
      </c>
      <c r="E286" s="1218" t="s">
        <v>40</v>
      </c>
      <c r="F286" s="1218" t="s">
        <v>803</v>
      </c>
      <c r="G286" s="1218" t="s">
        <v>2784</v>
      </c>
      <c r="H286" s="1218">
        <v>1</v>
      </c>
      <c r="I286" s="1218" t="s">
        <v>3254</v>
      </c>
      <c r="J286" s="1218">
        <v>1927</v>
      </c>
      <c r="K286" s="1218">
        <v>8.5</v>
      </c>
      <c r="L286" s="1218" t="s">
        <v>3255</v>
      </c>
      <c r="M286" s="1222"/>
    </row>
    <row r="287" spans="1:13" s="1212" customFormat="1" ht="55.2">
      <c r="A287" s="1226">
        <v>4</v>
      </c>
      <c r="B287" s="1226" t="s">
        <v>3249</v>
      </c>
      <c r="C287" s="1229">
        <v>160540008381</v>
      </c>
      <c r="D287" s="1226" t="s">
        <v>3250</v>
      </c>
      <c r="E287" s="1226" t="s">
        <v>40</v>
      </c>
      <c r="F287" s="1226" t="s">
        <v>803</v>
      </c>
      <c r="G287" s="1226" t="s">
        <v>2784</v>
      </c>
      <c r="H287" s="1226">
        <v>1</v>
      </c>
      <c r="I287" s="1226" t="s">
        <v>12756</v>
      </c>
      <c r="J287" s="1226">
        <v>1978</v>
      </c>
      <c r="K287" s="1226">
        <v>10</v>
      </c>
      <c r="L287" s="1226" t="s">
        <v>12757</v>
      </c>
    </row>
    <row r="288" spans="1:13" s="1212" customFormat="1" ht="15" customHeight="1">
      <c r="A288" s="1217">
        <v>17</v>
      </c>
      <c r="B288" s="1720" t="s">
        <v>3256</v>
      </c>
      <c r="C288" s="1721"/>
      <c r="D288" s="1721"/>
      <c r="E288" s="1721"/>
      <c r="F288" s="1721"/>
      <c r="G288" s="1721"/>
      <c r="H288" s="1721"/>
      <c r="I288" s="1721"/>
      <c r="J288" s="1721"/>
      <c r="K288" s="1721"/>
      <c r="L288" s="1722"/>
    </row>
    <row r="289" spans="1:13" s="1212" customFormat="1" ht="61.5" customHeight="1">
      <c r="A289" s="1218">
        <v>1</v>
      </c>
      <c r="B289" s="1218" t="s">
        <v>3257</v>
      </c>
      <c r="C289" s="1219">
        <v>820509402020</v>
      </c>
      <c r="D289" s="1218" t="s">
        <v>3258</v>
      </c>
      <c r="E289" s="1218" t="s">
        <v>40</v>
      </c>
      <c r="F289" s="1218" t="s">
        <v>803</v>
      </c>
      <c r="G289" s="1218" t="s">
        <v>2784</v>
      </c>
      <c r="H289" s="1218">
        <v>1</v>
      </c>
      <c r="I289" s="1218" t="s">
        <v>3259</v>
      </c>
      <c r="J289" s="1231" t="s">
        <v>3260</v>
      </c>
      <c r="K289" s="1218">
        <v>10</v>
      </c>
      <c r="L289" s="1218" t="s">
        <v>3261</v>
      </c>
    </row>
    <row r="290" spans="1:13" s="1212" customFormat="1" ht="61.5" customHeight="1">
      <c r="A290" s="1218">
        <v>2</v>
      </c>
      <c r="B290" s="1218" t="s">
        <v>3257</v>
      </c>
      <c r="C290" s="1219">
        <v>820509402020</v>
      </c>
      <c r="D290" s="1218" t="s">
        <v>3258</v>
      </c>
      <c r="E290" s="1218" t="s">
        <v>40</v>
      </c>
      <c r="F290" s="1218" t="s">
        <v>803</v>
      </c>
      <c r="G290" s="1218" t="s">
        <v>2784</v>
      </c>
      <c r="H290" s="1218">
        <v>1</v>
      </c>
      <c r="I290" s="1218" t="s">
        <v>3262</v>
      </c>
      <c r="J290" s="1231" t="s">
        <v>3263</v>
      </c>
      <c r="K290" s="1218">
        <v>6</v>
      </c>
      <c r="L290" s="1218" t="s">
        <v>3264</v>
      </c>
      <c r="M290" s="1222"/>
    </row>
    <row r="291" spans="1:13" s="1212" customFormat="1" ht="15" customHeight="1">
      <c r="A291" s="1217">
        <v>18</v>
      </c>
      <c r="B291" s="1720" t="s">
        <v>3265</v>
      </c>
      <c r="C291" s="1721"/>
      <c r="D291" s="1721"/>
      <c r="E291" s="1721"/>
      <c r="F291" s="1721"/>
      <c r="G291" s="1721"/>
      <c r="H291" s="1721"/>
      <c r="I291" s="1721"/>
      <c r="J291" s="1721"/>
      <c r="K291" s="1721"/>
      <c r="L291" s="1722"/>
    </row>
    <row r="292" spans="1:13" s="1212" customFormat="1" ht="55.2">
      <c r="A292" s="1218">
        <v>1</v>
      </c>
      <c r="B292" s="1218" t="s">
        <v>3265</v>
      </c>
      <c r="C292" s="1219">
        <v>150640013337</v>
      </c>
      <c r="D292" s="1218" t="s">
        <v>3266</v>
      </c>
      <c r="E292" s="1218" t="s">
        <v>40</v>
      </c>
      <c r="F292" s="1218" t="s">
        <v>803</v>
      </c>
      <c r="G292" s="1218" t="s">
        <v>2784</v>
      </c>
      <c r="H292" s="1218">
        <v>1</v>
      </c>
      <c r="I292" s="1218" t="s">
        <v>3267</v>
      </c>
      <c r="J292" s="1218">
        <v>1936</v>
      </c>
      <c r="K292" s="1218">
        <v>10</v>
      </c>
      <c r="L292" s="1218" t="s">
        <v>3268</v>
      </c>
    </row>
    <row r="293" spans="1:13" s="1212" customFormat="1" ht="55.2">
      <c r="A293" s="1218">
        <v>2</v>
      </c>
      <c r="B293" s="1218" t="s">
        <v>3265</v>
      </c>
      <c r="C293" s="1219">
        <v>150640013337</v>
      </c>
      <c r="D293" s="1218" t="s">
        <v>3266</v>
      </c>
      <c r="E293" s="1218" t="s">
        <v>40</v>
      </c>
      <c r="F293" s="1218" t="s">
        <v>803</v>
      </c>
      <c r="G293" s="1218" t="s">
        <v>2784</v>
      </c>
      <c r="H293" s="1218">
        <v>1</v>
      </c>
      <c r="I293" s="1218" t="s">
        <v>3269</v>
      </c>
      <c r="J293" s="1218">
        <v>1937</v>
      </c>
      <c r="K293" s="1218">
        <v>10</v>
      </c>
      <c r="L293" s="1218" t="s">
        <v>3268</v>
      </c>
    </row>
    <row r="294" spans="1:13" s="1212" customFormat="1" ht="55.2">
      <c r="A294" s="1218">
        <v>3</v>
      </c>
      <c r="B294" s="1218" t="s">
        <v>3265</v>
      </c>
      <c r="C294" s="1219">
        <v>150640013337</v>
      </c>
      <c r="D294" s="1218" t="s">
        <v>3266</v>
      </c>
      <c r="E294" s="1218" t="s">
        <v>40</v>
      </c>
      <c r="F294" s="1218" t="s">
        <v>803</v>
      </c>
      <c r="G294" s="1218" t="s">
        <v>2784</v>
      </c>
      <c r="H294" s="1218">
        <v>1</v>
      </c>
      <c r="I294" s="1218" t="s">
        <v>3270</v>
      </c>
      <c r="J294" s="1218">
        <v>40469</v>
      </c>
      <c r="K294" s="1218">
        <v>10</v>
      </c>
      <c r="L294" s="1218" t="s">
        <v>3271</v>
      </c>
      <c r="M294" s="1222"/>
    </row>
    <row r="295" spans="1:13" s="1212" customFormat="1" ht="55.2">
      <c r="A295" s="1218">
        <v>4</v>
      </c>
      <c r="B295" s="1218" t="s">
        <v>3265</v>
      </c>
      <c r="C295" s="1219">
        <v>150640013337</v>
      </c>
      <c r="D295" s="1218" t="s">
        <v>3266</v>
      </c>
      <c r="E295" s="1218" t="s">
        <v>40</v>
      </c>
      <c r="F295" s="1218" t="s">
        <v>803</v>
      </c>
      <c r="G295" s="1218" t="s">
        <v>2784</v>
      </c>
      <c r="H295" s="1218">
        <v>1</v>
      </c>
      <c r="I295" s="1218" t="s">
        <v>3272</v>
      </c>
      <c r="J295" s="1218">
        <v>40471</v>
      </c>
      <c r="K295" s="1218">
        <v>10</v>
      </c>
      <c r="L295" s="1218" t="s">
        <v>3273</v>
      </c>
    </row>
    <row r="296" spans="1:13" s="1212" customFormat="1" ht="55.2">
      <c r="A296" s="1218">
        <v>5</v>
      </c>
      <c r="B296" s="1218" t="s">
        <v>3265</v>
      </c>
      <c r="C296" s="1219">
        <v>150640013337</v>
      </c>
      <c r="D296" s="1218" t="s">
        <v>3266</v>
      </c>
      <c r="E296" s="1218" t="s">
        <v>40</v>
      </c>
      <c r="F296" s="1218" t="s">
        <v>803</v>
      </c>
      <c r="G296" s="1218" t="s">
        <v>2784</v>
      </c>
      <c r="H296" s="1218">
        <v>1</v>
      </c>
      <c r="I296" s="1218" t="s">
        <v>3274</v>
      </c>
      <c r="J296" s="1218">
        <v>1</v>
      </c>
      <c r="K296" s="1218">
        <v>5</v>
      </c>
      <c r="L296" s="1218" t="s">
        <v>3275</v>
      </c>
    </row>
    <row r="297" spans="1:13" s="1212" customFormat="1" ht="55.2">
      <c r="A297" s="1218">
        <v>6</v>
      </c>
      <c r="B297" s="1218" t="s">
        <v>3265</v>
      </c>
      <c r="C297" s="1219">
        <v>150640013337</v>
      </c>
      <c r="D297" s="1218" t="s">
        <v>3266</v>
      </c>
      <c r="E297" s="1218" t="s">
        <v>40</v>
      </c>
      <c r="F297" s="1218" t="s">
        <v>803</v>
      </c>
      <c r="G297" s="1218" t="s">
        <v>2784</v>
      </c>
      <c r="H297" s="1218">
        <v>1</v>
      </c>
      <c r="I297" s="1218" t="s">
        <v>3276</v>
      </c>
      <c r="J297" s="1218">
        <v>1</v>
      </c>
      <c r="K297" s="1218">
        <v>5</v>
      </c>
      <c r="L297" s="1218" t="s">
        <v>3277</v>
      </c>
    </row>
    <row r="298" spans="1:13" s="1212" customFormat="1" ht="15" customHeight="1">
      <c r="A298" s="1217">
        <v>19</v>
      </c>
      <c r="B298" s="1720" t="s">
        <v>3278</v>
      </c>
      <c r="C298" s="1721"/>
      <c r="D298" s="1721"/>
      <c r="E298" s="1721"/>
      <c r="F298" s="1721"/>
      <c r="G298" s="1721"/>
      <c r="H298" s="1721"/>
      <c r="I298" s="1721"/>
      <c r="J298" s="1721"/>
      <c r="K298" s="1721"/>
      <c r="L298" s="1722"/>
    </row>
    <row r="299" spans="1:13" s="1212" customFormat="1" ht="45" customHeight="1">
      <c r="A299" s="1218">
        <v>1</v>
      </c>
      <c r="B299" s="1218" t="s">
        <v>3278</v>
      </c>
      <c r="C299" s="1231" t="s">
        <v>3279</v>
      </c>
      <c r="D299" s="1218" t="s">
        <v>3280</v>
      </c>
      <c r="E299" s="1218" t="s">
        <v>40</v>
      </c>
      <c r="F299" s="1218" t="s">
        <v>803</v>
      </c>
      <c r="G299" s="1218" t="s">
        <v>2784</v>
      </c>
      <c r="H299" s="1218">
        <v>1</v>
      </c>
      <c r="I299" s="1218" t="s">
        <v>3281</v>
      </c>
      <c r="J299" s="1218">
        <v>86031</v>
      </c>
      <c r="K299" s="1218">
        <v>20</v>
      </c>
      <c r="L299" s="1218" t="s">
        <v>3282</v>
      </c>
    </row>
    <row r="300" spans="1:13" s="1212" customFormat="1" ht="66.75" customHeight="1">
      <c r="A300" s="1218">
        <v>2</v>
      </c>
      <c r="B300" s="1218" t="s">
        <v>3278</v>
      </c>
      <c r="C300" s="1231" t="s">
        <v>3279</v>
      </c>
      <c r="D300" s="1218" t="s">
        <v>3280</v>
      </c>
      <c r="E300" s="1218" t="s">
        <v>40</v>
      </c>
      <c r="F300" s="1218" t="s">
        <v>803</v>
      </c>
      <c r="G300" s="1218" t="s">
        <v>2784</v>
      </c>
      <c r="H300" s="1218">
        <v>1</v>
      </c>
      <c r="I300" s="1218" t="s">
        <v>3283</v>
      </c>
      <c r="J300" s="1218">
        <v>5802</v>
      </c>
      <c r="K300" s="1218">
        <v>10</v>
      </c>
      <c r="L300" s="1218" t="s">
        <v>3284</v>
      </c>
      <c r="M300" s="1222"/>
    </row>
    <row r="301" spans="1:13" s="1212" customFormat="1" ht="15" customHeight="1">
      <c r="A301" s="1217">
        <v>20</v>
      </c>
      <c r="B301" s="1720" t="s">
        <v>3285</v>
      </c>
      <c r="C301" s="1721"/>
      <c r="D301" s="1721"/>
      <c r="E301" s="1721"/>
      <c r="F301" s="1721"/>
      <c r="G301" s="1721"/>
      <c r="H301" s="1721"/>
      <c r="I301" s="1721"/>
      <c r="J301" s="1721"/>
      <c r="K301" s="1721"/>
      <c r="L301" s="1722"/>
      <c r="M301" s="1222"/>
    </row>
    <row r="302" spans="1:13" s="1212" customFormat="1" ht="69" customHeight="1">
      <c r="A302" s="1218">
        <v>1</v>
      </c>
      <c r="B302" s="1218" t="s">
        <v>3286</v>
      </c>
      <c r="C302" s="1231" t="s">
        <v>3287</v>
      </c>
      <c r="D302" s="1218" t="s">
        <v>3288</v>
      </c>
      <c r="E302" s="1218" t="s">
        <v>40</v>
      </c>
      <c r="F302" s="1218" t="s">
        <v>803</v>
      </c>
      <c r="G302" s="1218" t="s">
        <v>2784</v>
      </c>
      <c r="H302" s="1218">
        <v>1</v>
      </c>
      <c r="I302" s="1218" t="s">
        <v>3289</v>
      </c>
      <c r="J302" s="1231" t="s">
        <v>3290</v>
      </c>
      <c r="K302" s="1218">
        <v>10</v>
      </c>
      <c r="L302" s="1218" t="s">
        <v>3291</v>
      </c>
      <c r="M302" s="1222"/>
    </row>
    <row r="303" spans="1:13" s="1212" customFormat="1">
      <c r="A303" s="1217">
        <v>21</v>
      </c>
      <c r="B303" s="1720" t="s">
        <v>3300</v>
      </c>
      <c r="C303" s="1721"/>
      <c r="D303" s="1721"/>
      <c r="E303" s="1721"/>
      <c r="F303" s="1721"/>
      <c r="G303" s="1721"/>
      <c r="H303" s="1721"/>
      <c r="I303" s="1721"/>
      <c r="J303" s="1721"/>
      <c r="K303" s="1721"/>
      <c r="L303" s="1722"/>
    </row>
    <row r="304" spans="1:13" s="1212" customFormat="1" ht="72.75" customHeight="1">
      <c r="A304" s="1235">
        <v>1</v>
      </c>
      <c r="B304" s="1236" t="s">
        <v>3301</v>
      </c>
      <c r="C304" s="1237" t="s">
        <v>3302</v>
      </c>
      <c r="D304" s="1238" t="s">
        <v>3303</v>
      </c>
      <c r="E304" s="1239" t="s">
        <v>40</v>
      </c>
      <c r="F304" s="1239" t="s">
        <v>803</v>
      </c>
      <c r="G304" s="1239" t="s">
        <v>2784</v>
      </c>
      <c r="H304" s="1239">
        <v>1</v>
      </c>
      <c r="I304" s="1239" t="s">
        <v>3304</v>
      </c>
      <c r="J304" s="1237" t="s">
        <v>3305</v>
      </c>
      <c r="K304" s="1239">
        <v>5</v>
      </c>
      <c r="L304" s="1239" t="s">
        <v>3303</v>
      </c>
      <c r="M304" s="1222"/>
    </row>
    <row r="305" spans="1:13" s="1212" customFormat="1" ht="15" customHeight="1">
      <c r="A305" s="1217">
        <v>22</v>
      </c>
      <c r="B305" s="1720" t="s">
        <v>3306</v>
      </c>
      <c r="C305" s="1721"/>
      <c r="D305" s="1721"/>
      <c r="E305" s="1721"/>
      <c r="F305" s="1721"/>
      <c r="G305" s="1721"/>
      <c r="H305" s="1721"/>
      <c r="I305" s="1721"/>
      <c r="J305" s="1721"/>
      <c r="K305" s="1721"/>
      <c r="L305" s="1722"/>
      <c r="M305" s="1222"/>
    </row>
    <row r="306" spans="1:13" s="1212" customFormat="1" ht="72.75" customHeight="1">
      <c r="A306" s="1218">
        <v>1</v>
      </c>
      <c r="B306" s="1218" t="s">
        <v>3307</v>
      </c>
      <c r="C306" s="1231" t="s">
        <v>3308</v>
      </c>
      <c r="D306" s="1218" t="s">
        <v>3309</v>
      </c>
      <c r="E306" s="1239" t="s">
        <v>40</v>
      </c>
      <c r="F306" s="1239" t="s">
        <v>803</v>
      </c>
      <c r="G306" s="1239" t="s">
        <v>2784</v>
      </c>
      <c r="H306" s="1239">
        <v>1</v>
      </c>
      <c r="I306" s="1239" t="s">
        <v>3310</v>
      </c>
      <c r="J306" s="1237" t="s">
        <v>3311</v>
      </c>
      <c r="K306" s="1239">
        <v>10</v>
      </c>
      <c r="L306" s="1239" t="s">
        <v>3312</v>
      </c>
      <c r="M306" s="1222"/>
    </row>
    <row r="307" spans="1:13" s="1212" customFormat="1" ht="15" customHeight="1">
      <c r="A307" s="1217">
        <v>23</v>
      </c>
      <c r="B307" s="1720" t="s">
        <v>3313</v>
      </c>
      <c r="C307" s="1721"/>
      <c r="D307" s="1721"/>
      <c r="E307" s="1721"/>
      <c r="F307" s="1721"/>
      <c r="G307" s="1721"/>
      <c r="H307" s="1721"/>
      <c r="I307" s="1721"/>
      <c r="J307" s="1721"/>
      <c r="K307" s="1721"/>
      <c r="L307" s="1722"/>
      <c r="M307" s="1222"/>
    </row>
    <row r="308" spans="1:13" s="1212" customFormat="1" ht="72.75" customHeight="1">
      <c r="A308" s="1218">
        <v>1</v>
      </c>
      <c r="B308" s="1218" t="s">
        <v>3316</v>
      </c>
      <c r="C308" s="1231" t="s">
        <v>3314</v>
      </c>
      <c r="D308" s="1218" t="s">
        <v>3315</v>
      </c>
      <c r="E308" s="1218" t="s">
        <v>40</v>
      </c>
      <c r="F308" s="1218" t="s">
        <v>803</v>
      </c>
      <c r="G308" s="1218" t="s">
        <v>2784</v>
      </c>
      <c r="H308" s="1218">
        <v>1</v>
      </c>
      <c r="I308" s="1218" t="s">
        <v>3317</v>
      </c>
      <c r="J308" s="1231" t="s">
        <v>3318</v>
      </c>
      <c r="K308" s="1218">
        <v>10</v>
      </c>
      <c r="L308" s="1218" t="s">
        <v>3319</v>
      </c>
    </row>
    <row r="309" spans="1:13" s="1212" customFormat="1" ht="15" customHeight="1">
      <c r="A309" s="1240">
        <v>24</v>
      </c>
      <c r="B309" s="1720" t="s">
        <v>3320</v>
      </c>
      <c r="C309" s="1721"/>
      <c r="D309" s="1721"/>
      <c r="E309" s="1721"/>
      <c r="F309" s="1721"/>
      <c r="G309" s="1721"/>
      <c r="H309" s="1721"/>
      <c r="I309" s="1721"/>
      <c r="J309" s="1721"/>
      <c r="K309" s="1721"/>
      <c r="L309" s="1722"/>
    </row>
    <row r="310" spans="1:13" s="1212" customFormat="1" ht="72.75" customHeight="1">
      <c r="A310" s="1218">
        <v>2</v>
      </c>
      <c r="B310" s="1218" t="s">
        <v>3320</v>
      </c>
      <c r="C310" s="1219">
        <v>81240018422</v>
      </c>
      <c r="D310" s="1218" t="s">
        <v>3321</v>
      </c>
      <c r="E310" s="1218" t="s">
        <v>40</v>
      </c>
      <c r="F310" s="1218" t="s">
        <v>803</v>
      </c>
      <c r="G310" s="1218" t="s">
        <v>2784</v>
      </c>
      <c r="H310" s="1218">
        <v>1</v>
      </c>
      <c r="I310" s="1218" t="s">
        <v>3322</v>
      </c>
      <c r="J310" s="1231" t="s">
        <v>3323</v>
      </c>
      <c r="K310" s="1218">
        <v>10</v>
      </c>
      <c r="L310" s="1218" t="s">
        <v>3324</v>
      </c>
      <c r="M310" s="1222"/>
    </row>
    <row r="311" spans="1:13" s="1212" customFormat="1" ht="15" customHeight="1">
      <c r="A311" s="1217">
        <v>25</v>
      </c>
      <c r="B311" s="1720" t="s">
        <v>3325</v>
      </c>
      <c r="C311" s="1721"/>
      <c r="D311" s="1721"/>
      <c r="E311" s="1721"/>
      <c r="F311" s="1721"/>
      <c r="G311" s="1721"/>
      <c r="H311" s="1721"/>
      <c r="I311" s="1721"/>
      <c r="J311" s="1721"/>
      <c r="K311" s="1721"/>
      <c r="L311" s="1722"/>
    </row>
    <row r="312" spans="1:13" s="1212" customFormat="1" ht="72.75" customHeight="1">
      <c r="A312" s="1241">
        <v>1</v>
      </c>
      <c r="B312" s="1241" t="s">
        <v>3326</v>
      </c>
      <c r="C312" s="1242">
        <v>210640016487</v>
      </c>
      <c r="D312" s="1241" t="s">
        <v>3327</v>
      </c>
      <c r="E312" s="1218" t="s">
        <v>40</v>
      </c>
      <c r="F312" s="1218" t="s">
        <v>803</v>
      </c>
      <c r="G312" s="1218" t="s">
        <v>2784</v>
      </c>
      <c r="H312" s="1241">
        <v>1</v>
      </c>
      <c r="I312" s="1241" t="s">
        <v>3328</v>
      </c>
      <c r="J312" s="1243" t="s">
        <v>3329</v>
      </c>
      <c r="K312" s="1241">
        <v>8.5</v>
      </c>
      <c r="L312" s="1241" t="s">
        <v>3330</v>
      </c>
    </row>
    <row r="313" spans="1:13" s="1212" customFormat="1" ht="72.75" customHeight="1">
      <c r="A313" s="1241">
        <v>2</v>
      </c>
      <c r="B313" s="1241" t="s">
        <v>3326</v>
      </c>
      <c r="C313" s="1242">
        <v>210640016487</v>
      </c>
      <c r="D313" s="1241" t="s">
        <v>3327</v>
      </c>
      <c r="E313" s="1218" t="s">
        <v>40</v>
      </c>
      <c r="F313" s="1218" t="s">
        <v>803</v>
      </c>
      <c r="G313" s="1218" t="s">
        <v>2784</v>
      </c>
      <c r="H313" s="1241">
        <v>1</v>
      </c>
      <c r="I313" s="1241" t="s">
        <v>3331</v>
      </c>
      <c r="J313" s="1243" t="s">
        <v>3332</v>
      </c>
      <c r="K313" s="1241">
        <v>8.5</v>
      </c>
      <c r="L313" s="1241" t="s">
        <v>3333</v>
      </c>
    </row>
    <row r="314" spans="1:13" s="1212" customFormat="1" ht="72.75" customHeight="1">
      <c r="A314" s="1241">
        <v>3</v>
      </c>
      <c r="B314" s="1241" t="s">
        <v>3326</v>
      </c>
      <c r="C314" s="1242">
        <v>210640016487</v>
      </c>
      <c r="D314" s="1241" t="s">
        <v>3327</v>
      </c>
      <c r="E314" s="1218" t="s">
        <v>40</v>
      </c>
      <c r="F314" s="1218" t="s">
        <v>803</v>
      </c>
      <c r="G314" s="1218" t="s">
        <v>2784</v>
      </c>
      <c r="H314" s="1241">
        <v>1</v>
      </c>
      <c r="I314" s="1241" t="s">
        <v>3334</v>
      </c>
      <c r="J314" s="1243" t="s">
        <v>3335</v>
      </c>
      <c r="K314" s="1241">
        <v>4.5999999999999996</v>
      </c>
      <c r="L314" s="1241" t="s">
        <v>3336</v>
      </c>
    </row>
    <row r="315" spans="1:13" s="1212" customFormat="1" ht="72.75" customHeight="1">
      <c r="A315" s="1241">
        <v>4</v>
      </c>
      <c r="B315" s="1241" t="s">
        <v>3326</v>
      </c>
      <c r="C315" s="1242">
        <v>210640016487</v>
      </c>
      <c r="D315" s="1241" t="s">
        <v>3327</v>
      </c>
      <c r="E315" s="1218" t="s">
        <v>40</v>
      </c>
      <c r="F315" s="1218" t="s">
        <v>803</v>
      </c>
      <c r="G315" s="1218" t="s">
        <v>2784</v>
      </c>
      <c r="H315" s="1241">
        <v>1</v>
      </c>
      <c r="I315" s="1241" t="s">
        <v>3337</v>
      </c>
      <c r="J315" s="1243" t="s">
        <v>3338</v>
      </c>
      <c r="K315" s="1241">
        <v>8.5</v>
      </c>
      <c r="L315" s="1241" t="s">
        <v>3339</v>
      </c>
      <c r="M315" s="1222"/>
    </row>
    <row r="316" spans="1:13" s="1212" customFormat="1" ht="72.75" customHeight="1">
      <c r="A316" s="1241">
        <v>5</v>
      </c>
      <c r="B316" s="1241" t="s">
        <v>3326</v>
      </c>
      <c r="C316" s="1242">
        <v>210640016487</v>
      </c>
      <c r="D316" s="1241" t="s">
        <v>3327</v>
      </c>
      <c r="E316" s="1218" t="s">
        <v>40</v>
      </c>
      <c r="F316" s="1218" t="s">
        <v>803</v>
      </c>
      <c r="G316" s="1218" t="s">
        <v>2784</v>
      </c>
      <c r="H316" s="1241">
        <v>1</v>
      </c>
      <c r="I316" s="1241" t="s">
        <v>3340</v>
      </c>
      <c r="J316" s="1243">
        <v>17011</v>
      </c>
      <c r="K316" s="1241">
        <v>4.5999999999999996</v>
      </c>
      <c r="L316" s="1241" t="s">
        <v>3341</v>
      </c>
    </row>
    <row r="317" spans="1:13" s="1212" customFormat="1" ht="72.75" customHeight="1">
      <c r="A317" s="1241">
        <v>6</v>
      </c>
      <c r="B317" s="1241" t="s">
        <v>3326</v>
      </c>
      <c r="C317" s="1242">
        <v>210640016487</v>
      </c>
      <c r="D317" s="1241" t="s">
        <v>3327</v>
      </c>
      <c r="E317" s="1218" t="s">
        <v>40</v>
      </c>
      <c r="F317" s="1218" t="s">
        <v>803</v>
      </c>
      <c r="G317" s="1218" t="s">
        <v>2784</v>
      </c>
      <c r="H317" s="1241">
        <v>1</v>
      </c>
      <c r="I317" s="1241" t="s">
        <v>3342</v>
      </c>
      <c r="J317" s="1243" t="s">
        <v>3343</v>
      </c>
      <c r="K317" s="1241">
        <v>4.8</v>
      </c>
      <c r="L317" s="1241" t="s">
        <v>3344</v>
      </c>
    </row>
    <row r="318" spans="1:13" s="1212" customFormat="1" ht="72.75" customHeight="1">
      <c r="A318" s="1241">
        <v>7</v>
      </c>
      <c r="B318" s="1241" t="s">
        <v>3326</v>
      </c>
      <c r="C318" s="1242">
        <v>210640016487</v>
      </c>
      <c r="D318" s="1241" t="s">
        <v>3327</v>
      </c>
      <c r="E318" s="1218" t="s">
        <v>40</v>
      </c>
      <c r="F318" s="1218" t="s">
        <v>803</v>
      </c>
      <c r="G318" s="1218" t="s">
        <v>2784</v>
      </c>
      <c r="H318" s="1241">
        <v>1</v>
      </c>
      <c r="I318" s="1241" t="s">
        <v>3345</v>
      </c>
      <c r="J318" s="1243" t="s">
        <v>3346</v>
      </c>
      <c r="K318" s="1241">
        <v>4.8</v>
      </c>
      <c r="L318" s="1241" t="s">
        <v>3344</v>
      </c>
    </row>
    <row r="319" spans="1:13" s="1212" customFormat="1" ht="72.75" customHeight="1">
      <c r="A319" s="1241">
        <v>8</v>
      </c>
      <c r="B319" s="1241" t="s">
        <v>3326</v>
      </c>
      <c r="C319" s="1242">
        <v>210640016487</v>
      </c>
      <c r="D319" s="1241" t="s">
        <v>3327</v>
      </c>
      <c r="E319" s="1218" t="s">
        <v>40</v>
      </c>
      <c r="F319" s="1218" t="s">
        <v>803</v>
      </c>
      <c r="G319" s="1218" t="s">
        <v>2784</v>
      </c>
      <c r="H319" s="1241">
        <v>1</v>
      </c>
      <c r="I319" s="1241" t="s">
        <v>3347</v>
      </c>
      <c r="J319" s="1243" t="s">
        <v>1850</v>
      </c>
      <c r="K319" s="1241">
        <v>8.5</v>
      </c>
      <c r="L319" s="1241" t="s">
        <v>3348</v>
      </c>
    </row>
    <row r="320" spans="1:13" s="1212" customFormat="1">
      <c r="A320" s="1217">
        <v>26</v>
      </c>
      <c r="B320" s="1720" t="s">
        <v>3360</v>
      </c>
      <c r="C320" s="1721"/>
      <c r="D320" s="1721"/>
      <c r="E320" s="1721"/>
      <c r="F320" s="1721"/>
      <c r="G320" s="1721"/>
      <c r="H320" s="1721"/>
      <c r="I320" s="1721"/>
      <c r="J320" s="1721"/>
      <c r="K320" s="1721"/>
      <c r="L320" s="1722"/>
    </row>
    <row r="321" spans="1:13" ht="55.2">
      <c r="A321" s="1234">
        <v>1</v>
      </c>
      <c r="B321" s="1234" t="s">
        <v>3361</v>
      </c>
      <c r="C321" s="1244" t="s">
        <v>3362</v>
      </c>
      <c r="D321" s="1234" t="s">
        <v>3363</v>
      </c>
      <c r="E321" s="1234" t="s">
        <v>40</v>
      </c>
      <c r="F321" s="1234" t="s">
        <v>803</v>
      </c>
      <c r="G321" s="1234" t="s">
        <v>2784</v>
      </c>
      <c r="H321" s="1234">
        <v>1</v>
      </c>
      <c r="I321" s="1234" t="s">
        <v>3364</v>
      </c>
      <c r="J321" s="1234">
        <v>161</v>
      </c>
      <c r="K321" s="1234">
        <v>10</v>
      </c>
      <c r="L321" s="1234" t="s">
        <v>3365</v>
      </c>
      <c r="M321" s="1727"/>
    </row>
    <row r="322" spans="1:13" ht="55.2">
      <c r="A322" s="1234">
        <v>2</v>
      </c>
      <c r="B322" s="1234" t="s">
        <v>3361</v>
      </c>
      <c r="C322" s="1244" t="s">
        <v>3362</v>
      </c>
      <c r="D322" s="1234" t="s">
        <v>3363</v>
      </c>
      <c r="E322" s="1234" t="s">
        <v>40</v>
      </c>
      <c r="F322" s="1234" t="s">
        <v>803</v>
      </c>
      <c r="G322" s="1234" t="s">
        <v>2784</v>
      </c>
      <c r="H322" s="1234">
        <v>1</v>
      </c>
      <c r="I322" s="1234" t="s">
        <v>3366</v>
      </c>
      <c r="J322" s="1234">
        <v>390</v>
      </c>
      <c r="K322" s="1234">
        <v>10</v>
      </c>
      <c r="L322" s="1234" t="s">
        <v>3365</v>
      </c>
      <c r="M322" s="1727"/>
    </row>
    <row r="323" spans="1:13" ht="55.2">
      <c r="A323" s="1234">
        <v>3</v>
      </c>
      <c r="B323" s="1234" t="s">
        <v>3361</v>
      </c>
      <c r="C323" s="1244" t="s">
        <v>3362</v>
      </c>
      <c r="D323" s="1234" t="s">
        <v>3363</v>
      </c>
      <c r="E323" s="1234" t="s">
        <v>40</v>
      </c>
      <c r="F323" s="1234" t="s">
        <v>803</v>
      </c>
      <c r="G323" s="1234" t="s">
        <v>2784</v>
      </c>
      <c r="H323" s="1234">
        <v>1</v>
      </c>
      <c r="I323" s="1234" t="s">
        <v>3367</v>
      </c>
      <c r="J323" s="1234">
        <v>160</v>
      </c>
      <c r="K323" s="1234">
        <v>10</v>
      </c>
      <c r="L323" s="1234" t="s">
        <v>3368</v>
      </c>
      <c r="M323" s="1727"/>
    </row>
    <row r="324" spans="1:13" ht="55.2">
      <c r="A324" s="1234">
        <v>4</v>
      </c>
      <c r="B324" s="1234" t="s">
        <v>3361</v>
      </c>
      <c r="C324" s="1246" t="s">
        <v>3362</v>
      </c>
      <c r="D324" s="1234" t="s">
        <v>3363</v>
      </c>
      <c r="E324" s="1234" t="s">
        <v>40</v>
      </c>
      <c r="F324" s="1234" t="s">
        <v>803</v>
      </c>
      <c r="G324" s="1234" t="s">
        <v>2784</v>
      </c>
      <c r="H324" s="1234">
        <v>1</v>
      </c>
      <c r="I324" s="1234" t="s">
        <v>3369</v>
      </c>
      <c r="J324" s="1234">
        <v>389</v>
      </c>
      <c r="K324" s="1234">
        <v>10</v>
      </c>
      <c r="L324" s="1234" t="s">
        <v>3368</v>
      </c>
      <c r="M324" s="1727"/>
    </row>
    <row r="325" spans="1:13">
      <c r="A325" s="1217">
        <v>27</v>
      </c>
      <c r="B325" s="1720" t="s">
        <v>11779</v>
      </c>
      <c r="C325" s="1721"/>
      <c r="D325" s="1721"/>
      <c r="E325" s="1721"/>
      <c r="F325" s="1721"/>
      <c r="G325" s="1721"/>
      <c r="H325" s="1721"/>
      <c r="I325" s="1721"/>
      <c r="J325" s="1721"/>
      <c r="K325" s="1721"/>
      <c r="L325" s="1722"/>
      <c r="M325" s="1222"/>
    </row>
    <row r="326" spans="1:13" ht="55.2">
      <c r="A326" s="1247">
        <v>1</v>
      </c>
      <c r="B326" s="1218" t="s">
        <v>11780</v>
      </c>
      <c r="C326" s="1219">
        <v>940240000897</v>
      </c>
      <c r="D326" s="1218" t="s">
        <v>11781</v>
      </c>
      <c r="E326" s="1224" t="s">
        <v>40</v>
      </c>
      <c r="F326" s="1218" t="s">
        <v>803</v>
      </c>
      <c r="G326" s="1218" t="s">
        <v>2784</v>
      </c>
      <c r="H326" s="1218">
        <v>1</v>
      </c>
      <c r="I326" s="1218" t="s">
        <v>7859</v>
      </c>
      <c r="J326" s="1218">
        <v>33</v>
      </c>
      <c r="K326" s="1218">
        <v>10</v>
      </c>
      <c r="L326" s="1218" t="s">
        <v>11782</v>
      </c>
      <c r="M326" s="1222"/>
    </row>
    <row r="327" spans="1:13" ht="55.2">
      <c r="A327" s="1248">
        <v>2</v>
      </c>
      <c r="B327" s="1249" t="s">
        <v>11780</v>
      </c>
      <c r="C327" s="1250">
        <v>940240000897</v>
      </c>
      <c r="D327" s="1249" t="s">
        <v>11781</v>
      </c>
      <c r="E327" s="1251" t="s">
        <v>40</v>
      </c>
      <c r="F327" s="1249" t="s">
        <v>803</v>
      </c>
      <c r="G327" s="1249" t="s">
        <v>2784</v>
      </c>
      <c r="H327" s="1249">
        <v>1</v>
      </c>
      <c r="I327" s="1249" t="s">
        <v>7847</v>
      </c>
      <c r="J327" s="1249">
        <v>34</v>
      </c>
      <c r="K327" s="1249">
        <v>10</v>
      </c>
      <c r="L327" s="1249" t="s">
        <v>11782</v>
      </c>
      <c r="M327" s="1222"/>
    </row>
    <row r="328" spans="1:13" ht="27.6">
      <c r="A328" s="1252"/>
      <c r="B328" s="1253"/>
      <c r="C328" s="1254"/>
      <c r="D328" s="1253"/>
      <c r="E328" s="1252"/>
      <c r="F328" s="1253"/>
      <c r="G328" s="1255" t="s">
        <v>15227</v>
      </c>
      <c r="H328" s="1253"/>
      <c r="I328" s="1253"/>
      <c r="J328" s="1253"/>
      <c r="K328" s="1253"/>
      <c r="L328" s="1253"/>
      <c r="M328" s="1222"/>
    </row>
    <row r="329" spans="1:13" ht="55.2">
      <c r="A329" s="1234">
        <v>1</v>
      </c>
      <c r="B329" s="1256" t="s">
        <v>15228</v>
      </c>
      <c r="C329" s="1219">
        <v>260740026348</v>
      </c>
      <c r="D329" s="1218" t="s">
        <v>15229</v>
      </c>
      <c r="E329" s="1224" t="s">
        <v>40</v>
      </c>
      <c r="F329" s="1218" t="s">
        <v>803</v>
      </c>
      <c r="G329" s="1218" t="s">
        <v>2784</v>
      </c>
      <c r="H329" s="1218">
        <v>1</v>
      </c>
      <c r="I329" s="1218" t="s">
        <v>15230</v>
      </c>
      <c r="J329" s="1218">
        <v>19015</v>
      </c>
      <c r="K329" s="1218">
        <v>8.5</v>
      </c>
      <c r="L329" s="1218" t="s">
        <v>15231</v>
      </c>
      <c r="M329" s="1222"/>
    </row>
    <row r="330" spans="1:13" ht="55.2">
      <c r="A330" s="1247">
        <v>2</v>
      </c>
      <c r="B330" s="1257" t="s">
        <v>15228</v>
      </c>
      <c r="C330" s="1219">
        <v>260740026348</v>
      </c>
      <c r="D330" s="1218" t="s">
        <v>15229</v>
      </c>
      <c r="E330" s="1224" t="s">
        <v>40</v>
      </c>
      <c r="F330" s="1218" t="s">
        <v>803</v>
      </c>
      <c r="G330" s="1218" t="s">
        <v>2784</v>
      </c>
      <c r="H330" s="1218">
        <v>1</v>
      </c>
      <c r="I330" s="1218" t="s">
        <v>7935</v>
      </c>
      <c r="J330" s="1218">
        <v>19019</v>
      </c>
      <c r="K330" s="1218">
        <v>8.5</v>
      </c>
      <c r="L330" s="1218" t="s">
        <v>15231</v>
      </c>
      <c r="M330" s="1222"/>
    </row>
    <row r="331" spans="1:13" ht="55.2">
      <c r="A331" s="1247">
        <v>3</v>
      </c>
      <c r="B331" s="1257" t="s">
        <v>15228</v>
      </c>
      <c r="C331" s="1219">
        <v>260740026348</v>
      </c>
      <c r="D331" s="1218" t="s">
        <v>15229</v>
      </c>
      <c r="E331" s="1224" t="s">
        <v>40</v>
      </c>
      <c r="F331" s="1218" t="s">
        <v>803</v>
      </c>
      <c r="G331" s="1218" t="s">
        <v>2784</v>
      </c>
      <c r="H331" s="1218">
        <v>1</v>
      </c>
      <c r="I331" s="1218" t="s">
        <v>8030</v>
      </c>
      <c r="J331" s="1218">
        <v>19007</v>
      </c>
      <c r="K331" s="1218">
        <v>8.5</v>
      </c>
      <c r="L331" s="1218" t="s">
        <v>15232</v>
      </c>
      <c r="M331" s="1222"/>
    </row>
    <row r="332" spans="1:13" ht="55.2">
      <c r="A332" s="1247">
        <v>4</v>
      </c>
      <c r="B332" s="1257" t="s">
        <v>15228</v>
      </c>
      <c r="C332" s="1219">
        <v>260740026348</v>
      </c>
      <c r="D332" s="1218" t="s">
        <v>15229</v>
      </c>
      <c r="E332" s="1224" t="s">
        <v>40</v>
      </c>
      <c r="F332" s="1218" t="s">
        <v>803</v>
      </c>
      <c r="G332" s="1218" t="s">
        <v>2784</v>
      </c>
      <c r="H332" s="1218">
        <v>1</v>
      </c>
      <c r="I332" s="1218" t="s">
        <v>7933</v>
      </c>
      <c r="J332" s="1218">
        <v>19014</v>
      </c>
      <c r="K332" s="1218">
        <v>8.5</v>
      </c>
      <c r="L332" s="1218" t="s">
        <v>15232</v>
      </c>
      <c r="M332" s="1222"/>
    </row>
    <row r="333" spans="1:13">
      <c r="A333" s="1728"/>
      <c r="B333" s="1729"/>
      <c r="C333" s="1729"/>
      <c r="D333" s="1729"/>
      <c r="E333" s="1729"/>
      <c r="F333" s="1729"/>
      <c r="G333" s="1729"/>
      <c r="H333" s="1729"/>
      <c r="I333" s="1729"/>
      <c r="J333" s="1729"/>
      <c r="K333" s="1729"/>
      <c r="L333" s="1730"/>
      <c r="M333" s="1212"/>
    </row>
    <row r="334" spans="1:13">
      <c r="A334" s="1258" t="s">
        <v>3370</v>
      </c>
      <c r="B334" s="1258" t="s">
        <v>15233</v>
      </c>
      <c r="C334" s="1258"/>
      <c r="D334" s="1258"/>
      <c r="E334" s="1258" t="s">
        <v>11290</v>
      </c>
      <c r="F334" s="1258"/>
      <c r="G334" s="1258"/>
      <c r="H334" s="1258"/>
      <c r="I334" s="1258"/>
      <c r="J334" s="1258"/>
      <c r="K334" s="1258" t="s">
        <v>12758</v>
      </c>
      <c r="L334" s="1259"/>
    </row>
    <row r="335" spans="1:13">
      <c r="A335" s="1258"/>
      <c r="B335" s="1258"/>
      <c r="C335" s="1258"/>
      <c r="D335" s="1258"/>
      <c r="E335" s="1258" t="s">
        <v>2782</v>
      </c>
      <c r="F335" s="1258"/>
      <c r="G335" s="1258"/>
      <c r="H335" s="1258"/>
      <c r="I335" s="1258"/>
      <c r="J335" s="1258"/>
      <c r="K335" s="1258" t="s">
        <v>12759</v>
      </c>
      <c r="L335" s="1259"/>
    </row>
    <row r="336" spans="1:13">
      <c r="A336" s="1258"/>
      <c r="B336" s="1258"/>
      <c r="C336" s="1258"/>
      <c r="D336" s="1258"/>
      <c r="E336" s="1260" t="s">
        <v>15234</v>
      </c>
      <c r="F336" s="1258"/>
      <c r="G336" s="1258"/>
      <c r="H336" s="1258"/>
      <c r="I336" s="1258"/>
      <c r="J336" s="1258"/>
      <c r="K336" s="1258" t="s">
        <v>15235</v>
      </c>
      <c r="L336" s="1259"/>
    </row>
    <row r="337" spans="1:12" ht="27.6">
      <c r="A337" s="1258"/>
      <c r="B337" s="1258"/>
      <c r="C337" s="1258"/>
      <c r="D337" s="1258"/>
      <c r="E337" s="1258"/>
      <c r="F337" s="1258"/>
      <c r="G337" s="1258"/>
      <c r="H337" s="1258"/>
      <c r="I337" s="1258"/>
      <c r="J337" s="1258"/>
      <c r="K337" s="1258" t="s">
        <v>15236</v>
      </c>
      <c r="L337" s="1259"/>
    </row>
  </sheetData>
  <mergeCells count="39">
    <mergeCell ref="M321:M324"/>
    <mergeCell ref="B325:L325"/>
    <mergeCell ref="A333:L333"/>
    <mergeCell ref="B303:L303"/>
    <mergeCell ref="B305:L305"/>
    <mergeCell ref="B307:L307"/>
    <mergeCell ref="B309:L309"/>
    <mergeCell ref="B311:L311"/>
    <mergeCell ref="B320:L320"/>
    <mergeCell ref="B301:L301"/>
    <mergeCell ref="B245:L245"/>
    <mergeCell ref="M246:M251"/>
    <mergeCell ref="B252:L252"/>
    <mergeCell ref="B254:L254"/>
    <mergeCell ref="B259:L259"/>
    <mergeCell ref="B262:L262"/>
    <mergeCell ref="B278:L278"/>
    <mergeCell ref="B283:L283"/>
    <mergeCell ref="B288:L288"/>
    <mergeCell ref="B291:L291"/>
    <mergeCell ref="B298:L298"/>
    <mergeCell ref="B225:L225"/>
    <mergeCell ref="G1:G2"/>
    <mergeCell ref="H1:K1"/>
    <mergeCell ref="L1:L2"/>
    <mergeCell ref="B4:L4"/>
    <mergeCell ref="B19:L19"/>
    <mergeCell ref="B92:L92"/>
    <mergeCell ref="F1:F2"/>
    <mergeCell ref="B133:L133"/>
    <mergeCell ref="B165:L165"/>
    <mergeCell ref="B178:L178"/>
    <mergeCell ref="B182:L182"/>
    <mergeCell ref="B191:L191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7"/>
  <sheetViews>
    <sheetView zoomScale="80" zoomScaleNormal="80" workbookViewId="0">
      <pane ySplit="1" topLeftCell="A267" activePane="bottomLeft" state="frozen"/>
      <selection pane="bottomLeft" activeCell="G282" sqref="G282"/>
    </sheetView>
  </sheetViews>
  <sheetFormatPr defaultRowHeight="14.4"/>
  <cols>
    <col min="1" max="1" width="8.88671875" style="26"/>
    <col min="2" max="2" width="29.6640625" style="26" customWidth="1"/>
    <col min="3" max="3" width="17.5546875" style="26" customWidth="1"/>
    <col min="4" max="4" width="33.88671875" style="26" customWidth="1"/>
    <col min="5" max="5" width="21.5546875" style="26" customWidth="1"/>
    <col min="6" max="6" width="24.33203125" style="26" customWidth="1"/>
    <col min="7" max="7" width="31.5546875" style="26" customWidth="1"/>
    <col min="8" max="9" width="14" style="26" customWidth="1"/>
    <col min="10" max="10" width="13.44140625" style="26" customWidth="1"/>
    <col min="11" max="11" width="15.44140625" style="26" customWidth="1"/>
    <col min="12" max="12" width="41.5546875" style="26" customWidth="1"/>
    <col min="13" max="16384" width="8.88671875" style="26"/>
  </cols>
  <sheetData>
    <row r="1" spans="1:12" s="27" customFormat="1" ht="144" customHeight="1">
      <c r="A1" s="265" t="s">
        <v>867</v>
      </c>
      <c r="B1" s="356" t="s">
        <v>10449</v>
      </c>
      <c r="C1" s="356" t="s">
        <v>26</v>
      </c>
      <c r="D1" s="356" t="s">
        <v>10450</v>
      </c>
      <c r="E1" s="325" t="s">
        <v>28</v>
      </c>
      <c r="F1" s="325" t="s">
        <v>29</v>
      </c>
      <c r="G1" s="357" t="s">
        <v>868</v>
      </c>
      <c r="H1" s="1400" t="s">
        <v>31</v>
      </c>
      <c r="I1" s="1401"/>
      <c r="J1" s="1401"/>
      <c r="K1" s="1402"/>
      <c r="L1" s="356" t="s">
        <v>1027</v>
      </c>
    </row>
    <row r="2" spans="1:12" s="81" customFormat="1" ht="82.5" customHeight="1">
      <c r="A2" s="25"/>
      <c r="B2" s="358"/>
      <c r="C2" s="358"/>
      <c r="D2" s="358"/>
      <c r="E2" s="326"/>
      <c r="F2" s="326"/>
      <c r="G2" s="359"/>
      <c r="H2" s="971" t="s">
        <v>33</v>
      </c>
      <c r="I2" s="983" t="s">
        <v>34</v>
      </c>
      <c r="J2" s="983" t="s">
        <v>35</v>
      </c>
      <c r="K2" s="971" t="s">
        <v>36</v>
      </c>
      <c r="L2" s="358"/>
    </row>
    <row r="3" spans="1:12" ht="27.75" customHeight="1">
      <c r="A3" s="1732">
        <v>1</v>
      </c>
      <c r="B3" s="327" t="s">
        <v>10451</v>
      </c>
      <c r="C3" s="328" t="s">
        <v>10452</v>
      </c>
      <c r="D3" s="327" t="s">
        <v>10453</v>
      </c>
      <c r="E3" s="327" t="s">
        <v>1098</v>
      </c>
      <c r="F3" s="327" t="s">
        <v>503</v>
      </c>
      <c r="G3" s="327" t="s">
        <v>39</v>
      </c>
      <c r="H3" s="956">
        <v>1</v>
      </c>
      <c r="I3" s="954">
        <v>113</v>
      </c>
      <c r="J3" s="928" t="s">
        <v>10454</v>
      </c>
      <c r="K3" s="954">
        <v>50</v>
      </c>
      <c r="L3" s="327" t="s">
        <v>10455</v>
      </c>
    </row>
    <row r="4" spans="1:12" ht="27.75" customHeight="1">
      <c r="A4" s="1376"/>
      <c r="B4" s="327" t="s">
        <v>10451</v>
      </c>
      <c r="C4" s="328" t="s">
        <v>10452</v>
      </c>
      <c r="D4" s="327" t="s">
        <v>10453</v>
      </c>
      <c r="E4" s="327" t="s">
        <v>1098</v>
      </c>
      <c r="F4" s="327" t="s">
        <v>503</v>
      </c>
      <c r="G4" s="327" t="s">
        <v>39</v>
      </c>
      <c r="H4" s="956">
        <v>1</v>
      </c>
      <c r="I4" s="954">
        <v>114</v>
      </c>
      <c r="J4" s="928" t="s">
        <v>10456</v>
      </c>
      <c r="K4" s="954">
        <v>50</v>
      </c>
      <c r="L4" s="327" t="s">
        <v>10455</v>
      </c>
    </row>
    <row r="5" spans="1:12" ht="27.75" customHeight="1">
      <c r="A5" s="1376"/>
      <c r="B5" s="327" t="s">
        <v>10451</v>
      </c>
      <c r="C5" s="328" t="s">
        <v>10452</v>
      </c>
      <c r="D5" s="327" t="s">
        <v>10453</v>
      </c>
      <c r="E5" s="327" t="s">
        <v>1098</v>
      </c>
      <c r="F5" s="327" t="s">
        <v>503</v>
      </c>
      <c r="G5" s="327" t="s">
        <v>39</v>
      </c>
      <c r="H5" s="956">
        <v>1</v>
      </c>
      <c r="I5" s="954">
        <v>115</v>
      </c>
      <c r="J5" s="928" t="s">
        <v>10457</v>
      </c>
      <c r="K5" s="954">
        <v>50</v>
      </c>
      <c r="L5" s="327" t="s">
        <v>10455</v>
      </c>
    </row>
    <row r="6" spans="1:12" ht="27.75" customHeight="1">
      <c r="A6" s="1376"/>
      <c r="B6" s="327" t="s">
        <v>10451</v>
      </c>
      <c r="C6" s="328" t="s">
        <v>10452</v>
      </c>
      <c r="D6" s="327" t="s">
        <v>10453</v>
      </c>
      <c r="E6" s="327" t="s">
        <v>1098</v>
      </c>
      <c r="F6" s="327" t="s">
        <v>503</v>
      </c>
      <c r="G6" s="327" t="s">
        <v>39</v>
      </c>
      <c r="H6" s="956">
        <v>1</v>
      </c>
      <c r="I6" s="954">
        <v>116</v>
      </c>
      <c r="J6" s="928" t="s">
        <v>10458</v>
      </c>
      <c r="K6" s="954">
        <v>50</v>
      </c>
      <c r="L6" s="327" t="s">
        <v>10455</v>
      </c>
    </row>
    <row r="7" spans="1:12" ht="27.75" customHeight="1">
      <c r="A7" s="1376"/>
      <c r="B7" s="327" t="s">
        <v>10451</v>
      </c>
      <c r="C7" s="328" t="s">
        <v>10452</v>
      </c>
      <c r="D7" s="327" t="s">
        <v>10453</v>
      </c>
      <c r="E7" s="327" t="s">
        <v>1098</v>
      </c>
      <c r="F7" s="327" t="s">
        <v>503</v>
      </c>
      <c r="G7" s="327" t="s">
        <v>39</v>
      </c>
      <c r="H7" s="956">
        <v>1</v>
      </c>
      <c r="I7" s="954">
        <v>117</v>
      </c>
      <c r="J7" s="928" t="s">
        <v>10459</v>
      </c>
      <c r="K7" s="954">
        <v>50</v>
      </c>
      <c r="L7" s="327" t="s">
        <v>10455</v>
      </c>
    </row>
    <row r="8" spans="1:12" ht="27.75" customHeight="1">
      <c r="A8" s="1376"/>
      <c r="B8" s="327" t="s">
        <v>10451</v>
      </c>
      <c r="C8" s="328" t="s">
        <v>10452</v>
      </c>
      <c r="D8" s="327" t="s">
        <v>10453</v>
      </c>
      <c r="E8" s="327" t="s">
        <v>1098</v>
      </c>
      <c r="F8" s="327" t="s">
        <v>503</v>
      </c>
      <c r="G8" s="327" t="s">
        <v>39</v>
      </c>
      <c r="H8" s="956">
        <v>1</v>
      </c>
      <c r="I8" s="954">
        <v>118</v>
      </c>
      <c r="J8" s="928" t="s">
        <v>10460</v>
      </c>
      <c r="K8" s="954">
        <v>50</v>
      </c>
      <c r="L8" s="327" t="s">
        <v>10455</v>
      </c>
    </row>
    <row r="9" spans="1:12" ht="27.75" customHeight="1">
      <c r="A9" s="1376"/>
      <c r="B9" s="327" t="s">
        <v>10451</v>
      </c>
      <c r="C9" s="328" t="s">
        <v>10452</v>
      </c>
      <c r="D9" s="327" t="s">
        <v>10453</v>
      </c>
      <c r="E9" s="327" t="s">
        <v>1098</v>
      </c>
      <c r="F9" s="327" t="s">
        <v>503</v>
      </c>
      <c r="G9" s="327" t="s">
        <v>39</v>
      </c>
      <c r="H9" s="956">
        <v>1</v>
      </c>
      <c r="I9" s="954">
        <v>119</v>
      </c>
      <c r="J9" s="928" t="s">
        <v>10461</v>
      </c>
      <c r="K9" s="954">
        <v>50</v>
      </c>
      <c r="L9" s="327" t="s">
        <v>10455</v>
      </c>
    </row>
    <row r="10" spans="1:12" ht="27.75" customHeight="1">
      <c r="A10" s="1376"/>
      <c r="B10" s="327" t="s">
        <v>10451</v>
      </c>
      <c r="C10" s="328" t="s">
        <v>10452</v>
      </c>
      <c r="D10" s="327" t="s">
        <v>10453</v>
      </c>
      <c r="E10" s="327" t="s">
        <v>1098</v>
      </c>
      <c r="F10" s="327" t="s">
        <v>503</v>
      </c>
      <c r="G10" s="327" t="s">
        <v>39</v>
      </c>
      <c r="H10" s="956">
        <v>1</v>
      </c>
      <c r="I10" s="954">
        <v>120</v>
      </c>
      <c r="J10" s="928" t="s">
        <v>10462</v>
      </c>
      <c r="K10" s="954">
        <v>50</v>
      </c>
      <c r="L10" s="327" t="s">
        <v>10455</v>
      </c>
    </row>
    <row r="11" spans="1:12" ht="27.75" customHeight="1">
      <c r="A11" s="1376"/>
      <c r="B11" s="327" t="s">
        <v>10451</v>
      </c>
      <c r="C11" s="328" t="s">
        <v>10452</v>
      </c>
      <c r="D11" s="327" t="s">
        <v>10453</v>
      </c>
      <c r="E11" s="327" t="s">
        <v>1098</v>
      </c>
      <c r="F11" s="327" t="s">
        <v>503</v>
      </c>
      <c r="G11" s="327" t="s">
        <v>39</v>
      </c>
      <c r="H11" s="956">
        <v>1</v>
      </c>
      <c r="I11" s="954">
        <v>121</v>
      </c>
      <c r="J11" s="928" t="s">
        <v>10463</v>
      </c>
      <c r="K11" s="954">
        <v>50</v>
      </c>
      <c r="L11" s="327" t="s">
        <v>10455</v>
      </c>
    </row>
    <row r="12" spans="1:12" ht="27.75" customHeight="1">
      <c r="A12" s="1376"/>
      <c r="B12" s="327" t="s">
        <v>10451</v>
      </c>
      <c r="C12" s="328" t="s">
        <v>10452</v>
      </c>
      <c r="D12" s="327" t="s">
        <v>10453</v>
      </c>
      <c r="E12" s="327" t="s">
        <v>1098</v>
      </c>
      <c r="F12" s="327" t="s">
        <v>503</v>
      </c>
      <c r="G12" s="327" t="s">
        <v>39</v>
      </c>
      <c r="H12" s="956">
        <v>1</v>
      </c>
      <c r="I12" s="954">
        <v>122</v>
      </c>
      <c r="J12" s="928" t="s">
        <v>10464</v>
      </c>
      <c r="K12" s="954">
        <v>50</v>
      </c>
      <c r="L12" s="327" t="s">
        <v>10455</v>
      </c>
    </row>
    <row r="13" spans="1:12" ht="27.75" customHeight="1">
      <c r="A13" s="1376"/>
      <c r="B13" s="327" t="s">
        <v>10451</v>
      </c>
      <c r="C13" s="328" t="s">
        <v>10452</v>
      </c>
      <c r="D13" s="327" t="s">
        <v>10453</v>
      </c>
      <c r="E13" s="327" t="s">
        <v>1098</v>
      </c>
      <c r="F13" s="327" t="s">
        <v>503</v>
      </c>
      <c r="G13" s="327" t="s">
        <v>39</v>
      </c>
      <c r="H13" s="956">
        <v>1</v>
      </c>
      <c r="I13" s="954">
        <v>123</v>
      </c>
      <c r="J13" s="928" t="s">
        <v>10465</v>
      </c>
      <c r="K13" s="954">
        <v>50</v>
      </c>
      <c r="L13" s="327" t="s">
        <v>10455</v>
      </c>
    </row>
    <row r="14" spans="1:12" ht="27.75" customHeight="1">
      <c r="A14" s="1376"/>
      <c r="B14" s="327" t="s">
        <v>10451</v>
      </c>
      <c r="C14" s="328" t="s">
        <v>10452</v>
      </c>
      <c r="D14" s="327" t="s">
        <v>10453</v>
      </c>
      <c r="E14" s="327" t="s">
        <v>1098</v>
      </c>
      <c r="F14" s="327" t="s">
        <v>503</v>
      </c>
      <c r="G14" s="327" t="s">
        <v>39</v>
      </c>
      <c r="H14" s="956">
        <v>1</v>
      </c>
      <c r="I14" s="954">
        <v>124</v>
      </c>
      <c r="J14" s="928" t="s">
        <v>10466</v>
      </c>
      <c r="K14" s="954">
        <v>50</v>
      </c>
      <c r="L14" s="327" t="s">
        <v>10455</v>
      </c>
    </row>
    <row r="15" spans="1:12" ht="27.75" customHeight="1">
      <c r="A15" s="1376"/>
      <c r="B15" s="327" t="s">
        <v>10451</v>
      </c>
      <c r="C15" s="328" t="s">
        <v>10452</v>
      </c>
      <c r="D15" s="327" t="s">
        <v>10453</v>
      </c>
      <c r="E15" s="327" t="s">
        <v>1098</v>
      </c>
      <c r="F15" s="327" t="s">
        <v>503</v>
      </c>
      <c r="G15" s="327" t="s">
        <v>39</v>
      </c>
      <c r="H15" s="956">
        <v>1</v>
      </c>
      <c r="I15" s="954">
        <v>207</v>
      </c>
      <c r="J15" s="928" t="s">
        <v>10467</v>
      </c>
      <c r="K15" s="954">
        <v>50</v>
      </c>
      <c r="L15" s="327" t="s">
        <v>10455</v>
      </c>
    </row>
    <row r="16" spans="1:12" ht="27.75" customHeight="1">
      <c r="A16" s="1376"/>
      <c r="B16" s="327" t="s">
        <v>10451</v>
      </c>
      <c r="C16" s="328" t="s">
        <v>10452</v>
      </c>
      <c r="D16" s="327" t="s">
        <v>10453</v>
      </c>
      <c r="E16" s="327" t="s">
        <v>1098</v>
      </c>
      <c r="F16" s="327" t="s">
        <v>503</v>
      </c>
      <c r="G16" s="327" t="s">
        <v>39</v>
      </c>
      <c r="H16" s="956">
        <v>1</v>
      </c>
      <c r="I16" s="954">
        <v>208</v>
      </c>
      <c r="J16" s="928" t="s">
        <v>10468</v>
      </c>
      <c r="K16" s="954">
        <v>50</v>
      </c>
      <c r="L16" s="327" t="s">
        <v>10455</v>
      </c>
    </row>
    <row r="17" spans="1:12" ht="27.75" customHeight="1">
      <c r="A17" s="1376"/>
      <c r="B17" s="327" t="s">
        <v>10451</v>
      </c>
      <c r="C17" s="328" t="s">
        <v>10452</v>
      </c>
      <c r="D17" s="327" t="s">
        <v>10453</v>
      </c>
      <c r="E17" s="327" t="s">
        <v>1098</v>
      </c>
      <c r="F17" s="327" t="s">
        <v>503</v>
      </c>
      <c r="G17" s="327" t="s">
        <v>39</v>
      </c>
      <c r="H17" s="956">
        <v>1</v>
      </c>
      <c r="I17" s="954">
        <v>209</v>
      </c>
      <c r="J17" s="928" t="s">
        <v>10469</v>
      </c>
      <c r="K17" s="954">
        <v>50</v>
      </c>
      <c r="L17" s="327" t="s">
        <v>10455</v>
      </c>
    </row>
    <row r="18" spans="1:12" ht="27.75" customHeight="1">
      <c r="A18" s="1376"/>
      <c r="B18" s="327" t="s">
        <v>10451</v>
      </c>
      <c r="C18" s="328" t="s">
        <v>10452</v>
      </c>
      <c r="D18" s="327" t="s">
        <v>10453</v>
      </c>
      <c r="E18" s="327" t="s">
        <v>1098</v>
      </c>
      <c r="F18" s="327" t="s">
        <v>503</v>
      </c>
      <c r="G18" s="327" t="s">
        <v>39</v>
      </c>
      <c r="H18" s="956">
        <v>1</v>
      </c>
      <c r="I18" s="954">
        <v>210</v>
      </c>
      <c r="J18" s="928" t="s">
        <v>10470</v>
      </c>
      <c r="K18" s="954">
        <v>50</v>
      </c>
      <c r="L18" s="327" t="s">
        <v>10455</v>
      </c>
    </row>
    <row r="19" spans="1:12" ht="27.75" customHeight="1">
      <c r="A19" s="1376"/>
      <c r="B19" s="327" t="s">
        <v>10451</v>
      </c>
      <c r="C19" s="328" t="s">
        <v>10452</v>
      </c>
      <c r="D19" s="327" t="s">
        <v>10453</v>
      </c>
      <c r="E19" s="327" t="s">
        <v>1098</v>
      </c>
      <c r="F19" s="327" t="s">
        <v>503</v>
      </c>
      <c r="G19" s="327" t="s">
        <v>39</v>
      </c>
      <c r="H19" s="956">
        <v>1</v>
      </c>
      <c r="I19" s="954">
        <v>211</v>
      </c>
      <c r="J19" s="928" t="s">
        <v>10471</v>
      </c>
      <c r="K19" s="954">
        <v>50</v>
      </c>
      <c r="L19" s="327" t="s">
        <v>10455</v>
      </c>
    </row>
    <row r="20" spans="1:12" ht="27.75" customHeight="1">
      <c r="A20" s="1376"/>
      <c r="B20" s="327" t="s">
        <v>10451</v>
      </c>
      <c r="C20" s="328" t="s">
        <v>10452</v>
      </c>
      <c r="D20" s="327" t="s">
        <v>10453</v>
      </c>
      <c r="E20" s="327" t="s">
        <v>1098</v>
      </c>
      <c r="F20" s="327" t="s">
        <v>503</v>
      </c>
      <c r="G20" s="327" t="s">
        <v>39</v>
      </c>
      <c r="H20" s="956">
        <v>1</v>
      </c>
      <c r="I20" s="954">
        <v>212</v>
      </c>
      <c r="J20" s="928" t="s">
        <v>10472</v>
      </c>
      <c r="K20" s="954">
        <v>50</v>
      </c>
      <c r="L20" s="327" t="s">
        <v>10455</v>
      </c>
    </row>
    <row r="21" spans="1:12" ht="27.75" customHeight="1">
      <c r="A21" s="1376"/>
      <c r="B21" s="327" t="s">
        <v>10451</v>
      </c>
      <c r="C21" s="328" t="s">
        <v>10452</v>
      </c>
      <c r="D21" s="327" t="s">
        <v>10453</v>
      </c>
      <c r="E21" s="327" t="s">
        <v>1098</v>
      </c>
      <c r="F21" s="327" t="s">
        <v>503</v>
      </c>
      <c r="G21" s="327" t="s">
        <v>39</v>
      </c>
      <c r="H21" s="956">
        <v>1</v>
      </c>
      <c r="I21" s="954">
        <v>213</v>
      </c>
      <c r="J21" s="928" t="s">
        <v>10473</v>
      </c>
      <c r="K21" s="954">
        <v>50</v>
      </c>
      <c r="L21" s="327" t="s">
        <v>10455</v>
      </c>
    </row>
    <row r="22" spans="1:12" ht="27.75" customHeight="1">
      <c r="A22" s="1376"/>
      <c r="B22" s="327" t="s">
        <v>10451</v>
      </c>
      <c r="C22" s="328" t="s">
        <v>10452</v>
      </c>
      <c r="D22" s="327" t="s">
        <v>10453</v>
      </c>
      <c r="E22" s="327" t="s">
        <v>1098</v>
      </c>
      <c r="F22" s="327" t="s">
        <v>503</v>
      </c>
      <c r="G22" s="327" t="s">
        <v>39</v>
      </c>
      <c r="H22" s="956">
        <v>1</v>
      </c>
      <c r="I22" s="954">
        <v>214</v>
      </c>
      <c r="J22" s="928" t="s">
        <v>10474</v>
      </c>
      <c r="K22" s="954">
        <v>50</v>
      </c>
      <c r="L22" s="327" t="s">
        <v>10455</v>
      </c>
    </row>
    <row r="23" spans="1:12" ht="27.75" customHeight="1">
      <c r="A23" s="1376"/>
      <c r="B23" s="327" t="s">
        <v>10451</v>
      </c>
      <c r="C23" s="328" t="s">
        <v>10452</v>
      </c>
      <c r="D23" s="327" t="s">
        <v>10453</v>
      </c>
      <c r="E23" s="327" t="s">
        <v>1098</v>
      </c>
      <c r="F23" s="327" t="s">
        <v>503</v>
      </c>
      <c r="G23" s="327" t="s">
        <v>39</v>
      </c>
      <c r="H23" s="956">
        <v>1</v>
      </c>
      <c r="I23" s="954">
        <v>215</v>
      </c>
      <c r="J23" s="928" t="s">
        <v>10475</v>
      </c>
      <c r="K23" s="954">
        <v>50</v>
      </c>
      <c r="L23" s="327" t="s">
        <v>10455</v>
      </c>
    </row>
    <row r="24" spans="1:12" ht="27.75" customHeight="1">
      <c r="A24" s="1358"/>
      <c r="B24" s="327" t="s">
        <v>10451</v>
      </c>
      <c r="C24" s="328" t="s">
        <v>10452</v>
      </c>
      <c r="D24" s="327" t="s">
        <v>10453</v>
      </c>
      <c r="E24" s="327" t="s">
        <v>1098</v>
      </c>
      <c r="F24" s="327" t="s">
        <v>503</v>
      </c>
      <c r="G24" s="327" t="s">
        <v>39</v>
      </c>
      <c r="H24" s="956">
        <v>1</v>
      </c>
      <c r="I24" s="954">
        <v>216</v>
      </c>
      <c r="J24" s="928" t="s">
        <v>10476</v>
      </c>
      <c r="K24" s="954">
        <v>50</v>
      </c>
      <c r="L24" s="327" t="s">
        <v>10455</v>
      </c>
    </row>
    <row r="25" spans="1:12" ht="31.2">
      <c r="A25" s="906">
        <v>2</v>
      </c>
      <c r="B25" s="329" t="s">
        <v>10477</v>
      </c>
      <c r="C25" s="330" t="s">
        <v>10478</v>
      </c>
      <c r="D25" s="939" t="s">
        <v>10479</v>
      </c>
      <c r="E25" s="28" t="s">
        <v>40</v>
      </c>
      <c r="F25" s="329" t="s">
        <v>503</v>
      </c>
      <c r="G25" s="329" t="s">
        <v>39</v>
      </c>
      <c r="H25" s="956">
        <v>1</v>
      </c>
      <c r="I25" s="331">
        <v>2396</v>
      </c>
      <c r="J25" s="331">
        <v>598</v>
      </c>
      <c r="K25" s="28">
        <v>7.25</v>
      </c>
      <c r="L25" s="332" t="s">
        <v>10480</v>
      </c>
    </row>
    <row r="26" spans="1:12" ht="31.2">
      <c r="A26" s="906">
        <v>3</v>
      </c>
      <c r="B26" s="333" t="s">
        <v>10481</v>
      </c>
      <c r="C26" s="334" t="s">
        <v>10482</v>
      </c>
      <c r="D26" s="939" t="s">
        <v>10483</v>
      </c>
      <c r="E26" s="28" t="s">
        <v>40</v>
      </c>
      <c r="F26" s="329" t="s">
        <v>10484</v>
      </c>
      <c r="G26" s="329" t="s">
        <v>39</v>
      </c>
      <c r="H26" s="956">
        <v>1</v>
      </c>
      <c r="I26" s="19">
        <v>2397</v>
      </c>
      <c r="J26" s="19">
        <v>551</v>
      </c>
      <c r="K26" s="635">
        <v>7</v>
      </c>
      <c r="L26" s="332" t="s">
        <v>10485</v>
      </c>
    </row>
    <row r="27" spans="1:12" ht="31.2">
      <c r="A27" s="906">
        <v>4</v>
      </c>
      <c r="B27" s="333" t="s">
        <v>10486</v>
      </c>
      <c r="C27" s="334" t="s">
        <v>10487</v>
      </c>
      <c r="D27" s="939" t="s">
        <v>10488</v>
      </c>
      <c r="E27" s="28" t="s">
        <v>40</v>
      </c>
      <c r="F27" s="329" t="s">
        <v>503</v>
      </c>
      <c r="G27" s="329" t="s">
        <v>39</v>
      </c>
      <c r="H27" s="956">
        <v>1</v>
      </c>
      <c r="I27" s="19">
        <v>2398</v>
      </c>
      <c r="J27" s="19">
        <v>25117</v>
      </c>
      <c r="K27" s="635">
        <v>10</v>
      </c>
      <c r="L27" s="332" t="s">
        <v>10489</v>
      </c>
    </row>
    <row r="28" spans="1:12" ht="42.75" customHeight="1">
      <c r="A28" s="1732">
        <v>5</v>
      </c>
      <c r="B28" s="327" t="s">
        <v>10490</v>
      </c>
      <c r="C28" s="328" t="s">
        <v>10491</v>
      </c>
      <c r="D28" s="327" t="s">
        <v>10492</v>
      </c>
      <c r="E28" s="327" t="s">
        <v>1098</v>
      </c>
      <c r="F28" s="327" t="s">
        <v>503</v>
      </c>
      <c r="G28" s="327" t="s">
        <v>39</v>
      </c>
      <c r="H28" s="956">
        <v>1</v>
      </c>
      <c r="I28" s="954">
        <v>1220</v>
      </c>
      <c r="J28" s="928" t="s">
        <v>10493</v>
      </c>
      <c r="K28" s="954">
        <v>100</v>
      </c>
      <c r="L28" s="335" t="s">
        <v>10494</v>
      </c>
    </row>
    <row r="29" spans="1:12" ht="46.8">
      <c r="A29" s="1376"/>
      <c r="B29" s="327" t="s">
        <v>10490</v>
      </c>
      <c r="C29" s="328" t="s">
        <v>10491</v>
      </c>
      <c r="D29" s="327" t="s">
        <v>10492</v>
      </c>
      <c r="E29" s="327" t="s">
        <v>1098</v>
      </c>
      <c r="F29" s="327" t="s">
        <v>503</v>
      </c>
      <c r="G29" s="327" t="s">
        <v>39</v>
      </c>
      <c r="H29" s="956">
        <v>1</v>
      </c>
      <c r="I29" s="954">
        <v>1221</v>
      </c>
      <c r="J29" s="928" t="s">
        <v>10495</v>
      </c>
      <c r="K29" s="954">
        <v>100</v>
      </c>
      <c r="L29" s="327" t="s">
        <v>10494</v>
      </c>
    </row>
    <row r="30" spans="1:12" ht="46.8">
      <c r="A30" s="1376"/>
      <c r="B30" s="327" t="s">
        <v>10490</v>
      </c>
      <c r="C30" s="328" t="s">
        <v>10491</v>
      </c>
      <c r="D30" s="327" t="s">
        <v>10492</v>
      </c>
      <c r="E30" s="327" t="s">
        <v>1098</v>
      </c>
      <c r="F30" s="327" t="s">
        <v>503</v>
      </c>
      <c r="G30" s="327" t="s">
        <v>39</v>
      </c>
      <c r="H30" s="956">
        <v>1</v>
      </c>
      <c r="I30" s="954">
        <v>1222</v>
      </c>
      <c r="J30" s="928" t="s">
        <v>10496</v>
      </c>
      <c r="K30" s="954">
        <v>100</v>
      </c>
      <c r="L30" s="327" t="s">
        <v>10494</v>
      </c>
    </row>
    <row r="31" spans="1:12" ht="46.8">
      <c r="A31" s="1376"/>
      <c r="B31" s="327" t="s">
        <v>10490</v>
      </c>
      <c r="C31" s="328" t="s">
        <v>10491</v>
      </c>
      <c r="D31" s="327" t="s">
        <v>10492</v>
      </c>
      <c r="E31" s="327" t="s">
        <v>1098</v>
      </c>
      <c r="F31" s="327" t="s">
        <v>503</v>
      </c>
      <c r="G31" s="327" t="s">
        <v>39</v>
      </c>
      <c r="H31" s="956">
        <v>1</v>
      </c>
      <c r="I31" s="954">
        <v>1223</v>
      </c>
      <c r="J31" s="928" t="s">
        <v>10497</v>
      </c>
      <c r="K31" s="954">
        <v>100</v>
      </c>
      <c r="L31" s="327" t="s">
        <v>10494</v>
      </c>
    </row>
    <row r="32" spans="1:12" ht="46.8">
      <c r="A32" s="1376"/>
      <c r="B32" s="327" t="s">
        <v>10490</v>
      </c>
      <c r="C32" s="328" t="s">
        <v>10491</v>
      </c>
      <c r="D32" s="327" t="s">
        <v>10492</v>
      </c>
      <c r="E32" s="327" t="s">
        <v>1098</v>
      </c>
      <c r="F32" s="327" t="s">
        <v>503</v>
      </c>
      <c r="G32" s="327" t="s">
        <v>39</v>
      </c>
      <c r="H32" s="956">
        <v>1</v>
      </c>
      <c r="I32" s="954">
        <v>1224</v>
      </c>
      <c r="J32" s="928" t="s">
        <v>10498</v>
      </c>
      <c r="K32" s="954">
        <v>100</v>
      </c>
      <c r="L32" s="327" t="s">
        <v>10494</v>
      </c>
    </row>
    <row r="33" spans="1:12" ht="46.8">
      <c r="A33" s="1376"/>
      <c r="B33" s="327" t="s">
        <v>10490</v>
      </c>
      <c r="C33" s="328" t="s">
        <v>10491</v>
      </c>
      <c r="D33" s="327" t="s">
        <v>10492</v>
      </c>
      <c r="E33" s="327" t="s">
        <v>1098</v>
      </c>
      <c r="F33" s="327" t="s">
        <v>503</v>
      </c>
      <c r="G33" s="327" t="s">
        <v>39</v>
      </c>
      <c r="H33" s="956">
        <v>1</v>
      </c>
      <c r="I33" s="954">
        <v>1225</v>
      </c>
      <c r="J33" s="928" t="s">
        <v>10499</v>
      </c>
      <c r="K33" s="954">
        <v>100</v>
      </c>
      <c r="L33" s="327" t="s">
        <v>10494</v>
      </c>
    </row>
    <row r="34" spans="1:12" ht="46.8">
      <c r="A34" s="1376"/>
      <c r="B34" s="327" t="s">
        <v>10490</v>
      </c>
      <c r="C34" s="328" t="s">
        <v>10491</v>
      </c>
      <c r="D34" s="327" t="s">
        <v>10492</v>
      </c>
      <c r="E34" s="327" t="s">
        <v>1098</v>
      </c>
      <c r="F34" s="327" t="s">
        <v>503</v>
      </c>
      <c r="G34" s="327" t="s">
        <v>39</v>
      </c>
      <c r="H34" s="956">
        <v>1</v>
      </c>
      <c r="I34" s="954">
        <v>1226</v>
      </c>
      <c r="J34" s="928" t="s">
        <v>10500</v>
      </c>
      <c r="K34" s="954">
        <v>100</v>
      </c>
      <c r="L34" s="327" t="s">
        <v>10494</v>
      </c>
    </row>
    <row r="35" spans="1:12" ht="46.8">
      <c r="A35" s="1376"/>
      <c r="B35" s="327" t="s">
        <v>10490</v>
      </c>
      <c r="C35" s="328" t="s">
        <v>10491</v>
      </c>
      <c r="D35" s="327" t="s">
        <v>10492</v>
      </c>
      <c r="E35" s="327" t="s">
        <v>1098</v>
      </c>
      <c r="F35" s="327" t="s">
        <v>503</v>
      </c>
      <c r="G35" s="327" t="s">
        <v>39</v>
      </c>
      <c r="H35" s="956">
        <v>1</v>
      </c>
      <c r="I35" s="954">
        <v>1227</v>
      </c>
      <c r="J35" s="928" t="s">
        <v>10501</v>
      </c>
      <c r="K35" s="954">
        <v>100</v>
      </c>
      <c r="L35" s="327" t="s">
        <v>10494</v>
      </c>
    </row>
    <row r="36" spans="1:12" ht="46.8">
      <c r="A36" s="1376"/>
      <c r="B36" s="327" t="s">
        <v>10490</v>
      </c>
      <c r="C36" s="328" t="s">
        <v>10491</v>
      </c>
      <c r="D36" s="327" t="s">
        <v>10492</v>
      </c>
      <c r="E36" s="327" t="s">
        <v>1098</v>
      </c>
      <c r="F36" s="327" t="s">
        <v>503</v>
      </c>
      <c r="G36" s="327" t="s">
        <v>39</v>
      </c>
      <c r="H36" s="956">
        <v>1</v>
      </c>
      <c r="I36" s="954">
        <v>1228</v>
      </c>
      <c r="J36" s="928" t="s">
        <v>10502</v>
      </c>
      <c r="K36" s="954">
        <v>100</v>
      </c>
      <c r="L36" s="327" t="s">
        <v>10494</v>
      </c>
    </row>
    <row r="37" spans="1:12" ht="46.8">
      <c r="A37" s="1376"/>
      <c r="B37" s="327" t="s">
        <v>10490</v>
      </c>
      <c r="C37" s="328" t="s">
        <v>10491</v>
      </c>
      <c r="D37" s="327" t="s">
        <v>10492</v>
      </c>
      <c r="E37" s="327" t="s">
        <v>1098</v>
      </c>
      <c r="F37" s="327" t="s">
        <v>503</v>
      </c>
      <c r="G37" s="327" t="s">
        <v>39</v>
      </c>
      <c r="H37" s="956">
        <v>1</v>
      </c>
      <c r="I37" s="954">
        <v>1229</v>
      </c>
      <c r="J37" s="928" t="s">
        <v>10503</v>
      </c>
      <c r="K37" s="954">
        <v>100</v>
      </c>
      <c r="L37" s="327" t="s">
        <v>10494</v>
      </c>
    </row>
    <row r="38" spans="1:12" ht="46.8">
      <c r="A38" s="1376"/>
      <c r="B38" s="327" t="s">
        <v>10490</v>
      </c>
      <c r="C38" s="328" t="s">
        <v>10491</v>
      </c>
      <c r="D38" s="327" t="s">
        <v>10492</v>
      </c>
      <c r="E38" s="327" t="s">
        <v>1098</v>
      </c>
      <c r="F38" s="327" t="s">
        <v>503</v>
      </c>
      <c r="G38" s="327" t="s">
        <v>39</v>
      </c>
      <c r="H38" s="956">
        <v>1</v>
      </c>
      <c r="I38" s="954">
        <v>1230</v>
      </c>
      <c r="J38" s="928" t="s">
        <v>10504</v>
      </c>
      <c r="K38" s="954">
        <v>100</v>
      </c>
      <c r="L38" s="327" t="s">
        <v>10494</v>
      </c>
    </row>
    <row r="39" spans="1:12" ht="46.8">
      <c r="A39" s="1376"/>
      <c r="B39" s="327" t="s">
        <v>10490</v>
      </c>
      <c r="C39" s="328" t="s">
        <v>10491</v>
      </c>
      <c r="D39" s="327" t="s">
        <v>10492</v>
      </c>
      <c r="E39" s="327" t="s">
        <v>1098</v>
      </c>
      <c r="F39" s="327" t="s">
        <v>503</v>
      </c>
      <c r="G39" s="327" t="s">
        <v>39</v>
      </c>
      <c r="H39" s="956">
        <v>1</v>
      </c>
      <c r="I39" s="954">
        <v>1809</v>
      </c>
      <c r="J39" s="928" t="s">
        <v>10505</v>
      </c>
      <c r="K39" s="954">
        <v>51</v>
      </c>
      <c r="L39" s="327" t="s">
        <v>10494</v>
      </c>
    </row>
    <row r="40" spans="1:12" ht="46.8">
      <c r="A40" s="1376"/>
      <c r="B40" s="327" t="s">
        <v>10490</v>
      </c>
      <c r="C40" s="328" t="s">
        <v>10491</v>
      </c>
      <c r="D40" s="327" t="s">
        <v>10492</v>
      </c>
      <c r="E40" s="327" t="s">
        <v>1098</v>
      </c>
      <c r="F40" s="327" t="s">
        <v>503</v>
      </c>
      <c r="G40" s="327" t="s">
        <v>39</v>
      </c>
      <c r="H40" s="956">
        <v>1</v>
      </c>
      <c r="I40" s="954">
        <v>1810</v>
      </c>
      <c r="J40" s="928" t="s">
        <v>6386</v>
      </c>
      <c r="K40" s="954">
        <v>54</v>
      </c>
      <c r="L40" s="327" t="s">
        <v>10494</v>
      </c>
    </row>
    <row r="41" spans="1:12" ht="46.8">
      <c r="A41" s="1376"/>
      <c r="B41" s="327" t="s">
        <v>10490</v>
      </c>
      <c r="C41" s="328" t="s">
        <v>10491</v>
      </c>
      <c r="D41" s="327" t="s">
        <v>10492</v>
      </c>
      <c r="E41" s="327" t="s">
        <v>1098</v>
      </c>
      <c r="F41" s="327" t="s">
        <v>503</v>
      </c>
      <c r="G41" s="327" t="s">
        <v>39</v>
      </c>
      <c r="H41" s="956">
        <v>1</v>
      </c>
      <c r="I41" s="954">
        <v>2142</v>
      </c>
      <c r="J41" s="928" t="s">
        <v>10506</v>
      </c>
      <c r="K41" s="954">
        <v>54</v>
      </c>
      <c r="L41" s="327" t="s">
        <v>10494</v>
      </c>
    </row>
    <row r="42" spans="1:12" ht="46.8">
      <c r="A42" s="1376"/>
      <c r="B42" s="327" t="s">
        <v>10490</v>
      </c>
      <c r="C42" s="328" t="s">
        <v>10491</v>
      </c>
      <c r="D42" s="327" t="s">
        <v>10492</v>
      </c>
      <c r="E42" s="327" t="s">
        <v>1098</v>
      </c>
      <c r="F42" s="327" t="s">
        <v>503</v>
      </c>
      <c r="G42" s="327" t="s">
        <v>39</v>
      </c>
      <c r="H42" s="956">
        <v>1</v>
      </c>
      <c r="I42" s="954">
        <v>2143</v>
      </c>
      <c r="J42" s="928" t="s">
        <v>10507</v>
      </c>
      <c r="K42" s="954">
        <v>54</v>
      </c>
      <c r="L42" s="327" t="s">
        <v>10494</v>
      </c>
    </row>
    <row r="43" spans="1:12" ht="46.8">
      <c r="A43" s="1376"/>
      <c r="B43" s="327" t="s">
        <v>10490</v>
      </c>
      <c r="C43" s="328" t="s">
        <v>10491</v>
      </c>
      <c r="D43" s="327" t="s">
        <v>10492</v>
      </c>
      <c r="E43" s="327" t="s">
        <v>1098</v>
      </c>
      <c r="F43" s="327" t="s">
        <v>503</v>
      </c>
      <c r="G43" s="327" t="s">
        <v>39</v>
      </c>
      <c r="H43" s="956">
        <v>1</v>
      </c>
      <c r="I43" s="954">
        <v>1824</v>
      </c>
      <c r="J43" s="928" t="s">
        <v>10508</v>
      </c>
      <c r="K43" s="954">
        <v>54</v>
      </c>
      <c r="L43" s="327" t="s">
        <v>10494</v>
      </c>
    </row>
    <row r="44" spans="1:12" ht="46.8">
      <c r="A44" s="1376"/>
      <c r="B44" s="327" t="s">
        <v>10490</v>
      </c>
      <c r="C44" s="328" t="s">
        <v>10491</v>
      </c>
      <c r="D44" s="327" t="s">
        <v>10492</v>
      </c>
      <c r="E44" s="327" t="s">
        <v>1098</v>
      </c>
      <c r="F44" s="327" t="s">
        <v>503</v>
      </c>
      <c r="G44" s="327" t="s">
        <v>39</v>
      </c>
      <c r="H44" s="956">
        <v>1</v>
      </c>
      <c r="I44" s="954">
        <v>1825</v>
      </c>
      <c r="J44" s="928" t="s">
        <v>10509</v>
      </c>
      <c r="K44" s="954">
        <v>54</v>
      </c>
      <c r="L44" s="327" t="s">
        <v>10494</v>
      </c>
    </row>
    <row r="45" spans="1:12" ht="46.8">
      <c r="A45" s="1376"/>
      <c r="B45" s="327" t="s">
        <v>10490</v>
      </c>
      <c r="C45" s="328" t="s">
        <v>10491</v>
      </c>
      <c r="D45" s="327" t="s">
        <v>10492</v>
      </c>
      <c r="E45" s="327" t="s">
        <v>1098</v>
      </c>
      <c r="F45" s="327" t="s">
        <v>503</v>
      </c>
      <c r="G45" s="327" t="s">
        <v>39</v>
      </c>
      <c r="H45" s="956">
        <v>1</v>
      </c>
      <c r="I45" s="954">
        <v>1826</v>
      </c>
      <c r="J45" s="928" t="s">
        <v>10510</v>
      </c>
      <c r="K45" s="954">
        <v>54</v>
      </c>
      <c r="L45" s="327" t="s">
        <v>10494</v>
      </c>
    </row>
    <row r="46" spans="1:12" ht="47.25" customHeight="1">
      <c r="A46" s="1376"/>
      <c r="B46" s="327" t="s">
        <v>10490</v>
      </c>
      <c r="C46" s="328" t="s">
        <v>10491</v>
      </c>
      <c r="D46" s="327" t="s">
        <v>10492</v>
      </c>
      <c r="E46" s="327" t="s">
        <v>40</v>
      </c>
      <c r="F46" s="327" t="s">
        <v>503</v>
      </c>
      <c r="G46" s="327" t="s">
        <v>39</v>
      </c>
      <c r="H46" s="956">
        <v>1</v>
      </c>
      <c r="I46" s="954">
        <v>2106</v>
      </c>
      <c r="J46" s="928" t="s">
        <v>10511</v>
      </c>
      <c r="K46" s="954">
        <v>4</v>
      </c>
      <c r="L46" s="336" t="s">
        <v>10512</v>
      </c>
    </row>
    <row r="47" spans="1:12" ht="46.8">
      <c r="A47" s="1376"/>
      <c r="B47" s="327" t="s">
        <v>10490</v>
      </c>
      <c r="C47" s="328" t="s">
        <v>10491</v>
      </c>
      <c r="D47" s="327" t="s">
        <v>10492</v>
      </c>
      <c r="E47" s="327" t="s">
        <v>40</v>
      </c>
      <c r="F47" s="327" t="s">
        <v>503</v>
      </c>
      <c r="G47" s="327" t="s">
        <v>39</v>
      </c>
      <c r="H47" s="956">
        <v>1</v>
      </c>
      <c r="I47" s="954">
        <v>2103</v>
      </c>
      <c r="J47" s="928" t="s">
        <v>10513</v>
      </c>
      <c r="K47" s="954">
        <v>3.2</v>
      </c>
      <c r="L47" s="336" t="s">
        <v>10512</v>
      </c>
    </row>
    <row r="48" spans="1:12" ht="46.8">
      <c r="A48" s="1376"/>
      <c r="B48" s="327" t="s">
        <v>10490</v>
      </c>
      <c r="C48" s="328" t="s">
        <v>10491</v>
      </c>
      <c r="D48" s="327" t="s">
        <v>10492</v>
      </c>
      <c r="E48" s="327" t="s">
        <v>40</v>
      </c>
      <c r="F48" s="327" t="s">
        <v>503</v>
      </c>
      <c r="G48" s="327" t="s">
        <v>39</v>
      </c>
      <c r="H48" s="956">
        <v>1</v>
      </c>
      <c r="I48" s="954">
        <v>2104</v>
      </c>
      <c r="J48" s="928" t="s">
        <v>10514</v>
      </c>
      <c r="K48" s="954">
        <v>3.2</v>
      </c>
      <c r="L48" s="336" t="s">
        <v>10512</v>
      </c>
    </row>
    <row r="49" spans="1:12" ht="46.8">
      <c r="A49" s="1376"/>
      <c r="B49" s="327" t="s">
        <v>10490</v>
      </c>
      <c r="C49" s="328" t="s">
        <v>10491</v>
      </c>
      <c r="D49" s="327" t="s">
        <v>10492</v>
      </c>
      <c r="E49" s="327" t="s">
        <v>40</v>
      </c>
      <c r="F49" s="327" t="s">
        <v>503</v>
      </c>
      <c r="G49" s="327" t="s">
        <v>39</v>
      </c>
      <c r="H49" s="956">
        <v>1</v>
      </c>
      <c r="I49" s="954">
        <v>2105</v>
      </c>
      <c r="J49" s="928" t="s">
        <v>10515</v>
      </c>
      <c r="K49" s="954">
        <v>3.2</v>
      </c>
      <c r="L49" s="336" t="s">
        <v>10512</v>
      </c>
    </row>
    <row r="50" spans="1:12" ht="42.75" customHeight="1">
      <c r="A50" s="1376"/>
      <c r="B50" s="327" t="s">
        <v>10490</v>
      </c>
      <c r="C50" s="328" t="s">
        <v>10491</v>
      </c>
      <c r="D50" s="327" t="s">
        <v>10492</v>
      </c>
      <c r="E50" s="327" t="s">
        <v>40</v>
      </c>
      <c r="F50" s="327" t="s">
        <v>503</v>
      </c>
      <c r="G50" s="327" t="s">
        <v>39</v>
      </c>
      <c r="H50" s="956">
        <v>1</v>
      </c>
      <c r="I50" s="954">
        <v>1674</v>
      </c>
      <c r="J50" s="928" t="s">
        <v>10516</v>
      </c>
      <c r="K50" s="954">
        <v>3</v>
      </c>
      <c r="L50" s="336" t="s">
        <v>10517</v>
      </c>
    </row>
    <row r="51" spans="1:12" ht="46.8">
      <c r="A51" s="1376"/>
      <c r="B51" s="327" t="s">
        <v>10490</v>
      </c>
      <c r="C51" s="328" t="s">
        <v>10491</v>
      </c>
      <c r="D51" s="327" t="s">
        <v>10492</v>
      </c>
      <c r="E51" s="327" t="s">
        <v>40</v>
      </c>
      <c r="F51" s="327" t="s">
        <v>503</v>
      </c>
      <c r="G51" s="327" t="s">
        <v>39</v>
      </c>
      <c r="H51" s="956">
        <v>1</v>
      </c>
      <c r="I51" s="954">
        <v>1422</v>
      </c>
      <c r="J51" s="928" t="s">
        <v>10518</v>
      </c>
      <c r="K51" s="954">
        <v>7.25</v>
      </c>
      <c r="L51" s="337" t="s">
        <v>10517</v>
      </c>
    </row>
    <row r="52" spans="1:12" ht="46.8">
      <c r="A52" s="1376"/>
      <c r="B52" s="327" t="s">
        <v>10490</v>
      </c>
      <c r="C52" s="328" t="s">
        <v>10491</v>
      </c>
      <c r="D52" s="327" t="s">
        <v>10492</v>
      </c>
      <c r="E52" s="327" t="s">
        <v>40</v>
      </c>
      <c r="F52" s="327" t="s">
        <v>503</v>
      </c>
      <c r="G52" s="327" t="s">
        <v>39</v>
      </c>
      <c r="H52" s="956">
        <v>1</v>
      </c>
      <c r="I52" s="954">
        <v>1687</v>
      </c>
      <c r="J52" s="928" t="s">
        <v>10519</v>
      </c>
      <c r="K52" s="954">
        <v>7.25</v>
      </c>
      <c r="L52" s="327" t="s">
        <v>10520</v>
      </c>
    </row>
    <row r="53" spans="1:12" ht="46.8">
      <c r="A53" s="1376"/>
      <c r="B53" s="327" t="s">
        <v>10490</v>
      </c>
      <c r="C53" s="328" t="s">
        <v>10491</v>
      </c>
      <c r="D53" s="327" t="s">
        <v>10492</v>
      </c>
      <c r="E53" s="327" t="s">
        <v>40</v>
      </c>
      <c r="F53" s="327" t="s">
        <v>503</v>
      </c>
      <c r="G53" s="327" t="s">
        <v>39</v>
      </c>
      <c r="H53" s="956">
        <v>1</v>
      </c>
      <c r="I53" s="954">
        <v>1479</v>
      </c>
      <c r="J53" s="928" t="s">
        <v>10521</v>
      </c>
      <c r="K53" s="954">
        <v>7.25</v>
      </c>
      <c r="L53" s="327" t="s">
        <v>10520</v>
      </c>
    </row>
    <row r="54" spans="1:12" ht="46.8">
      <c r="A54" s="1376"/>
      <c r="B54" s="327" t="s">
        <v>10490</v>
      </c>
      <c r="C54" s="328" t="s">
        <v>10491</v>
      </c>
      <c r="D54" s="327" t="s">
        <v>10492</v>
      </c>
      <c r="E54" s="327" t="s">
        <v>40</v>
      </c>
      <c r="F54" s="327" t="s">
        <v>503</v>
      </c>
      <c r="G54" s="327" t="s">
        <v>39</v>
      </c>
      <c r="H54" s="956">
        <v>1</v>
      </c>
      <c r="I54" s="954">
        <v>1463</v>
      </c>
      <c r="J54" s="928" t="s">
        <v>10522</v>
      </c>
      <c r="K54" s="954">
        <v>6</v>
      </c>
      <c r="L54" s="327" t="s">
        <v>10523</v>
      </c>
    </row>
    <row r="55" spans="1:12" ht="46.8">
      <c r="A55" s="1376"/>
      <c r="B55" s="327" t="s">
        <v>10490</v>
      </c>
      <c r="C55" s="328" t="s">
        <v>10491</v>
      </c>
      <c r="D55" s="327" t="s">
        <v>10492</v>
      </c>
      <c r="E55" s="327" t="s">
        <v>40</v>
      </c>
      <c r="F55" s="327" t="s">
        <v>503</v>
      </c>
      <c r="G55" s="327" t="s">
        <v>39</v>
      </c>
      <c r="H55" s="956">
        <v>1</v>
      </c>
      <c r="I55" s="954">
        <v>1395</v>
      </c>
      <c r="J55" s="928" t="s">
        <v>10524</v>
      </c>
      <c r="K55" s="954">
        <v>6</v>
      </c>
      <c r="L55" s="327" t="s">
        <v>10523</v>
      </c>
    </row>
    <row r="56" spans="1:12" ht="46.8">
      <c r="A56" s="1376"/>
      <c r="B56" s="327" t="s">
        <v>10490</v>
      </c>
      <c r="C56" s="328" t="s">
        <v>10491</v>
      </c>
      <c r="D56" s="327" t="s">
        <v>10492</v>
      </c>
      <c r="E56" s="327" t="s">
        <v>40</v>
      </c>
      <c r="F56" s="327" t="s">
        <v>503</v>
      </c>
      <c r="G56" s="327" t="s">
        <v>39</v>
      </c>
      <c r="H56" s="956">
        <v>1</v>
      </c>
      <c r="I56" s="954">
        <v>1453</v>
      </c>
      <c r="J56" s="928" t="s">
        <v>6778</v>
      </c>
      <c r="K56" s="954">
        <v>7.25</v>
      </c>
      <c r="L56" s="327" t="s">
        <v>10525</v>
      </c>
    </row>
    <row r="57" spans="1:12" ht="46.8">
      <c r="A57" s="1376"/>
      <c r="B57" s="327" t="s">
        <v>10490</v>
      </c>
      <c r="C57" s="328" t="s">
        <v>10491</v>
      </c>
      <c r="D57" s="327" t="s">
        <v>10492</v>
      </c>
      <c r="E57" s="327" t="s">
        <v>40</v>
      </c>
      <c r="F57" s="327" t="s">
        <v>503</v>
      </c>
      <c r="G57" s="327" t="s">
        <v>39</v>
      </c>
      <c r="H57" s="956">
        <v>1</v>
      </c>
      <c r="I57" s="954">
        <v>1710</v>
      </c>
      <c r="J57" s="928" t="s">
        <v>10526</v>
      </c>
      <c r="K57" s="954">
        <v>5</v>
      </c>
      <c r="L57" s="327" t="s">
        <v>10525</v>
      </c>
    </row>
    <row r="58" spans="1:12" ht="46.8">
      <c r="A58" s="1376"/>
      <c r="B58" s="327" t="s">
        <v>10490</v>
      </c>
      <c r="C58" s="328" t="s">
        <v>10491</v>
      </c>
      <c r="D58" s="327" t="s">
        <v>10492</v>
      </c>
      <c r="E58" s="327" t="s">
        <v>40</v>
      </c>
      <c r="F58" s="327" t="s">
        <v>503</v>
      </c>
      <c r="G58" s="327" t="s">
        <v>39</v>
      </c>
      <c r="H58" s="956">
        <v>1</v>
      </c>
      <c r="I58" s="954">
        <v>1461</v>
      </c>
      <c r="J58" s="928" t="s">
        <v>10527</v>
      </c>
      <c r="K58" s="954">
        <v>7.25</v>
      </c>
      <c r="L58" s="327" t="s">
        <v>10528</v>
      </c>
    </row>
    <row r="59" spans="1:12" ht="46.8">
      <c r="A59" s="1376"/>
      <c r="B59" s="327" t="s">
        <v>10490</v>
      </c>
      <c r="C59" s="328" t="s">
        <v>10491</v>
      </c>
      <c r="D59" s="327" t="s">
        <v>10492</v>
      </c>
      <c r="E59" s="327" t="s">
        <v>40</v>
      </c>
      <c r="F59" s="327" t="s">
        <v>503</v>
      </c>
      <c r="G59" s="327" t="s">
        <v>39</v>
      </c>
      <c r="H59" s="956">
        <v>1</v>
      </c>
      <c r="I59" s="954">
        <v>1775</v>
      </c>
      <c r="J59" s="928" t="s">
        <v>10529</v>
      </c>
      <c r="K59" s="954">
        <v>5</v>
      </c>
      <c r="L59" s="327" t="s">
        <v>10528</v>
      </c>
    </row>
    <row r="60" spans="1:12" ht="46.8">
      <c r="A60" s="1376"/>
      <c r="B60" s="327" t="s">
        <v>10490</v>
      </c>
      <c r="C60" s="328" t="s">
        <v>10491</v>
      </c>
      <c r="D60" s="327" t="s">
        <v>10492</v>
      </c>
      <c r="E60" s="327" t="s">
        <v>40</v>
      </c>
      <c r="F60" s="327" t="s">
        <v>503</v>
      </c>
      <c r="G60" s="327" t="s">
        <v>39</v>
      </c>
      <c r="H60" s="956">
        <v>1</v>
      </c>
      <c r="I60" s="954">
        <v>1672</v>
      </c>
      <c r="J60" s="928" t="s">
        <v>3953</v>
      </c>
      <c r="K60" s="954">
        <v>1.5</v>
      </c>
      <c r="L60" s="327" t="s">
        <v>10530</v>
      </c>
    </row>
    <row r="61" spans="1:12" ht="46.8">
      <c r="A61" s="1376"/>
      <c r="B61" s="327" t="s">
        <v>10490</v>
      </c>
      <c r="C61" s="328" t="s">
        <v>10491</v>
      </c>
      <c r="D61" s="327" t="s">
        <v>10492</v>
      </c>
      <c r="E61" s="327" t="s">
        <v>40</v>
      </c>
      <c r="F61" s="327" t="s">
        <v>503</v>
      </c>
      <c r="G61" s="327" t="s">
        <v>39</v>
      </c>
      <c r="H61" s="956">
        <v>1</v>
      </c>
      <c r="I61" s="954">
        <v>1901</v>
      </c>
      <c r="J61" s="928" t="s">
        <v>10531</v>
      </c>
      <c r="K61" s="954">
        <v>8</v>
      </c>
      <c r="L61" s="327" t="s">
        <v>10532</v>
      </c>
    </row>
    <row r="62" spans="1:12" ht="48.75" customHeight="1">
      <c r="A62" s="1376"/>
      <c r="B62" s="327" t="s">
        <v>10490</v>
      </c>
      <c r="C62" s="328" t="s">
        <v>10491</v>
      </c>
      <c r="D62" s="327" t="s">
        <v>10492</v>
      </c>
      <c r="E62" s="327" t="s">
        <v>40</v>
      </c>
      <c r="F62" s="327" t="s">
        <v>503</v>
      </c>
      <c r="G62" s="327" t="s">
        <v>39</v>
      </c>
      <c r="H62" s="956">
        <v>1</v>
      </c>
      <c r="I62" s="954">
        <v>1499</v>
      </c>
      <c r="J62" s="928" t="s">
        <v>3459</v>
      </c>
      <c r="K62" s="954">
        <v>5</v>
      </c>
      <c r="L62" s="327" t="s">
        <v>10533</v>
      </c>
    </row>
    <row r="63" spans="1:12" ht="46.8">
      <c r="A63" s="1376"/>
      <c r="B63" s="327" t="s">
        <v>10490</v>
      </c>
      <c r="C63" s="328" t="s">
        <v>10491</v>
      </c>
      <c r="D63" s="327" t="s">
        <v>10492</v>
      </c>
      <c r="E63" s="327" t="s">
        <v>40</v>
      </c>
      <c r="F63" s="327" t="s">
        <v>503</v>
      </c>
      <c r="G63" s="327" t="s">
        <v>39</v>
      </c>
      <c r="H63" s="956">
        <v>1</v>
      </c>
      <c r="I63" s="954">
        <v>1500</v>
      </c>
      <c r="J63" s="928" t="s">
        <v>3474</v>
      </c>
      <c r="K63" s="954">
        <v>5</v>
      </c>
      <c r="L63" s="327" t="s">
        <v>10533</v>
      </c>
    </row>
    <row r="64" spans="1:12" ht="46.8">
      <c r="A64" s="1358"/>
      <c r="B64" s="327" t="s">
        <v>10490</v>
      </c>
      <c r="C64" s="328" t="s">
        <v>10491</v>
      </c>
      <c r="D64" s="327" t="s">
        <v>10492</v>
      </c>
      <c r="E64" s="327" t="s">
        <v>40</v>
      </c>
      <c r="F64" s="327" t="s">
        <v>503</v>
      </c>
      <c r="G64" s="327" t="s">
        <v>39</v>
      </c>
      <c r="H64" s="956">
        <v>1</v>
      </c>
      <c r="I64" s="954">
        <v>1501</v>
      </c>
      <c r="J64" s="928" t="s">
        <v>10534</v>
      </c>
      <c r="K64" s="954">
        <v>5</v>
      </c>
      <c r="L64" s="327" t="s">
        <v>10533</v>
      </c>
    </row>
    <row r="65" spans="1:12" ht="45" customHeight="1">
      <c r="A65" s="1732">
        <v>6</v>
      </c>
      <c r="B65" s="327" t="s">
        <v>10535</v>
      </c>
      <c r="C65" s="328" t="s">
        <v>10536</v>
      </c>
      <c r="D65" s="327" t="s">
        <v>10537</v>
      </c>
      <c r="E65" s="327" t="s">
        <v>1098</v>
      </c>
      <c r="F65" s="327" t="s">
        <v>503</v>
      </c>
      <c r="G65" s="327" t="s">
        <v>39</v>
      </c>
      <c r="H65" s="956">
        <v>1</v>
      </c>
      <c r="I65" s="954">
        <v>1909</v>
      </c>
      <c r="J65" s="928" t="s">
        <v>10538</v>
      </c>
      <c r="K65" s="954">
        <v>54</v>
      </c>
      <c r="L65" s="327" t="s">
        <v>10494</v>
      </c>
    </row>
    <row r="66" spans="1:12" ht="46.8">
      <c r="A66" s="1376"/>
      <c r="B66" s="327" t="s">
        <v>10535</v>
      </c>
      <c r="C66" s="328" t="s">
        <v>10536</v>
      </c>
      <c r="D66" s="327" t="s">
        <v>10537</v>
      </c>
      <c r="E66" s="327" t="s">
        <v>1098</v>
      </c>
      <c r="F66" s="327" t="s">
        <v>503</v>
      </c>
      <c r="G66" s="327" t="s">
        <v>39</v>
      </c>
      <c r="H66" s="956">
        <v>1</v>
      </c>
      <c r="I66" s="954">
        <v>1910</v>
      </c>
      <c r="J66" s="928" t="s">
        <v>794</v>
      </c>
      <c r="K66" s="954">
        <v>54</v>
      </c>
      <c r="L66" s="327" t="s">
        <v>10494</v>
      </c>
    </row>
    <row r="67" spans="1:12" ht="46.8">
      <c r="A67" s="1376"/>
      <c r="B67" s="327" t="s">
        <v>10535</v>
      </c>
      <c r="C67" s="328" t="s">
        <v>10536</v>
      </c>
      <c r="D67" s="327" t="s">
        <v>10537</v>
      </c>
      <c r="E67" s="327" t="s">
        <v>1098</v>
      </c>
      <c r="F67" s="327" t="s">
        <v>503</v>
      </c>
      <c r="G67" s="327" t="s">
        <v>39</v>
      </c>
      <c r="H67" s="956">
        <v>1</v>
      </c>
      <c r="I67" s="954">
        <v>1911</v>
      </c>
      <c r="J67" s="928" t="s">
        <v>10539</v>
      </c>
      <c r="K67" s="954">
        <v>54</v>
      </c>
      <c r="L67" s="327" t="s">
        <v>10494</v>
      </c>
    </row>
    <row r="68" spans="1:12" ht="46.8">
      <c r="A68" s="1376"/>
      <c r="B68" s="327" t="s">
        <v>10535</v>
      </c>
      <c r="C68" s="328" t="s">
        <v>10536</v>
      </c>
      <c r="D68" s="327" t="s">
        <v>10537</v>
      </c>
      <c r="E68" s="327" t="s">
        <v>1098</v>
      </c>
      <c r="F68" s="327" t="s">
        <v>503</v>
      </c>
      <c r="G68" s="327" t="s">
        <v>39</v>
      </c>
      <c r="H68" s="956">
        <v>1</v>
      </c>
      <c r="I68" s="954">
        <v>1912</v>
      </c>
      <c r="J68" s="928" t="s">
        <v>10540</v>
      </c>
      <c r="K68" s="954">
        <v>54</v>
      </c>
      <c r="L68" s="327" t="s">
        <v>10494</v>
      </c>
    </row>
    <row r="69" spans="1:12" ht="46.8">
      <c r="A69" s="1376"/>
      <c r="B69" s="327" t="s">
        <v>10535</v>
      </c>
      <c r="C69" s="328" t="s">
        <v>10536</v>
      </c>
      <c r="D69" s="327" t="s">
        <v>10537</v>
      </c>
      <c r="E69" s="327" t="s">
        <v>1098</v>
      </c>
      <c r="F69" s="327" t="s">
        <v>503</v>
      </c>
      <c r="G69" s="327" t="s">
        <v>39</v>
      </c>
      <c r="H69" s="956">
        <v>1</v>
      </c>
      <c r="I69" s="954">
        <v>1913</v>
      </c>
      <c r="J69" s="928" t="s">
        <v>10541</v>
      </c>
      <c r="K69" s="954">
        <v>54</v>
      </c>
      <c r="L69" s="327" t="s">
        <v>10494</v>
      </c>
    </row>
    <row r="70" spans="1:12" ht="46.8">
      <c r="A70" s="1376"/>
      <c r="B70" s="327" t="s">
        <v>10535</v>
      </c>
      <c r="C70" s="328" t="s">
        <v>10536</v>
      </c>
      <c r="D70" s="327" t="s">
        <v>10537</v>
      </c>
      <c r="E70" s="327" t="s">
        <v>1098</v>
      </c>
      <c r="F70" s="327" t="s">
        <v>503</v>
      </c>
      <c r="G70" s="327" t="s">
        <v>39</v>
      </c>
      <c r="H70" s="956">
        <v>1</v>
      </c>
      <c r="I70" s="954">
        <v>1914</v>
      </c>
      <c r="J70" s="928" t="s">
        <v>10542</v>
      </c>
      <c r="K70" s="954">
        <v>54</v>
      </c>
      <c r="L70" s="327" t="s">
        <v>10494</v>
      </c>
    </row>
    <row r="71" spans="1:12" ht="46.8">
      <c r="A71" s="1376"/>
      <c r="B71" s="327" t="s">
        <v>10535</v>
      </c>
      <c r="C71" s="328" t="s">
        <v>10536</v>
      </c>
      <c r="D71" s="327" t="s">
        <v>10537</v>
      </c>
      <c r="E71" s="327" t="s">
        <v>1098</v>
      </c>
      <c r="F71" s="327" t="s">
        <v>503</v>
      </c>
      <c r="G71" s="327" t="s">
        <v>39</v>
      </c>
      <c r="H71" s="956">
        <v>1</v>
      </c>
      <c r="I71" s="954">
        <v>1915</v>
      </c>
      <c r="J71" s="928" t="s">
        <v>10543</v>
      </c>
      <c r="K71" s="954">
        <v>54</v>
      </c>
      <c r="L71" s="327" t="s">
        <v>10494</v>
      </c>
    </row>
    <row r="72" spans="1:12" ht="46.8">
      <c r="A72" s="1376"/>
      <c r="B72" s="327" t="s">
        <v>10535</v>
      </c>
      <c r="C72" s="328" t="s">
        <v>10536</v>
      </c>
      <c r="D72" s="327" t="s">
        <v>10537</v>
      </c>
      <c r="E72" s="327" t="s">
        <v>1098</v>
      </c>
      <c r="F72" s="327" t="s">
        <v>503</v>
      </c>
      <c r="G72" s="327" t="s">
        <v>39</v>
      </c>
      <c r="H72" s="956">
        <v>1</v>
      </c>
      <c r="I72" s="954">
        <v>1916</v>
      </c>
      <c r="J72" s="928" t="s">
        <v>10544</v>
      </c>
      <c r="K72" s="954">
        <v>54</v>
      </c>
      <c r="L72" s="327" t="s">
        <v>10494</v>
      </c>
    </row>
    <row r="73" spans="1:12" ht="46.8">
      <c r="A73" s="1376"/>
      <c r="B73" s="327" t="s">
        <v>10535</v>
      </c>
      <c r="C73" s="328" t="s">
        <v>10536</v>
      </c>
      <c r="D73" s="327" t="s">
        <v>10537</v>
      </c>
      <c r="E73" s="327" t="s">
        <v>1098</v>
      </c>
      <c r="F73" s="327" t="s">
        <v>503</v>
      </c>
      <c r="G73" s="327" t="s">
        <v>39</v>
      </c>
      <c r="H73" s="956">
        <v>1</v>
      </c>
      <c r="I73" s="954">
        <v>1917</v>
      </c>
      <c r="J73" s="928" t="s">
        <v>10545</v>
      </c>
      <c r="K73" s="954">
        <v>54</v>
      </c>
      <c r="L73" s="327" t="s">
        <v>10494</v>
      </c>
    </row>
    <row r="74" spans="1:12" ht="46.8">
      <c r="A74" s="1376"/>
      <c r="B74" s="327" t="s">
        <v>10535</v>
      </c>
      <c r="C74" s="328" t="s">
        <v>10536</v>
      </c>
      <c r="D74" s="327" t="s">
        <v>10537</v>
      </c>
      <c r="E74" s="327" t="s">
        <v>1098</v>
      </c>
      <c r="F74" s="327" t="s">
        <v>503</v>
      </c>
      <c r="G74" s="327" t="s">
        <v>39</v>
      </c>
      <c r="H74" s="956">
        <v>1</v>
      </c>
      <c r="I74" s="954">
        <v>1918</v>
      </c>
      <c r="J74" s="928" t="s">
        <v>10546</v>
      </c>
      <c r="K74" s="954">
        <v>54</v>
      </c>
      <c r="L74" s="327" t="s">
        <v>10494</v>
      </c>
    </row>
    <row r="75" spans="1:12" ht="46.8">
      <c r="A75" s="1376"/>
      <c r="B75" s="327" t="s">
        <v>10535</v>
      </c>
      <c r="C75" s="328" t="s">
        <v>10536</v>
      </c>
      <c r="D75" s="327" t="s">
        <v>10537</v>
      </c>
      <c r="E75" s="327" t="s">
        <v>1098</v>
      </c>
      <c r="F75" s="327" t="s">
        <v>503</v>
      </c>
      <c r="G75" s="327" t="s">
        <v>39</v>
      </c>
      <c r="H75" s="956">
        <v>1</v>
      </c>
      <c r="I75" s="954">
        <v>1919</v>
      </c>
      <c r="J75" s="928" t="s">
        <v>10547</v>
      </c>
      <c r="K75" s="954">
        <v>54</v>
      </c>
      <c r="L75" s="327" t="s">
        <v>10494</v>
      </c>
    </row>
    <row r="76" spans="1:12" ht="46.8">
      <c r="A76" s="1376"/>
      <c r="B76" s="327" t="s">
        <v>10535</v>
      </c>
      <c r="C76" s="328" t="s">
        <v>10536</v>
      </c>
      <c r="D76" s="327" t="s">
        <v>10537</v>
      </c>
      <c r="E76" s="327" t="s">
        <v>1098</v>
      </c>
      <c r="F76" s="327" t="s">
        <v>503</v>
      </c>
      <c r="G76" s="327" t="s">
        <v>39</v>
      </c>
      <c r="H76" s="956">
        <v>1</v>
      </c>
      <c r="I76" s="954">
        <v>1920</v>
      </c>
      <c r="J76" s="928" t="s">
        <v>10548</v>
      </c>
      <c r="K76" s="954">
        <v>54</v>
      </c>
      <c r="L76" s="327" t="s">
        <v>10494</v>
      </c>
    </row>
    <row r="77" spans="1:12" ht="46.8">
      <c r="A77" s="1376"/>
      <c r="B77" s="327" t="s">
        <v>10535</v>
      </c>
      <c r="C77" s="328" t="s">
        <v>10536</v>
      </c>
      <c r="D77" s="327" t="s">
        <v>10537</v>
      </c>
      <c r="E77" s="327" t="s">
        <v>1098</v>
      </c>
      <c r="F77" s="327" t="s">
        <v>503</v>
      </c>
      <c r="G77" s="327" t="s">
        <v>39</v>
      </c>
      <c r="H77" s="956">
        <v>1</v>
      </c>
      <c r="I77" s="954">
        <v>1921</v>
      </c>
      <c r="J77" s="928" t="s">
        <v>10549</v>
      </c>
      <c r="K77" s="954">
        <v>54</v>
      </c>
      <c r="L77" s="327" t="s">
        <v>10494</v>
      </c>
    </row>
    <row r="78" spans="1:12" ht="46.8">
      <c r="A78" s="1376"/>
      <c r="B78" s="327" t="s">
        <v>10535</v>
      </c>
      <c r="C78" s="328" t="s">
        <v>10536</v>
      </c>
      <c r="D78" s="327" t="s">
        <v>10537</v>
      </c>
      <c r="E78" s="258" t="s">
        <v>555</v>
      </c>
      <c r="F78" s="327" t="s">
        <v>503</v>
      </c>
      <c r="G78" s="327" t="s">
        <v>39</v>
      </c>
      <c r="H78" s="956">
        <v>1</v>
      </c>
      <c r="I78" s="954">
        <v>1931</v>
      </c>
      <c r="J78" s="928" t="s">
        <v>5493</v>
      </c>
      <c r="K78" s="954">
        <v>4.5</v>
      </c>
      <c r="L78" s="327" t="s">
        <v>10550</v>
      </c>
    </row>
    <row r="79" spans="1:12" ht="46.8">
      <c r="A79" s="1376"/>
      <c r="B79" s="327" t="s">
        <v>10535</v>
      </c>
      <c r="C79" s="328" t="s">
        <v>10536</v>
      </c>
      <c r="D79" s="327" t="s">
        <v>10537</v>
      </c>
      <c r="E79" s="258" t="s">
        <v>555</v>
      </c>
      <c r="F79" s="327" t="s">
        <v>503</v>
      </c>
      <c r="G79" s="327" t="s">
        <v>39</v>
      </c>
      <c r="H79" s="956">
        <v>1</v>
      </c>
      <c r="I79" s="954">
        <v>1932</v>
      </c>
      <c r="J79" s="928" t="s">
        <v>10551</v>
      </c>
      <c r="K79" s="954">
        <v>6</v>
      </c>
      <c r="L79" s="327" t="s">
        <v>10550</v>
      </c>
    </row>
    <row r="80" spans="1:12" ht="46.8">
      <c r="A80" s="1376"/>
      <c r="B80" s="327" t="s">
        <v>10535</v>
      </c>
      <c r="C80" s="328" t="s">
        <v>10536</v>
      </c>
      <c r="D80" s="327" t="s">
        <v>10537</v>
      </c>
      <c r="E80" s="258" t="s">
        <v>555</v>
      </c>
      <c r="F80" s="327" t="s">
        <v>503</v>
      </c>
      <c r="G80" s="327" t="s">
        <v>39</v>
      </c>
      <c r="H80" s="956">
        <v>1</v>
      </c>
      <c r="I80" s="954">
        <v>1928</v>
      </c>
      <c r="J80" s="928" t="s">
        <v>10552</v>
      </c>
      <c r="K80" s="954">
        <v>3.5</v>
      </c>
      <c r="L80" s="327" t="s">
        <v>10553</v>
      </c>
    </row>
    <row r="81" spans="1:12" ht="46.8">
      <c r="A81" s="1376"/>
      <c r="B81" s="327" t="s">
        <v>10535</v>
      </c>
      <c r="C81" s="328" t="s">
        <v>10536</v>
      </c>
      <c r="D81" s="327" t="s">
        <v>10537</v>
      </c>
      <c r="E81" s="258" t="s">
        <v>555</v>
      </c>
      <c r="F81" s="327" t="s">
        <v>503</v>
      </c>
      <c r="G81" s="327" t="s">
        <v>39</v>
      </c>
      <c r="H81" s="956">
        <v>1</v>
      </c>
      <c r="I81" s="954">
        <v>1929</v>
      </c>
      <c r="J81" s="928" t="s">
        <v>10554</v>
      </c>
      <c r="K81" s="954">
        <v>6</v>
      </c>
      <c r="L81" s="327" t="s">
        <v>10553</v>
      </c>
    </row>
    <row r="82" spans="1:12" ht="46.8">
      <c r="A82" s="1376"/>
      <c r="B82" s="327" t="s">
        <v>10535</v>
      </c>
      <c r="C82" s="328" t="s">
        <v>10536</v>
      </c>
      <c r="D82" s="327" t="s">
        <v>10537</v>
      </c>
      <c r="E82" s="258" t="s">
        <v>555</v>
      </c>
      <c r="F82" s="327" t="s">
        <v>503</v>
      </c>
      <c r="G82" s="327" t="s">
        <v>39</v>
      </c>
      <c r="H82" s="956">
        <v>1</v>
      </c>
      <c r="I82" s="954">
        <v>1924</v>
      </c>
      <c r="J82" s="928" t="s">
        <v>3761</v>
      </c>
      <c r="K82" s="954">
        <v>9</v>
      </c>
      <c r="L82" s="327" t="s">
        <v>10555</v>
      </c>
    </row>
    <row r="83" spans="1:12" ht="46.8">
      <c r="A83" s="1376"/>
      <c r="B83" s="327" t="s">
        <v>10535</v>
      </c>
      <c r="C83" s="328" t="s">
        <v>10536</v>
      </c>
      <c r="D83" s="327" t="s">
        <v>10537</v>
      </c>
      <c r="E83" s="258" t="s">
        <v>555</v>
      </c>
      <c r="F83" s="327" t="s">
        <v>503</v>
      </c>
      <c r="G83" s="327" t="s">
        <v>39</v>
      </c>
      <c r="H83" s="956">
        <v>1</v>
      </c>
      <c r="I83" s="954">
        <v>1922</v>
      </c>
      <c r="J83" s="928" t="s">
        <v>10556</v>
      </c>
      <c r="K83" s="954">
        <v>10</v>
      </c>
      <c r="L83" s="327" t="s">
        <v>10555</v>
      </c>
    </row>
    <row r="84" spans="1:12" ht="46.8">
      <c r="A84" s="1376"/>
      <c r="B84" s="327" t="s">
        <v>10535</v>
      </c>
      <c r="C84" s="328" t="s">
        <v>10536</v>
      </c>
      <c r="D84" s="327" t="s">
        <v>10537</v>
      </c>
      <c r="E84" s="258" t="s">
        <v>555</v>
      </c>
      <c r="F84" s="327" t="s">
        <v>503</v>
      </c>
      <c r="G84" s="327" t="s">
        <v>39</v>
      </c>
      <c r="H84" s="956">
        <v>1</v>
      </c>
      <c r="I84" s="954">
        <v>1923</v>
      </c>
      <c r="J84" s="928" t="s">
        <v>10557</v>
      </c>
      <c r="K84" s="954">
        <v>4.5</v>
      </c>
      <c r="L84" s="327" t="s">
        <v>10555</v>
      </c>
    </row>
    <row r="85" spans="1:12" ht="46.8">
      <c r="A85" s="1376"/>
      <c r="B85" s="327" t="s">
        <v>10535</v>
      </c>
      <c r="C85" s="328" t="s">
        <v>10536</v>
      </c>
      <c r="D85" s="327" t="s">
        <v>10537</v>
      </c>
      <c r="E85" s="258" t="s">
        <v>555</v>
      </c>
      <c r="F85" s="327" t="s">
        <v>503</v>
      </c>
      <c r="G85" s="327" t="s">
        <v>39</v>
      </c>
      <c r="H85" s="956">
        <v>1</v>
      </c>
      <c r="I85" s="954">
        <v>1933</v>
      </c>
      <c r="J85" s="928" t="s">
        <v>10558</v>
      </c>
      <c r="K85" s="954">
        <v>5</v>
      </c>
      <c r="L85" s="327" t="s">
        <v>10559</v>
      </c>
    </row>
    <row r="86" spans="1:12" ht="46.8">
      <c r="A86" s="1376"/>
      <c r="B86" s="327" t="s">
        <v>10535</v>
      </c>
      <c r="C86" s="328" t="s">
        <v>10536</v>
      </c>
      <c r="D86" s="327" t="s">
        <v>10537</v>
      </c>
      <c r="E86" s="258" t="s">
        <v>555</v>
      </c>
      <c r="F86" s="327" t="s">
        <v>503</v>
      </c>
      <c r="G86" s="327" t="s">
        <v>39</v>
      </c>
      <c r="H86" s="956">
        <v>1</v>
      </c>
      <c r="I86" s="954">
        <v>1934</v>
      </c>
      <c r="J86" s="928" t="s">
        <v>10560</v>
      </c>
      <c r="K86" s="954">
        <v>7.25</v>
      </c>
      <c r="L86" s="327" t="s">
        <v>10559</v>
      </c>
    </row>
    <row r="87" spans="1:12" ht="46.8">
      <c r="A87" s="1376"/>
      <c r="B87" s="327" t="s">
        <v>10535</v>
      </c>
      <c r="C87" s="328" t="s">
        <v>10536</v>
      </c>
      <c r="D87" s="327" t="s">
        <v>10537</v>
      </c>
      <c r="E87" s="258" t="s">
        <v>555</v>
      </c>
      <c r="F87" s="327" t="s">
        <v>503</v>
      </c>
      <c r="G87" s="327" t="s">
        <v>39</v>
      </c>
      <c r="H87" s="956">
        <v>1</v>
      </c>
      <c r="I87" s="954">
        <v>1975</v>
      </c>
      <c r="J87" s="928" t="s">
        <v>4067</v>
      </c>
      <c r="K87" s="954">
        <v>5.58</v>
      </c>
      <c r="L87" s="327" t="s">
        <v>10559</v>
      </c>
    </row>
    <row r="88" spans="1:12" ht="46.8">
      <c r="A88" s="1376"/>
      <c r="B88" s="327" t="s">
        <v>10535</v>
      </c>
      <c r="C88" s="328" t="s">
        <v>10536</v>
      </c>
      <c r="D88" s="327" t="s">
        <v>10537</v>
      </c>
      <c r="E88" s="258" t="s">
        <v>555</v>
      </c>
      <c r="F88" s="327" t="s">
        <v>503</v>
      </c>
      <c r="G88" s="327" t="s">
        <v>39</v>
      </c>
      <c r="H88" s="956">
        <v>1</v>
      </c>
      <c r="I88" s="954">
        <v>1935</v>
      </c>
      <c r="J88" s="928" t="s">
        <v>10561</v>
      </c>
      <c r="K88" s="954">
        <v>2</v>
      </c>
      <c r="L88" s="327" t="s">
        <v>10562</v>
      </c>
    </row>
    <row r="89" spans="1:12" ht="46.8">
      <c r="A89" s="1376"/>
      <c r="B89" s="327" t="s">
        <v>10535</v>
      </c>
      <c r="C89" s="328" t="s">
        <v>10536</v>
      </c>
      <c r="D89" s="327" t="s">
        <v>10537</v>
      </c>
      <c r="E89" s="258" t="s">
        <v>555</v>
      </c>
      <c r="F89" s="327" t="s">
        <v>503</v>
      </c>
      <c r="G89" s="327" t="s">
        <v>39</v>
      </c>
      <c r="H89" s="956">
        <v>1</v>
      </c>
      <c r="I89" s="954">
        <v>1936</v>
      </c>
      <c r="J89" s="928" t="s">
        <v>10563</v>
      </c>
      <c r="K89" s="954">
        <v>7.25</v>
      </c>
      <c r="L89" s="327" t="s">
        <v>10562</v>
      </c>
    </row>
    <row r="90" spans="1:12" ht="46.8">
      <c r="A90" s="1376"/>
      <c r="B90" s="327" t="s">
        <v>10535</v>
      </c>
      <c r="C90" s="328" t="s">
        <v>10536</v>
      </c>
      <c r="D90" s="327" t="s">
        <v>10537</v>
      </c>
      <c r="E90" s="258" t="s">
        <v>555</v>
      </c>
      <c r="F90" s="327" t="s">
        <v>503</v>
      </c>
      <c r="G90" s="327" t="s">
        <v>39</v>
      </c>
      <c r="H90" s="956">
        <v>1</v>
      </c>
      <c r="I90" s="954">
        <v>1937</v>
      </c>
      <c r="J90" s="928" t="s">
        <v>10564</v>
      </c>
      <c r="K90" s="954">
        <v>6</v>
      </c>
      <c r="L90" s="327" t="s">
        <v>10562</v>
      </c>
    </row>
    <row r="91" spans="1:12" ht="46.8">
      <c r="A91" s="1376"/>
      <c r="B91" s="327" t="s">
        <v>10535</v>
      </c>
      <c r="C91" s="328" t="s">
        <v>10536</v>
      </c>
      <c r="D91" s="327" t="s">
        <v>10537</v>
      </c>
      <c r="E91" s="258" t="s">
        <v>555</v>
      </c>
      <c r="F91" s="327" t="s">
        <v>503</v>
      </c>
      <c r="G91" s="327" t="s">
        <v>39</v>
      </c>
      <c r="H91" s="956">
        <v>1</v>
      </c>
      <c r="I91" s="954">
        <v>1927</v>
      </c>
      <c r="J91" s="928" t="s">
        <v>6373</v>
      </c>
      <c r="K91" s="954">
        <v>8</v>
      </c>
      <c r="L91" s="327" t="s">
        <v>10565</v>
      </c>
    </row>
    <row r="92" spans="1:12" ht="46.8">
      <c r="A92" s="1376"/>
      <c r="B92" s="327" t="s">
        <v>10535</v>
      </c>
      <c r="C92" s="328" t="s">
        <v>10536</v>
      </c>
      <c r="D92" s="327" t="s">
        <v>10537</v>
      </c>
      <c r="E92" s="258" t="s">
        <v>555</v>
      </c>
      <c r="F92" s="327" t="s">
        <v>503</v>
      </c>
      <c r="G92" s="327" t="s">
        <v>39</v>
      </c>
      <c r="H92" s="956">
        <v>1</v>
      </c>
      <c r="I92" s="954">
        <v>1925</v>
      </c>
      <c r="J92" s="928" t="s">
        <v>10566</v>
      </c>
      <c r="K92" s="954">
        <v>6</v>
      </c>
      <c r="L92" s="327" t="s">
        <v>10565</v>
      </c>
    </row>
    <row r="93" spans="1:12" ht="46.8">
      <c r="A93" s="1376"/>
      <c r="B93" s="327" t="s">
        <v>10535</v>
      </c>
      <c r="C93" s="328" t="s">
        <v>10536</v>
      </c>
      <c r="D93" s="327" t="s">
        <v>10537</v>
      </c>
      <c r="E93" s="258" t="s">
        <v>555</v>
      </c>
      <c r="F93" s="327" t="s">
        <v>503</v>
      </c>
      <c r="G93" s="327" t="s">
        <v>39</v>
      </c>
      <c r="H93" s="956">
        <v>1</v>
      </c>
      <c r="I93" s="954">
        <v>1983</v>
      </c>
      <c r="J93" s="928" t="s">
        <v>5407</v>
      </c>
      <c r="K93" s="954">
        <v>4.5</v>
      </c>
      <c r="L93" s="327" t="s">
        <v>10565</v>
      </c>
    </row>
    <row r="94" spans="1:12" ht="46.8">
      <c r="A94" s="1376"/>
      <c r="B94" s="327" t="s">
        <v>10535</v>
      </c>
      <c r="C94" s="328" t="s">
        <v>10536</v>
      </c>
      <c r="D94" s="327" t="s">
        <v>10537</v>
      </c>
      <c r="E94" s="258" t="s">
        <v>555</v>
      </c>
      <c r="F94" s="327" t="s">
        <v>503</v>
      </c>
      <c r="G94" s="327" t="s">
        <v>39</v>
      </c>
      <c r="H94" s="956">
        <v>1</v>
      </c>
      <c r="I94" s="954">
        <v>1938</v>
      </c>
      <c r="J94" s="928" t="s">
        <v>10567</v>
      </c>
      <c r="K94" s="954">
        <v>5</v>
      </c>
      <c r="L94" s="327" t="s">
        <v>10568</v>
      </c>
    </row>
    <row r="95" spans="1:12" ht="46.8">
      <c r="A95" s="1376"/>
      <c r="B95" s="327" t="s">
        <v>10535</v>
      </c>
      <c r="C95" s="328" t="s">
        <v>10536</v>
      </c>
      <c r="D95" s="327" t="s">
        <v>10537</v>
      </c>
      <c r="E95" s="258" t="s">
        <v>555</v>
      </c>
      <c r="F95" s="327" t="s">
        <v>503</v>
      </c>
      <c r="G95" s="327" t="s">
        <v>39</v>
      </c>
      <c r="H95" s="956">
        <v>1</v>
      </c>
      <c r="I95" s="954">
        <v>1939</v>
      </c>
      <c r="J95" s="928" t="s">
        <v>10569</v>
      </c>
      <c r="K95" s="954">
        <v>5</v>
      </c>
      <c r="L95" s="327" t="s">
        <v>10568</v>
      </c>
    </row>
    <row r="96" spans="1:12" ht="46.8">
      <c r="A96" s="1376"/>
      <c r="B96" s="327" t="s">
        <v>10535</v>
      </c>
      <c r="C96" s="328" t="s">
        <v>10536</v>
      </c>
      <c r="D96" s="327" t="s">
        <v>10537</v>
      </c>
      <c r="E96" s="258" t="s">
        <v>555</v>
      </c>
      <c r="F96" s="327" t="s">
        <v>503</v>
      </c>
      <c r="G96" s="327" t="s">
        <v>39</v>
      </c>
      <c r="H96" s="956">
        <v>1</v>
      </c>
      <c r="I96" s="954">
        <v>1945</v>
      </c>
      <c r="J96" s="928" t="s">
        <v>10570</v>
      </c>
      <c r="K96" s="954">
        <v>7.25</v>
      </c>
      <c r="L96" s="327" t="s">
        <v>10571</v>
      </c>
    </row>
    <row r="97" spans="1:12" ht="46.8">
      <c r="A97" s="1376"/>
      <c r="B97" s="327" t="s">
        <v>10535</v>
      </c>
      <c r="C97" s="328" t="s">
        <v>10536</v>
      </c>
      <c r="D97" s="327" t="s">
        <v>10537</v>
      </c>
      <c r="E97" s="258" t="s">
        <v>555</v>
      </c>
      <c r="F97" s="327" t="s">
        <v>503</v>
      </c>
      <c r="G97" s="327" t="s">
        <v>39</v>
      </c>
      <c r="H97" s="956">
        <v>1</v>
      </c>
      <c r="I97" s="954">
        <v>1946</v>
      </c>
      <c r="J97" s="928" t="s">
        <v>5598</v>
      </c>
      <c r="K97" s="954">
        <v>8</v>
      </c>
      <c r="L97" s="327" t="s">
        <v>10571</v>
      </c>
    </row>
    <row r="98" spans="1:12" ht="46.8">
      <c r="A98" s="1376"/>
      <c r="B98" s="327" t="s">
        <v>10535</v>
      </c>
      <c r="C98" s="328" t="s">
        <v>10536</v>
      </c>
      <c r="D98" s="327" t="s">
        <v>10537</v>
      </c>
      <c r="E98" s="258" t="s">
        <v>555</v>
      </c>
      <c r="F98" s="327" t="s">
        <v>503</v>
      </c>
      <c r="G98" s="327" t="s">
        <v>39</v>
      </c>
      <c r="H98" s="956">
        <v>1</v>
      </c>
      <c r="I98" s="954">
        <v>1942</v>
      </c>
      <c r="J98" s="928" t="s">
        <v>10572</v>
      </c>
      <c r="K98" s="954">
        <v>5</v>
      </c>
      <c r="L98" s="327" t="s">
        <v>10573</v>
      </c>
    </row>
    <row r="99" spans="1:12" ht="46.8">
      <c r="A99" s="1376"/>
      <c r="B99" s="327" t="s">
        <v>10535</v>
      </c>
      <c r="C99" s="328" t="s">
        <v>10536</v>
      </c>
      <c r="D99" s="327" t="s">
        <v>10537</v>
      </c>
      <c r="E99" s="258" t="s">
        <v>555</v>
      </c>
      <c r="F99" s="327" t="s">
        <v>503</v>
      </c>
      <c r="G99" s="327" t="s">
        <v>39</v>
      </c>
      <c r="H99" s="956">
        <v>1</v>
      </c>
      <c r="I99" s="954">
        <v>1943</v>
      </c>
      <c r="J99" s="928" t="s">
        <v>5502</v>
      </c>
      <c r="K99" s="954">
        <v>4.5</v>
      </c>
      <c r="L99" s="327" t="s">
        <v>10573</v>
      </c>
    </row>
    <row r="100" spans="1:12" ht="46.8">
      <c r="A100" s="1376"/>
      <c r="B100" s="327" t="s">
        <v>10535</v>
      </c>
      <c r="C100" s="328" t="s">
        <v>10536</v>
      </c>
      <c r="D100" s="327" t="s">
        <v>10537</v>
      </c>
      <c r="E100" s="258" t="s">
        <v>555</v>
      </c>
      <c r="F100" s="327" t="s">
        <v>503</v>
      </c>
      <c r="G100" s="327" t="s">
        <v>39</v>
      </c>
      <c r="H100" s="956">
        <v>1</v>
      </c>
      <c r="I100" s="954">
        <v>1963</v>
      </c>
      <c r="J100" s="928" t="s">
        <v>9446</v>
      </c>
      <c r="K100" s="954">
        <v>30</v>
      </c>
      <c r="L100" s="327" t="s">
        <v>10573</v>
      </c>
    </row>
    <row r="101" spans="1:12" ht="46.8">
      <c r="A101" s="1376"/>
      <c r="B101" s="327" t="s">
        <v>10535</v>
      </c>
      <c r="C101" s="328" t="s">
        <v>10536</v>
      </c>
      <c r="D101" s="327" t="s">
        <v>10537</v>
      </c>
      <c r="E101" s="258" t="s">
        <v>555</v>
      </c>
      <c r="F101" s="327" t="s">
        <v>503</v>
      </c>
      <c r="G101" s="327" t="s">
        <v>39</v>
      </c>
      <c r="H101" s="956">
        <v>1</v>
      </c>
      <c r="I101" s="954">
        <v>1947</v>
      </c>
      <c r="J101" s="928" t="s">
        <v>10574</v>
      </c>
      <c r="K101" s="954">
        <v>5</v>
      </c>
      <c r="L101" s="327" t="s">
        <v>10575</v>
      </c>
    </row>
    <row r="102" spans="1:12" ht="46.8">
      <c r="A102" s="1376"/>
      <c r="B102" s="327" t="s">
        <v>10535</v>
      </c>
      <c r="C102" s="328" t="s">
        <v>10536</v>
      </c>
      <c r="D102" s="327" t="s">
        <v>10537</v>
      </c>
      <c r="E102" s="258" t="s">
        <v>555</v>
      </c>
      <c r="F102" s="327" t="s">
        <v>503</v>
      </c>
      <c r="G102" s="327" t="s">
        <v>39</v>
      </c>
      <c r="H102" s="956">
        <v>1</v>
      </c>
      <c r="I102" s="954">
        <v>1948</v>
      </c>
      <c r="J102" s="928" t="s">
        <v>10576</v>
      </c>
      <c r="K102" s="954">
        <v>5</v>
      </c>
      <c r="L102" s="327" t="s">
        <v>10575</v>
      </c>
    </row>
    <row r="103" spans="1:12" ht="46.8">
      <c r="A103" s="1376"/>
      <c r="B103" s="327" t="s">
        <v>10535</v>
      </c>
      <c r="C103" s="328" t="s">
        <v>10536</v>
      </c>
      <c r="D103" s="327" t="s">
        <v>10537</v>
      </c>
      <c r="E103" s="258" t="s">
        <v>555</v>
      </c>
      <c r="F103" s="327" t="s">
        <v>503</v>
      </c>
      <c r="G103" s="327" t="s">
        <v>39</v>
      </c>
      <c r="H103" s="956">
        <v>1</v>
      </c>
      <c r="I103" s="954">
        <v>1940</v>
      </c>
      <c r="J103" s="928" t="s">
        <v>10577</v>
      </c>
      <c r="K103" s="954">
        <v>7.25</v>
      </c>
      <c r="L103" s="327" t="s">
        <v>10578</v>
      </c>
    </row>
    <row r="104" spans="1:12" ht="46.8">
      <c r="A104" s="1376"/>
      <c r="B104" s="327" t="s">
        <v>10535</v>
      </c>
      <c r="C104" s="328" t="s">
        <v>10536</v>
      </c>
      <c r="D104" s="327" t="s">
        <v>10537</v>
      </c>
      <c r="E104" s="258" t="s">
        <v>555</v>
      </c>
      <c r="F104" s="327" t="s">
        <v>503</v>
      </c>
      <c r="G104" s="327" t="s">
        <v>39</v>
      </c>
      <c r="H104" s="956">
        <v>1</v>
      </c>
      <c r="I104" s="954">
        <v>1941</v>
      </c>
      <c r="J104" s="928" t="s">
        <v>10579</v>
      </c>
      <c r="K104" s="954">
        <v>4.5</v>
      </c>
      <c r="L104" s="327" t="s">
        <v>10578</v>
      </c>
    </row>
    <row r="105" spans="1:12" ht="46.8">
      <c r="A105" s="1376"/>
      <c r="B105" s="327" t="s">
        <v>10535</v>
      </c>
      <c r="C105" s="328" t="s">
        <v>10536</v>
      </c>
      <c r="D105" s="327" t="s">
        <v>10537</v>
      </c>
      <c r="E105" s="258" t="s">
        <v>555</v>
      </c>
      <c r="F105" s="327" t="s">
        <v>503</v>
      </c>
      <c r="G105" s="327" t="s">
        <v>39</v>
      </c>
      <c r="H105" s="956">
        <v>1</v>
      </c>
      <c r="I105" s="954">
        <v>1951</v>
      </c>
      <c r="J105" s="928" t="s">
        <v>10580</v>
      </c>
      <c r="K105" s="954">
        <v>5</v>
      </c>
      <c r="L105" s="327" t="s">
        <v>10581</v>
      </c>
    </row>
    <row r="106" spans="1:12" ht="46.8">
      <c r="A106" s="1376"/>
      <c r="B106" s="327" t="s">
        <v>10535</v>
      </c>
      <c r="C106" s="328" t="s">
        <v>10536</v>
      </c>
      <c r="D106" s="327" t="s">
        <v>10537</v>
      </c>
      <c r="E106" s="258" t="s">
        <v>555</v>
      </c>
      <c r="F106" s="327" t="s">
        <v>503</v>
      </c>
      <c r="G106" s="327" t="s">
        <v>39</v>
      </c>
      <c r="H106" s="956">
        <v>1</v>
      </c>
      <c r="I106" s="954">
        <v>1952</v>
      </c>
      <c r="J106" s="928" t="s">
        <v>6748</v>
      </c>
      <c r="K106" s="954">
        <v>5</v>
      </c>
      <c r="L106" s="327" t="s">
        <v>10581</v>
      </c>
    </row>
    <row r="107" spans="1:12" ht="46.8">
      <c r="A107" s="1376"/>
      <c r="B107" s="327" t="s">
        <v>10535</v>
      </c>
      <c r="C107" s="328" t="s">
        <v>10536</v>
      </c>
      <c r="D107" s="327" t="s">
        <v>10537</v>
      </c>
      <c r="E107" s="258" t="s">
        <v>555</v>
      </c>
      <c r="F107" s="327" t="s">
        <v>503</v>
      </c>
      <c r="G107" s="327" t="s">
        <v>39</v>
      </c>
      <c r="H107" s="956">
        <v>1</v>
      </c>
      <c r="I107" s="954">
        <v>1949</v>
      </c>
      <c r="J107" s="928" t="s">
        <v>10582</v>
      </c>
      <c r="K107" s="954">
        <v>5</v>
      </c>
      <c r="L107" s="327" t="s">
        <v>10583</v>
      </c>
    </row>
    <row r="108" spans="1:12" ht="46.8">
      <c r="A108" s="1376"/>
      <c r="B108" s="327" t="s">
        <v>10535</v>
      </c>
      <c r="C108" s="328" t="s">
        <v>10536</v>
      </c>
      <c r="D108" s="327" t="s">
        <v>10537</v>
      </c>
      <c r="E108" s="258" t="s">
        <v>555</v>
      </c>
      <c r="F108" s="327" t="s">
        <v>503</v>
      </c>
      <c r="G108" s="327" t="s">
        <v>39</v>
      </c>
      <c r="H108" s="956">
        <v>1</v>
      </c>
      <c r="I108" s="954">
        <v>2108</v>
      </c>
      <c r="J108" s="928" t="s">
        <v>10584</v>
      </c>
      <c r="K108" s="954">
        <v>5</v>
      </c>
      <c r="L108" s="327" t="s">
        <v>10583</v>
      </c>
    </row>
    <row r="109" spans="1:12" ht="46.8">
      <c r="A109" s="1376"/>
      <c r="B109" s="327" t="s">
        <v>10535</v>
      </c>
      <c r="C109" s="328" t="s">
        <v>10536</v>
      </c>
      <c r="D109" s="327" t="s">
        <v>10537</v>
      </c>
      <c r="E109" s="258" t="s">
        <v>555</v>
      </c>
      <c r="F109" s="327" t="s">
        <v>503</v>
      </c>
      <c r="G109" s="327" t="s">
        <v>39</v>
      </c>
      <c r="H109" s="956">
        <v>1</v>
      </c>
      <c r="I109" s="954">
        <v>2051</v>
      </c>
      <c r="J109" s="928" t="s">
        <v>10585</v>
      </c>
      <c r="K109" s="954">
        <v>7.25</v>
      </c>
      <c r="L109" s="327" t="s">
        <v>10586</v>
      </c>
    </row>
    <row r="110" spans="1:12" ht="46.8">
      <c r="A110" s="1376"/>
      <c r="B110" s="327" t="s">
        <v>10535</v>
      </c>
      <c r="C110" s="328" t="s">
        <v>10536</v>
      </c>
      <c r="D110" s="327" t="s">
        <v>10537</v>
      </c>
      <c r="E110" s="258" t="s">
        <v>555</v>
      </c>
      <c r="F110" s="327" t="s">
        <v>503</v>
      </c>
      <c r="G110" s="327" t="s">
        <v>39</v>
      </c>
      <c r="H110" s="956">
        <v>1</v>
      </c>
      <c r="I110" s="954">
        <v>2052</v>
      </c>
      <c r="J110" s="928" t="s">
        <v>10587</v>
      </c>
      <c r="K110" s="954">
        <v>7.25</v>
      </c>
      <c r="L110" s="327" t="s">
        <v>10586</v>
      </c>
    </row>
    <row r="111" spans="1:12" ht="46.8">
      <c r="A111" s="1376"/>
      <c r="B111" s="327" t="s">
        <v>10535</v>
      </c>
      <c r="C111" s="328" t="s">
        <v>10536</v>
      </c>
      <c r="D111" s="327" t="s">
        <v>10537</v>
      </c>
      <c r="E111" s="258" t="s">
        <v>555</v>
      </c>
      <c r="F111" s="327" t="s">
        <v>503</v>
      </c>
      <c r="G111" s="327" t="s">
        <v>39</v>
      </c>
      <c r="H111" s="956">
        <v>1</v>
      </c>
      <c r="I111" s="954">
        <v>2053</v>
      </c>
      <c r="J111" s="928" t="s">
        <v>10588</v>
      </c>
      <c r="K111" s="954">
        <v>6</v>
      </c>
      <c r="L111" s="327" t="s">
        <v>10586</v>
      </c>
    </row>
    <row r="112" spans="1:12" ht="46.8">
      <c r="A112" s="1376"/>
      <c r="B112" s="327" t="s">
        <v>10535</v>
      </c>
      <c r="C112" s="328" t="s">
        <v>10536</v>
      </c>
      <c r="D112" s="327" t="s">
        <v>10537</v>
      </c>
      <c r="E112" s="258" t="s">
        <v>555</v>
      </c>
      <c r="F112" s="327" t="s">
        <v>503</v>
      </c>
      <c r="G112" s="327" t="s">
        <v>39</v>
      </c>
      <c r="H112" s="956">
        <v>1</v>
      </c>
      <c r="I112" s="954">
        <v>1954</v>
      </c>
      <c r="J112" s="928" t="s">
        <v>10589</v>
      </c>
      <c r="K112" s="954">
        <v>7.25</v>
      </c>
      <c r="L112" s="327" t="s">
        <v>10590</v>
      </c>
    </row>
    <row r="113" spans="1:12" ht="46.8">
      <c r="A113" s="1376"/>
      <c r="B113" s="327" t="s">
        <v>10535</v>
      </c>
      <c r="C113" s="328" t="s">
        <v>10536</v>
      </c>
      <c r="D113" s="327" t="s">
        <v>10537</v>
      </c>
      <c r="E113" s="258" t="s">
        <v>555</v>
      </c>
      <c r="F113" s="327" t="s">
        <v>503</v>
      </c>
      <c r="G113" s="327" t="s">
        <v>39</v>
      </c>
      <c r="H113" s="956">
        <v>1</v>
      </c>
      <c r="I113" s="954">
        <v>1986</v>
      </c>
      <c r="J113" s="928" t="s">
        <v>10591</v>
      </c>
      <c r="K113" s="954">
        <v>3.5</v>
      </c>
      <c r="L113" s="327" t="s">
        <v>10590</v>
      </c>
    </row>
    <row r="114" spans="1:12" ht="46.8">
      <c r="A114" s="1376"/>
      <c r="B114" s="327" t="s">
        <v>10535</v>
      </c>
      <c r="C114" s="328" t="s">
        <v>10536</v>
      </c>
      <c r="D114" s="327" t="s">
        <v>10537</v>
      </c>
      <c r="E114" s="258" t="s">
        <v>555</v>
      </c>
      <c r="F114" s="327" t="s">
        <v>503</v>
      </c>
      <c r="G114" s="327" t="s">
        <v>39</v>
      </c>
      <c r="H114" s="956">
        <v>1</v>
      </c>
      <c r="I114" s="954">
        <v>1955</v>
      </c>
      <c r="J114" s="928" t="s">
        <v>10592</v>
      </c>
      <c r="K114" s="954">
        <v>7.25</v>
      </c>
      <c r="L114" s="327" t="s">
        <v>10593</v>
      </c>
    </row>
    <row r="115" spans="1:12" ht="46.8">
      <c r="A115" s="1376"/>
      <c r="B115" s="327" t="s">
        <v>10535</v>
      </c>
      <c r="C115" s="328" t="s">
        <v>10536</v>
      </c>
      <c r="D115" s="327" t="s">
        <v>10537</v>
      </c>
      <c r="E115" s="258" t="s">
        <v>555</v>
      </c>
      <c r="F115" s="327" t="s">
        <v>503</v>
      </c>
      <c r="G115" s="327" t="s">
        <v>39</v>
      </c>
      <c r="H115" s="956">
        <v>1</v>
      </c>
      <c r="I115" s="954">
        <v>1956</v>
      </c>
      <c r="J115" s="928" t="s">
        <v>10594</v>
      </c>
      <c r="K115" s="954">
        <v>6</v>
      </c>
      <c r="L115" s="327" t="s">
        <v>10593</v>
      </c>
    </row>
    <row r="116" spans="1:12" ht="46.8">
      <c r="A116" s="1376"/>
      <c r="B116" s="327" t="s">
        <v>10535</v>
      </c>
      <c r="C116" s="328" t="s">
        <v>10536</v>
      </c>
      <c r="D116" s="327" t="s">
        <v>10537</v>
      </c>
      <c r="E116" s="258" t="s">
        <v>555</v>
      </c>
      <c r="F116" s="327" t="s">
        <v>503</v>
      </c>
      <c r="G116" s="327" t="s">
        <v>39</v>
      </c>
      <c r="H116" s="956">
        <v>1</v>
      </c>
      <c r="I116" s="954">
        <v>1957</v>
      </c>
      <c r="J116" s="928" t="s">
        <v>5551</v>
      </c>
      <c r="K116" s="954">
        <v>4.5</v>
      </c>
      <c r="L116" s="327" t="s">
        <v>10595</v>
      </c>
    </row>
    <row r="117" spans="1:12" ht="46.8">
      <c r="A117" s="1376"/>
      <c r="B117" s="327" t="s">
        <v>10535</v>
      </c>
      <c r="C117" s="328" t="s">
        <v>10536</v>
      </c>
      <c r="D117" s="327" t="s">
        <v>10537</v>
      </c>
      <c r="E117" s="258" t="s">
        <v>555</v>
      </c>
      <c r="F117" s="327" t="s">
        <v>503</v>
      </c>
      <c r="G117" s="327" t="s">
        <v>39</v>
      </c>
      <c r="H117" s="956">
        <v>1</v>
      </c>
      <c r="I117" s="954">
        <v>1958</v>
      </c>
      <c r="J117" s="928" t="s">
        <v>5428</v>
      </c>
      <c r="K117" s="954">
        <v>4.5</v>
      </c>
      <c r="L117" s="327" t="s">
        <v>10595</v>
      </c>
    </row>
    <row r="118" spans="1:12" ht="46.8">
      <c r="A118" s="1376"/>
      <c r="B118" s="327" t="s">
        <v>10535</v>
      </c>
      <c r="C118" s="328" t="s">
        <v>10536</v>
      </c>
      <c r="D118" s="327" t="s">
        <v>10537</v>
      </c>
      <c r="E118" s="258" t="s">
        <v>555</v>
      </c>
      <c r="F118" s="327" t="s">
        <v>503</v>
      </c>
      <c r="G118" s="327" t="s">
        <v>39</v>
      </c>
      <c r="H118" s="956">
        <v>1</v>
      </c>
      <c r="I118" s="954">
        <v>1930</v>
      </c>
      <c r="J118" s="928" t="s">
        <v>5491</v>
      </c>
      <c r="K118" s="954">
        <v>4.5</v>
      </c>
      <c r="L118" s="327" t="s">
        <v>10596</v>
      </c>
    </row>
    <row r="119" spans="1:12" ht="46.8">
      <c r="A119" s="1376"/>
      <c r="B119" s="327" t="s">
        <v>10535</v>
      </c>
      <c r="C119" s="328" t="s">
        <v>10536</v>
      </c>
      <c r="D119" s="327" t="s">
        <v>10537</v>
      </c>
      <c r="E119" s="258" t="s">
        <v>555</v>
      </c>
      <c r="F119" s="327" t="s">
        <v>503</v>
      </c>
      <c r="G119" s="327" t="s">
        <v>39</v>
      </c>
      <c r="H119" s="956">
        <v>1</v>
      </c>
      <c r="I119" s="954">
        <v>2001</v>
      </c>
      <c r="J119" s="928" t="s">
        <v>10597</v>
      </c>
      <c r="K119" s="954">
        <v>3.7</v>
      </c>
      <c r="L119" s="327" t="s">
        <v>10596</v>
      </c>
    </row>
    <row r="120" spans="1:12" ht="46.8">
      <c r="A120" s="1376"/>
      <c r="B120" s="327" t="s">
        <v>10535</v>
      </c>
      <c r="C120" s="328" t="s">
        <v>10536</v>
      </c>
      <c r="D120" s="327" t="s">
        <v>10537</v>
      </c>
      <c r="E120" s="258" t="s">
        <v>555</v>
      </c>
      <c r="F120" s="327" t="s">
        <v>503</v>
      </c>
      <c r="G120" s="327" t="s">
        <v>39</v>
      </c>
      <c r="H120" s="956">
        <v>1</v>
      </c>
      <c r="I120" s="954">
        <v>2003</v>
      </c>
      <c r="J120" s="928" t="s">
        <v>10598</v>
      </c>
      <c r="K120" s="954">
        <v>3.7</v>
      </c>
      <c r="L120" s="327" t="s">
        <v>10596</v>
      </c>
    </row>
    <row r="121" spans="1:12" ht="46.8">
      <c r="A121" s="1376"/>
      <c r="B121" s="327" t="s">
        <v>10535</v>
      </c>
      <c r="C121" s="328" t="s">
        <v>10536</v>
      </c>
      <c r="D121" s="327" t="s">
        <v>10537</v>
      </c>
      <c r="E121" s="258" t="s">
        <v>555</v>
      </c>
      <c r="F121" s="327" t="s">
        <v>503</v>
      </c>
      <c r="G121" s="327" t="s">
        <v>39</v>
      </c>
      <c r="H121" s="956">
        <v>1</v>
      </c>
      <c r="I121" s="954">
        <v>2004</v>
      </c>
      <c r="J121" s="928" t="s">
        <v>10599</v>
      </c>
      <c r="K121" s="954">
        <v>3.7</v>
      </c>
      <c r="L121" s="327" t="s">
        <v>10596</v>
      </c>
    </row>
    <row r="122" spans="1:12" ht="46.8">
      <c r="A122" s="1376"/>
      <c r="B122" s="327" t="s">
        <v>10535</v>
      </c>
      <c r="C122" s="328" t="s">
        <v>10536</v>
      </c>
      <c r="D122" s="327" t="s">
        <v>10537</v>
      </c>
      <c r="E122" s="258" t="s">
        <v>555</v>
      </c>
      <c r="F122" s="327" t="s">
        <v>503</v>
      </c>
      <c r="G122" s="327" t="s">
        <v>39</v>
      </c>
      <c r="H122" s="956">
        <v>1</v>
      </c>
      <c r="I122" s="954">
        <v>1961</v>
      </c>
      <c r="J122" s="928" t="s">
        <v>10600</v>
      </c>
      <c r="K122" s="954">
        <v>10</v>
      </c>
      <c r="L122" s="327" t="s">
        <v>10601</v>
      </c>
    </row>
    <row r="123" spans="1:12" ht="46.8">
      <c r="A123" s="1376"/>
      <c r="B123" s="327" t="s">
        <v>10535</v>
      </c>
      <c r="C123" s="328" t="s">
        <v>10536</v>
      </c>
      <c r="D123" s="327" t="s">
        <v>10537</v>
      </c>
      <c r="E123" s="258" t="s">
        <v>555</v>
      </c>
      <c r="F123" s="327" t="s">
        <v>503</v>
      </c>
      <c r="G123" s="327" t="s">
        <v>39</v>
      </c>
      <c r="H123" s="956">
        <v>1</v>
      </c>
      <c r="I123" s="954">
        <v>1962</v>
      </c>
      <c r="J123" s="928" t="s">
        <v>10602</v>
      </c>
      <c r="K123" s="954">
        <v>7.25</v>
      </c>
      <c r="L123" s="327" t="s">
        <v>10601</v>
      </c>
    </row>
    <row r="124" spans="1:12" ht="46.8">
      <c r="A124" s="1376"/>
      <c r="B124" s="327" t="s">
        <v>10535</v>
      </c>
      <c r="C124" s="328" t="s">
        <v>10536</v>
      </c>
      <c r="D124" s="327" t="s">
        <v>10537</v>
      </c>
      <c r="E124" s="258" t="s">
        <v>555</v>
      </c>
      <c r="F124" s="327" t="s">
        <v>503</v>
      </c>
      <c r="G124" s="327" t="s">
        <v>39</v>
      </c>
      <c r="H124" s="956">
        <v>1</v>
      </c>
      <c r="I124" s="954">
        <v>1974</v>
      </c>
      <c r="J124" s="928" t="s">
        <v>9511</v>
      </c>
      <c r="K124" s="954">
        <v>6</v>
      </c>
      <c r="L124" s="327" t="s">
        <v>10601</v>
      </c>
    </row>
    <row r="125" spans="1:12" ht="46.8">
      <c r="A125" s="1376"/>
      <c r="B125" s="327" t="s">
        <v>10535</v>
      </c>
      <c r="C125" s="328" t="s">
        <v>10536</v>
      </c>
      <c r="D125" s="327" t="s">
        <v>10537</v>
      </c>
      <c r="E125" s="258" t="s">
        <v>555</v>
      </c>
      <c r="F125" s="327" t="s">
        <v>503</v>
      </c>
      <c r="G125" s="327" t="s">
        <v>39</v>
      </c>
      <c r="H125" s="956">
        <v>1</v>
      </c>
      <c r="I125" s="954">
        <v>1964</v>
      </c>
      <c r="J125" s="928" t="s">
        <v>10603</v>
      </c>
      <c r="K125" s="954">
        <v>10</v>
      </c>
      <c r="L125" s="327" t="s">
        <v>10604</v>
      </c>
    </row>
    <row r="126" spans="1:12" ht="46.8">
      <c r="A126" s="1376"/>
      <c r="B126" s="327" t="s">
        <v>10535</v>
      </c>
      <c r="C126" s="328" t="s">
        <v>10536</v>
      </c>
      <c r="D126" s="327" t="s">
        <v>10537</v>
      </c>
      <c r="E126" s="258" t="s">
        <v>555</v>
      </c>
      <c r="F126" s="327" t="s">
        <v>503</v>
      </c>
      <c r="G126" s="327" t="s">
        <v>39</v>
      </c>
      <c r="H126" s="956">
        <v>1</v>
      </c>
      <c r="I126" s="954">
        <v>1965</v>
      </c>
      <c r="J126" s="928" t="s">
        <v>10605</v>
      </c>
      <c r="K126" s="954">
        <v>7.25</v>
      </c>
      <c r="L126" s="327" t="s">
        <v>10604</v>
      </c>
    </row>
    <row r="127" spans="1:12" ht="46.8">
      <c r="A127" s="1376"/>
      <c r="B127" s="327" t="s">
        <v>10535</v>
      </c>
      <c r="C127" s="328" t="s">
        <v>10536</v>
      </c>
      <c r="D127" s="327" t="s">
        <v>10537</v>
      </c>
      <c r="E127" s="258" t="s">
        <v>555</v>
      </c>
      <c r="F127" s="327" t="s">
        <v>503</v>
      </c>
      <c r="G127" s="327" t="s">
        <v>39</v>
      </c>
      <c r="H127" s="956">
        <v>1</v>
      </c>
      <c r="I127" s="954">
        <v>1966</v>
      </c>
      <c r="J127" s="928" t="s">
        <v>10606</v>
      </c>
      <c r="K127" s="954">
        <v>3</v>
      </c>
      <c r="L127" s="327" t="s">
        <v>10607</v>
      </c>
    </row>
    <row r="128" spans="1:12" ht="46.8">
      <c r="A128" s="1376"/>
      <c r="B128" s="327" t="s">
        <v>10535</v>
      </c>
      <c r="C128" s="328" t="s">
        <v>10536</v>
      </c>
      <c r="D128" s="327" t="s">
        <v>10537</v>
      </c>
      <c r="E128" s="258" t="s">
        <v>555</v>
      </c>
      <c r="F128" s="327" t="s">
        <v>503</v>
      </c>
      <c r="G128" s="327" t="s">
        <v>39</v>
      </c>
      <c r="H128" s="956">
        <v>1</v>
      </c>
      <c r="I128" s="954">
        <v>1967</v>
      </c>
      <c r="J128" s="928" t="s">
        <v>10608</v>
      </c>
      <c r="K128" s="954">
        <v>8</v>
      </c>
      <c r="L128" s="327" t="s">
        <v>10607</v>
      </c>
    </row>
    <row r="129" spans="1:12" ht="46.8">
      <c r="A129" s="1376"/>
      <c r="B129" s="327" t="s">
        <v>10535</v>
      </c>
      <c r="C129" s="328" t="s">
        <v>10536</v>
      </c>
      <c r="D129" s="327" t="s">
        <v>10537</v>
      </c>
      <c r="E129" s="258" t="s">
        <v>555</v>
      </c>
      <c r="F129" s="327" t="s">
        <v>503</v>
      </c>
      <c r="G129" s="327" t="s">
        <v>39</v>
      </c>
      <c r="H129" s="956">
        <v>1</v>
      </c>
      <c r="I129" s="954">
        <v>1968</v>
      </c>
      <c r="J129" s="928" t="s">
        <v>10609</v>
      </c>
      <c r="K129" s="954">
        <v>6</v>
      </c>
      <c r="L129" s="327" t="s">
        <v>10610</v>
      </c>
    </row>
    <row r="130" spans="1:12" ht="46.8">
      <c r="A130" s="1376"/>
      <c r="B130" s="327" t="s">
        <v>10535</v>
      </c>
      <c r="C130" s="328" t="s">
        <v>10536</v>
      </c>
      <c r="D130" s="327" t="s">
        <v>10537</v>
      </c>
      <c r="E130" s="258" t="s">
        <v>555</v>
      </c>
      <c r="F130" s="327" t="s">
        <v>503</v>
      </c>
      <c r="G130" s="327" t="s">
        <v>39</v>
      </c>
      <c r="H130" s="956">
        <v>1</v>
      </c>
      <c r="I130" s="954">
        <v>1969</v>
      </c>
      <c r="J130" s="928" t="s">
        <v>10611</v>
      </c>
      <c r="K130" s="954">
        <v>5.5</v>
      </c>
      <c r="L130" s="327" t="s">
        <v>10610</v>
      </c>
    </row>
    <row r="131" spans="1:12" ht="46.8">
      <c r="A131" s="1376"/>
      <c r="B131" s="327" t="s">
        <v>10535</v>
      </c>
      <c r="C131" s="328" t="s">
        <v>10536</v>
      </c>
      <c r="D131" s="327" t="s">
        <v>10537</v>
      </c>
      <c r="E131" s="258" t="s">
        <v>555</v>
      </c>
      <c r="F131" s="327" t="s">
        <v>503</v>
      </c>
      <c r="G131" s="327" t="s">
        <v>39</v>
      </c>
      <c r="H131" s="956">
        <v>1</v>
      </c>
      <c r="I131" s="954">
        <v>1944</v>
      </c>
      <c r="J131" s="928" t="s">
        <v>6332</v>
      </c>
      <c r="K131" s="954">
        <v>17.600000000000001</v>
      </c>
      <c r="L131" s="327" t="s">
        <v>10612</v>
      </c>
    </row>
    <row r="132" spans="1:12" ht="46.8">
      <c r="A132" s="1358"/>
      <c r="B132" s="327" t="s">
        <v>10535</v>
      </c>
      <c r="C132" s="328" t="s">
        <v>10536</v>
      </c>
      <c r="D132" s="327" t="s">
        <v>10537</v>
      </c>
      <c r="E132" s="258" t="s">
        <v>555</v>
      </c>
      <c r="F132" s="327" t="s">
        <v>503</v>
      </c>
      <c r="G132" s="327" t="s">
        <v>39</v>
      </c>
      <c r="H132" s="956">
        <v>1</v>
      </c>
      <c r="I132" s="954">
        <v>1985</v>
      </c>
      <c r="J132" s="928" t="s">
        <v>10613</v>
      </c>
      <c r="K132" s="954">
        <v>3.5</v>
      </c>
      <c r="L132" s="327" t="s">
        <v>10612</v>
      </c>
    </row>
    <row r="133" spans="1:12" ht="50.25" customHeight="1">
      <c r="A133" s="1732">
        <v>7</v>
      </c>
      <c r="B133" s="327" t="s">
        <v>10614</v>
      </c>
      <c r="C133" s="328" t="s">
        <v>10615</v>
      </c>
      <c r="D133" s="327" t="s">
        <v>10616</v>
      </c>
      <c r="E133" s="327" t="s">
        <v>173</v>
      </c>
      <c r="F133" s="327" t="s">
        <v>503</v>
      </c>
      <c r="G133" s="327" t="s">
        <v>39</v>
      </c>
      <c r="H133" s="956">
        <v>1</v>
      </c>
      <c r="I133" s="954">
        <v>2255</v>
      </c>
      <c r="J133" s="928" t="s">
        <v>6609</v>
      </c>
      <c r="K133" s="954">
        <v>17.5</v>
      </c>
      <c r="L133" s="954" t="s">
        <v>10617</v>
      </c>
    </row>
    <row r="134" spans="1:12" ht="50.25" customHeight="1">
      <c r="A134" s="1376"/>
      <c r="B134" s="327" t="s">
        <v>10614</v>
      </c>
      <c r="C134" s="328" t="s">
        <v>10615</v>
      </c>
      <c r="D134" s="327" t="s">
        <v>10616</v>
      </c>
      <c r="E134" s="327" t="s">
        <v>173</v>
      </c>
      <c r="F134" s="327" t="s">
        <v>503</v>
      </c>
      <c r="G134" s="327" t="s">
        <v>39</v>
      </c>
      <c r="H134" s="956">
        <v>1</v>
      </c>
      <c r="I134" s="388">
        <v>2254</v>
      </c>
      <c r="J134" s="388">
        <v>880</v>
      </c>
      <c r="K134" s="388">
        <v>11.85</v>
      </c>
      <c r="L134" s="954" t="s">
        <v>10618</v>
      </c>
    </row>
    <row r="135" spans="1:12" ht="61.5" customHeight="1">
      <c r="A135" s="1376"/>
      <c r="B135" s="327" t="s">
        <v>10614</v>
      </c>
      <c r="C135" s="338" t="s">
        <v>10615</v>
      </c>
      <c r="D135" s="327" t="s">
        <v>10616</v>
      </c>
      <c r="E135" s="327" t="s">
        <v>173</v>
      </c>
      <c r="F135" s="327" t="s">
        <v>503</v>
      </c>
      <c r="G135" s="327" t="s">
        <v>39</v>
      </c>
      <c r="H135" s="528">
        <v>1</v>
      </c>
      <c r="I135" s="529">
        <v>2493</v>
      </c>
      <c r="J135" s="529">
        <v>1046</v>
      </c>
      <c r="K135" s="529">
        <v>7.25</v>
      </c>
      <c r="L135" s="530" t="s">
        <v>12403</v>
      </c>
    </row>
    <row r="136" spans="1:12" ht="61.5" customHeight="1">
      <c r="A136" s="1376"/>
      <c r="B136" s="327" t="s">
        <v>10614</v>
      </c>
      <c r="C136" s="338" t="s">
        <v>10615</v>
      </c>
      <c r="D136" s="327" t="s">
        <v>10616</v>
      </c>
      <c r="E136" s="327" t="s">
        <v>173</v>
      </c>
      <c r="F136" s="327" t="s">
        <v>503</v>
      </c>
      <c r="G136" s="327" t="s">
        <v>39</v>
      </c>
      <c r="H136" s="529">
        <v>1</v>
      </c>
      <c r="I136" s="529" t="s">
        <v>12404</v>
      </c>
      <c r="J136" s="529" t="s">
        <v>5340</v>
      </c>
      <c r="K136" s="529" t="s">
        <v>3507</v>
      </c>
      <c r="L136" s="530" t="s">
        <v>12405</v>
      </c>
    </row>
    <row r="137" spans="1:12" ht="73.5" customHeight="1">
      <c r="A137" s="1358"/>
      <c r="B137" s="327" t="s">
        <v>10614</v>
      </c>
      <c r="C137" s="338" t="s">
        <v>10615</v>
      </c>
      <c r="D137" s="327" t="s">
        <v>10616</v>
      </c>
      <c r="E137" s="327" t="s">
        <v>173</v>
      </c>
      <c r="F137" s="327" t="s">
        <v>503</v>
      </c>
      <c r="G137" s="327" t="s">
        <v>39</v>
      </c>
      <c r="H137" s="529">
        <v>2</v>
      </c>
      <c r="I137" s="921">
        <v>2492</v>
      </c>
      <c r="J137" s="921">
        <v>72</v>
      </c>
      <c r="K137" s="921">
        <v>12.45</v>
      </c>
      <c r="L137" s="530" t="s">
        <v>12589</v>
      </c>
    </row>
    <row r="138" spans="1:12" ht="56.25" customHeight="1">
      <c r="A138" s="1732">
        <v>8</v>
      </c>
      <c r="B138" s="327" t="s">
        <v>10619</v>
      </c>
      <c r="C138" s="328" t="s">
        <v>10620</v>
      </c>
      <c r="D138" s="327" t="s">
        <v>10621</v>
      </c>
      <c r="E138" s="954" t="s">
        <v>173</v>
      </c>
      <c r="F138" s="327" t="s">
        <v>503</v>
      </c>
      <c r="G138" s="327" t="s">
        <v>39</v>
      </c>
      <c r="H138" s="956">
        <v>1</v>
      </c>
      <c r="I138" s="954">
        <v>2331</v>
      </c>
      <c r="J138" s="928" t="s">
        <v>10622</v>
      </c>
      <c r="K138" s="954">
        <v>17.5</v>
      </c>
      <c r="L138" s="940" t="s">
        <v>10623</v>
      </c>
    </row>
    <row r="139" spans="1:12" ht="56.25" customHeight="1">
      <c r="A139" s="1358"/>
      <c r="B139" s="327" t="s">
        <v>10619</v>
      </c>
      <c r="C139" s="328" t="s">
        <v>10620</v>
      </c>
      <c r="D139" s="327" t="s">
        <v>10621</v>
      </c>
      <c r="E139" s="954" t="s">
        <v>173</v>
      </c>
      <c r="F139" s="327" t="s">
        <v>503</v>
      </c>
      <c r="G139" s="327" t="s">
        <v>39</v>
      </c>
      <c r="H139" s="956">
        <v>1</v>
      </c>
      <c r="I139" s="921">
        <v>2237</v>
      </c>
      <c r="J139" s="921">
        <v>94</v>
      </c>
      <c r="K139" s="921">
        <v>20.55</v>
      </c>
      <c r="L139" s="940" t="s">
        <v>10624</v>
      </c>
    </row>
    <row r="140" spans="1:12" ht="45.75" customHeight="1">
      <c r="A140" s="1732">
        <v>9</v>
      </c>
      <c r="B140" s="327" t="s">
        <v>10626</v>
      </c>
      <c r="C140" s="328" t="s">
        <v>10627</v>
      </c>
      <c r="D140" s="327" t="s">
        <v>12406</v>
      </c>
      <c r="E140" s="327" t="s">
        <v>40</v>
      </c>
      <c r="F140" s="327" t="s">
        <v>503</v>
      </c>
      <c r="G140" s="327" t="s">
        <v>39</v>
      </c>
      <c r="H140" s="956">
        <v>1</v>
      </c>
      <c r="I140" s="954">
        <v>2346</v>
      </c>
      <c r="J140" s="928" t="s">
        <v>10628</v>
      </c>
      <c r="K140" s="954">
        <v>10</v>
      </c>
      <c r="L140" s="937" t="s">
        <v>10629</v>
      </c>
    </row>
    <row r="141" spans="1:12" ht="45.75" customHeight="1">
      <c r="A141" s="1376"/>
      <c r="B141" s="327" t="s">
        <v>10626</v>
      </c>
      <c r="C141" s="328" t="s">
        <v>10627</v>
      </c>
      <c r="D141" s="327" t="s">
        <v>12406</v>
      </c>
      <c r="E141" s="327" t="s">
        <v>40</v>
      </c>
      <c r="F141" s="327" t="s">
        <v>503</v>
      </c>
      <c r="G141" s="327" t="s">
        <v>39</v>
      </c>
      <c r="H141" s="956">
        <v>1</v>
      </c>
      <c r="I141" s="954">
        <v>2347</v>
      </c>
      <c r="J141" s="928" t="s">
        <v>10630</v>
      </c>
      <c r="K141" s="954">
        <v>10</v>
      </c>
      <c r="L141" s="937" t="s">
        <v>10629</v>
      </c>
    </row>
    <row r="142" spans="1:12" ht="45.75" customHeight="1">
      <c r="A142" s="1376"/>
      <c r="B142" s="327" t="s">
        <v>10626</v>
      </c>
      <c r="C142" s="328" t="s">
        <v>10627</v>
      </c>
      <c r="D142" s="327" t="s">
        <v>12406</v>
      </c>
      <c r="E142" s="327" t="s">
        <v>40</v>
      </c>
      <c r="F142" s="327" t="s">
        <v>503</v>
      </c>
      <c r="G142" s="327" t="s">
        <v>39</v>
      </c>
      <c r="H142" s="956">
        <v>1</v>
      </c>
      <c r="I142" s="954">
        <v>2403</v>
      </c>
      <c r="J142" s="928" t="s">
        <v>10631</v>
      </c>
      <c r="K142" s="954">
        <v>2.5</v>
      </c>
      <c r="L142" s="327" t="s">
        <v>10632</v>
      </c>
    </row>
    <row r="143" spans="1:12" ht="45.75" customHeight="1">
      <c r="A143" s="1376"/>
      <c r="B143" s="327" t="s">
        <v>10626</v>
      </c>
      <c r="C143" s="328" t="s">
        <v>10627</v>
      </c>
      <c r="D143" s="327" t="s">
        <v>12406</v>
      </c>
      <c r="E143" s="327" t="s">
        <v>40</v>
      </c>
      <c r="F143" s="327" t="s">
        <v>503</v>
      </c>
      <c r="G143" s="327" t="s">
        <v>39</v>
      </c>
      <c r="H143" s="956">
        <v>1</v>
      </c>
      <c r="I143" s="954">
        <v>2402</v>
      </c>
      <c r="J143" s="928" t="s">
        <v>10633</v>
      </c>
      <c r="K143" s="954">
        <v>50</v>
      </c>
      <c r="L143" s="327" t="s">
        <v>10632</v>
      </c>
    </row>
    <row r="144" spans="1:12" ht="45.75" customHeight="1">
      <c r="A144" s="1376"/>
      <c r="B144" s="327" t="s">
        <v>10626</v>
      </c>
      <c r="C144" s="328" t="s">
        <v>10627</v>
      </c>
      <c r="D144" s="327" t="s">
        <v>12406</v>
      </c>
      <c r="E144" s="327" t="s">
        <v>40</v>
      </c>
      <c r="F144" s="327" t="s">
        <v>503</v>
      </c>
      <c r="G144" s="327" t="s">
        <v>39</v>
      </c>
      <c r="H144" s="956">
        <v>1</v>
      </c>
      <c r="I144" s="954">
        <v>2401</v>
      </c>
      <c r="J144" s="928" t="s">
        <v>10634</v>
      </c>
      <c r="K144" s="954">
        <v>50</v>
      </c>
      <c r="L144" s="327" t="s">
        <v>10632</v>
      </c>
    </row>
    <row r="145" spans="1:12" ht="45.75" customHeight="1">
      <c r="A145" s="1376"/>
      <c r="B145" s="327" t="s">
        <v>10626</v>
      </c>
      <c r="C145" s="328" t="s">
        <v>10627</v>
      </c>
      <c r="D145" s="327" t="s">
        <v>12406</v>
      </c>
      <c r="E145" s="327" t="s">
        <v>40</v>
      </c>
      <c r="F145" s="327" t="s">
        <v>503</v>
      </c>
      <c r="G145" s="327" t="s">
        <v>39</v>
      </c>
      <c r="H145" s="956">
        <v>1</v>
      </c>
      <c r="I145" s="954">
        <v>2400</v>
      </c>
      <c r="J145" s="928" t="s">
        <v>10635</v>
      </c>
      <c r="K145" s="954">
        <v>2.5</v>
      </c>
      <c r="L145" s="327" t="s">
        <v>10636</v>
      </c>
    </row>
    <row r="146" spans="1:12" ht="45.75" customHeight="1">
      <c r="A146" s="1376"/>
      <c r="B146" s="327" t="s">
        <v>10626</v>
      </c>
      <c r="C146" s="328" t="s">
        <v>10627</v>
      </c>
      <c r="D146" s="327" t="s">
        <v>12406</v>
      </c>
      <c r="E146" s="327" t="s">
        <v>40</v>
      </c>
      <c r="F146" s="327" t="s">
        <v>503</v>
      </c>
      <c r="G146" s="327" t="s">
        <v>39</v>
      </c>
      <c r="H146" s="956">
        <v>1</v>
      </c>
      <c r="I146" s="954">
        <v>2399</v>
      </c>
      <c r="J146" s="928" t="s">
        <v>10637</v>
      </c>
      <c r="K146" s="954">
        <v>5</v>
      </c>
      <c r="L146" s="327" t="s">
        <v>10636</v>
      </c>
    </row>
    <row r="147" spans="1:12" ht="45.75" customHeight="1">
      <c r="A147" s="1376"/>
      <c r="B147" s="327" t="s">
        <v>10626</v>
      </c>
      <c r="C147" s="328" t="s">
        <v>10627</v>
      </c>
      <c r="D147" s="327" t="s">
        <v>12406</v>
      </c>
      <c r="E147" s="327" t="s">
        <v>40</v>
      </c>
      <c r="F147" s="327" t="s">
        <v>503</v>
      </c>
      <c r="G147" s="327" t="s">
        <v>39</v>
      </c>
      <c r="H147" s="956">
        <v>1</v>
      </c>
      <c r="I147" s="954">
        <v>2404</v>
      </c>
      <c r="J147" s="928" t="s">
        <v>10638</v>
      </c>
      <c r="K147" s="954">
        <v>5</v>
      </c>
      <c r="L147" s="327" t="s">
        <v>10636</v>
      </c>
    </row>
    <row r="148" spans="1:12" ht="45.75" customHeight="1">
      <c r="A148" s="1376"/>
      <c r="B148" s="327" t="s">
        <v>10626</v>
      </c>
      <c r="C148" s="328" t="s">
        <v>10627</v>
      </c>
      <c r="D148" s="327" t="s">
        <v>12406</v>
      </c>
      <c r="E148" s="327" t="s">
        <v>40</v>
      </c>
      <c r="F148" s="327" t="s">
        <v>503</v>
      </c>
      <c r="G148" s="327" t="s">
        <v>39</v>
      </c>
      <c r="H148" s="956">
        <v>1</v>
      </c>
      <c r="I148" s="954">
        <v>2027</v>
      </c>
      <c r="J148" s="954">
        <v>9713</v>
      </c>
      <c r="K148" s="954">
        <v>5</v>
      </c>
      <c r="L148" s="937" t="s">
        <v>10639</v>
      </c>
    </row>
    <row r="149" spans="1:12" ht="45.75" customHeight="1">
      <c r="A149" s="1376"/>
      <c r="B149" s="327" t="s">
        <v>10626</v>
      </c>
      <c r="C149" s="328" t="s">
        <v>10627</v>
      </c>
      <c r="D149" s="327" t="s">
        <v>12406</v>
      </c>
      <c r="E149" s="327" t="s">
        <v>40</v>
      </c>
      <c r="F149" s="327" t="s">
        <v>503</v>
      </c>
      <c r="G149" s="327" t="s">
        <v>39</v>
      </c>
      <c r="H149" s="956">
        <v>1</v>
      </c>
      <c r="I149" s="954">
        <v>2028</v>
      </c>
      <c r="J149" s="954">
        <v>9718</v>
      </c>
      <c r="K149" s="954">
        <v>5</v>
      </c>
      <c r="L149" s="937" t="s">
        <v>10639</v>
      </c>
    </row>
    <row r="150" spans="1:12" ht="45.75" customHeight="1">
      <c r="A150" s="1376"/>
      <c r="B150" s="327" t="s">
        <v>10626</v>
      </c>
      <c r="C150" s="328" t="s">
        <v>10627</v>
      </c>
      <c r="D150" s="327" t="s">
        <v>12406</v>
      </c>
      <c r="E150" s="327" t="s">
        <v>40</v>
      </c>
      <c r="F150" s="327" t="s">
        <v>503</v>
      </c>
      <c r="G150" s="327" t="s">
        <v>39</v>
      </c>
      <c r="H150" s="956">
        <v>1</v>
      </c>
      <c r="I150" s="954">
        <v>2029</v>
      </c>
      <c r="J150" s="954" t="s">
        <v>10640</v>
      </c>
      <c r="K150" s="954">
        <v>5</v>
      </c>
      <c r="L150" s="937" t="s">
        <v>10639</v>
      </c>
    </row>
    <row r="151" spans="1:12" ht="45.75" customHeight="1">
      <c r="A151" s="1376"/>
      <c r="B151" s="327" t="s">
        <v>10626</v>
      </c>
      <c r="C151" s="328" t="s">
        <v>10627</v>
      </c>
      <c r="D151" s="327" t="s">
        <v>12406</v>
      </c>
      <c r="E151" s="327" t="s">
        <v>40</v>
      </c>
      <c r="F151" s="327" t="s">
        <v>503</v>
      </c>
      <c r="G151" s="327" t="s">
        <v>39</v>
      </c>
      <c r="H151" s="956">
        <v>1</v>
      </c>
      <c r="I151" s="954">
        <v>2410</v>
      </c>
      <c r="J151" s="928" t="s">
        <v>10641</v>
      </c>
      <c r="K151" s="954">
        <v>5</v>
      </c>
      <c r="L151" s="327" t="s">
        <v>10642</v>
      </c>
    </row>
    <row r="152" spans="1:12" ht="45.75" customHeight="1">
      <c r="A152" s="1376"/>
      <c r="B152" s="327" t="s">
        <v>10626</v>
      </c>
      <c r="C152" s="328" t="s">
        <v>10627</v>
      </c>
      <c r="D152" s="327" t="s">
        <v>12406</v>
      </c>
      <c r="E152" s="327" t="s">
        <v>40</v>
      </c>
      <c r="F152" s="327" t="s">
        <v>503</v>
      </c>
      <c r="G152" s="327" t="s">
        <v>39</v>
      </c>
      <c r="H152" s="956">
        <v>1</v>
      </c>
      <c r="I152" s="954">
        <v>2416</v>
      </c>
      <c r="J152" s="928" t="s">
        <v>10643</v>
      </c>
      <c r="K152" s="954">
        <v>5</v>
      </c>
      <c r="L152" s="327" t="s">
        <v>10642</v>
      </c>
    </row>
    <row r="153" spans="1:12" ht="45.75" customHeight="1">
      <c r="A153" s="1376"/>
      <c r="B153" s="327" t="s">
        <v>10626</v>
      </c>
      <c r="C153" s="328" t="s">
        <v>10627</v>
      </c>
      <c r="D153" s="327" t="s">
        <v>12406</v>
      </c>
      <c r="E153" s="327" t="s">
        <v>40</v>
      </c>
      <c r="F153" s="327" t="s">
        <v>503</v>
      </c>
      <c r="G153" s="327" t="s">
        <v>39</v>
      </c>
      <c r="H153" s="956">
        <v>1</v>
      </c>
      <c r="I153" s="954">
        <v>2415</v>
      </c>
      <c r="J153" s="928" t="s">
        <v>10644</v>
      </c>
      <c r="K153" s="954">
        <v>5</v>
      </c>
      <c r="L153" s="327" t="s">
        <v>10642</v>
      </c>
    </row>
    <row r="154" spans="1:12" ht="45.75" customHeight="1">
      <c r="A154" s="1376"/>
      <c r="B154" s="327" t="s">
        <v>10626</v>
      </c>
      <c r="C154" s="328" t="s">
        <v>10627</v>
      </c>
      <c r="D154" s="327" t="s">
        <v>12406</v>
      </c>
      <c r="E154" s="327" t="s">
        <v>40</v>
      </c>
      <c r="F154" s="327" t="s">
        <v>503</v>
      </c>
      <c r="G154" s="327" t="s">
        <v>39</v>
      </c>
      <c r="H154" s="956">
        <v>1</v>
      </c>
      <c r="I154" s="954">
        <v>2411</v>
      </c>
      <c r="J154" s="928" t="s">
        <v>7696</v>
      </c>
      <c r="K154" s="954">
        <v>2.5</v>
      </c>
      <c r="L154" s="327" t="s">
        <v>10642</v>
      </c>
    </row>
    <row r="155" spans="1:12" ht="45.75" customHeight="1">
      <c r="A155" s="1376"/>
      <c r="B155" s="327" t="s">
        <v>10626</v>
      </c>
      <c r="C155" s="328" t="s">
        <v>10627</v>
      </c>
      <c r="D155" s="327" t="s">
        <v>12406</v>
      </c>
      <c r="E155" s="327" t="s">
        <v>40</v>
      </c>
      <c r="F155" s="327" t="s">
        <v>503</v>
      </c>
      <c r="G155" s="327" t="s">
        <v>39</v>
      </c>
      <c r="H155" s="956">
        <v>1</v>
      </c>
      <c r="I155" s="2">
        <v>2420</v>
      </c>
      <c r="J155" s="928" t="s">
        <v>10645</v>
      </c>
      <c r="K155" s="954">
        <v>7.25</v>
      </c>
      <c r="L155" s="327" t="s">
        <v>10646</v>
      </c>
    </row>
    <row r="156" spans="1:12" ht="45.75" customHeight="1">
      <c r="A156" s="1376"/>
      <c r="B156" s="327" t="s">
        <v>10626</v>
      </c>
      <c r="C156" s="328" t="s">
        <v>10627</v>
      </c>
      <c r="D156" s="327" t="s">
        <v>12406</v>
      </c>
      <c r="E156" s="327" t="s">
        <v>40</v>
      </c>
      <c r="F156" s="327" t="s">
        <v>503</v>
      </c>
      <c r="G156" s="327" t="s">
        <v>39</v>
      </c>
      <c r="H156" s="956">
        <v>1</v>
      </c>
      <c r="I156" s="2">
        <v>2419</v>
      </c>
      <c r="J156" s="928" t="s">
        <v>10647</v>
      </c>
      <c r="K156" s="954">
        <v>7.25</v>
      </c>
      <c r="L156" s="327" t="s">
        <v>10646</v>
      </c>
    </row>
    <row r="157" spans="1:12" ht="45.75" customHeight="1">
      <c r="A157" s="1376"/>
      <c r="B157" s="327" t="s">
        <v>10626</v>
      </c>
      <c r="C157" s="328" t="s">
        <v>10627</v>
      </c>
      <c r="D157" s="327" t="s">
        <v>12406</v>
      </c>
      <c r="E157" s="327" t="s">
        <v>1098</v>
      </c>
      <c r="F157" s="327" t="s">
        <v>503</v>
      </c>
      <c r="G157" s="327" t="s">
        <v>39</v>
      </c>
      <c r="H157" s="956">
        <v>1</v>
      </c>
      <c r="I157" s="954">
        <v>2355</v>
      </c>
      <c r="J157" s="928" t="s">
        <v>10648</v>
      </c>
      <c r="K157" s="954">
        <v>54.5</v>
      </c>
      <c r="L157" s="327" t="s">
        <v>10649</v>
      </c>
    </row>
    <row r="158" spans="1:12" ht="45.75" customHeight="1">
      <c r="A158" s="1376"/>
      <c r="B158" s="327" t="s">
        <v>10626</v>
      </c>
      <c r="C158" s="328" t="s">
        <v>10627</v>
      </c>
      <c r="D158" s="327" t="s">
        <v>12406</v>
      </c>
      <c r="E158" s="327" t="s">
        <v>1098</v>
      </c>
      <c r="F158" s="327" t="s">
        <v>503</v>
      </c>
      <c r="G158" s="327" t="s">
        <v>39</v>
      </c>
      <c r="H158" s="956">
        <v>1</v>
      </c>
      <c r="I158" s="954">
        <v>2357</v>
      </c>
      <c r="J158" s="928" t="s">
        <v>10650</v>
      </c>
      <c r="K158" s="954">
        <v>54.5</v>
      </c>
      <c r="L158" s="327" t="s">
        <v>10649</v>
      </c>
    </row>
    <row r="159" spans="1:12" ht="45.75" customHeight="1">
      <c r="A159" s="1376"/>
      <c r="B159" s="327" t="s">
        <v>10626</v>
      </c>
      <c r="C159" s="328" t="s">
        <v>10627</v>
      </c>
      <c r="D159" s="327" t="s">
        <v>12406</v>
      </c>
      <c r="E159" s="327" t="s">
        <v>1098</v>
      </c>
      <c r="F159" s="327" t="s">
        <v>503</v>
      </c>
      <c r="G159" s="327" t="s">
        <v>39</v>
      </c>
      <c r="H159" s="956">
        <v>1</v>
      </c>
      <c r="I159" s="954">
        <v>2358</v>
      </c>
      <c r="J159" s="928" t="s">
        <v>10651</v>
      </c>
      <c r="K159" s="954">
        <v>54.5</v>
      </c>
      <c r="L159" s="327" t="s">
        <v>10649</v>
      </c>
    </row>
    <row r="160" spans="1:12" ht="45.75" customHeight="1">
      <c r="A160" s="1376"/>
      <c r="B160" s="327" t="s">
        <v>10626</v>
      </c>
      <c r="C160" s="328" t="s">
        <v>10627</v>
      </c>
      <c r="D160" s="327" t="s">
        <v>12406</v>
      </c>
      <c r="E160" s="327" t="s">
        <v>1098</v>
      </c>
      <c r="F160" s="327" t="s">
        <v>503</v>
      </c>
      <c r="G160" s="327" t="s">
        <v>39</v>
      </c>
      <c r="H160" s="956">
        <v>1</v>
      </c>
      <c r="I160" s="954">
        <v>2359</v>
      </c>
      <c r="J160" s="928" t="s">
        <v>10652</v>
      </c>
      <c r="K160" s="954">
        <v>54.5</v>
      </c>
      <c r="L160" s="327" t="s">
        <v>10649</v>
      </c>
    </row>
    <row r="161" spans="1:12" ht="45.75" customHeight="1">
      <c r="A161" s="1376"/>
      <c r="B161" s="327" t="s">
        <v>10626</v>
      </c>
      <c r="C161" s="328" t="s">
        <v>10627</v>
      </c>
      <c r="D161" s="327" t="s">
        <v>12406</v>
      </c>
      <c r="E161" s="327" t="s">
        <v>1098</v>
      </c>
      <c r="F161" s="327" t="s">
        <v>503</v>
      </c>
      <c r="G161" s="327" t="s">
        <v>39</v>
      </c>
      <c r="H161" s="956">
        <v>1</v>
      </c>
      <c r="I161" s="954">
        <v>2360</v>
      </c>
      <c r="J161" s="928" t="s">
        <v>10653</v>
      </c>
      <c r="K161" s="954">
        <v>54.5</v>
      </c>
      <c r="L161" s="327" t="s">
        <v>10649</v>
      </c>
    </row>
    <row r="162" spans="1:12" ht="45.75" customHeight="1">
      <c r="A162" s="1376"/>
      <c r="B162" s="327" t="s">
        <v>10626</v>
      </c>
      <c r="C162" s="328" t="s">
        <v>10627</v>
      </c>
      <c r="D162" s="327" t="s">
        <v>12406</v>
      </c>
      <c r="E162" s="327" t="s">
        <v>1098</v>
      </c>
      <c r="F162" s="327" t="s">
        <v>503</v>
      </c>
      <c r="G162" s="327" t="s">
        <v>39</v>
      </c>
      <c r="H162" s="956">
        <v>1</v>
      </c>
      <c r="I162" s="954">
        <v>2361</v>
      </c>
      <c r="J162" s="928" t="s">
        <v>10654</v>
      </c>
      <c r="K162" s="954">
        <v>54.5</v>
      </c>
      <c r="L162" s="327" t="s">
        <v>10649</v>
      </c>
    </row>
    <row r="163" spans="1:12" ht="45.75" customHeight="1">
      <c r="A163" s="1376"/>
      <c r="B163" s="327" t="s">
        <v>10626</v>
      </c>
      <c r="C163" s="328" t="s">
        <v>10627</v>
      </c>
      <c r="D163" s="327" t="s">
        <v>12406</v>
      </c>
      <c r="E163" s="327" t="s">
        <v>1098</v>
      </c>
      <c r="F163" s="327" t="s">
        <v>503</v>
      </c>
      <c r="G163" s="327" t="s">
        <v>39</v>
      </c>
      <c r="H163" s="956">
        <v>1</v>
      </c>
      <c r="I163" s="954">
        <v>2362</v>
      </c>
      <c r="J163" s="928" t="s">
        <v>10655</v>
      </c>
      <c r="K163" s="954">
        <v>54.5</v>
      </c>
      <c r="L163" s="327" t="s">
        <v>10649</v>
      </c>
    </row>
    <row r="164" spans="1:12" ht="45.75" customHeight="1">
      <c r="A164" s="1376"/>
      <c r="B164" s="327" t="s">
        <v>10626</v>
      </c>
      <c r="C164" s="328" t="s">
        <v>10627</v>
      </c>
      <c r="D164" s="327" t="s">
        <v>12406</v>
      </c>
      <c r="E164" s="327" t="s">
        <v>1098</v>
      </c>
      <c r="F164" s="327" t="s">
        <v>503</v>
      </c>
      <c r="G164" s="327" t="s">
        <v>39</v>
      </c>
      <c r="H164" s="956">
        <v>1</v>
      </c>
      <c r="I164" s="2">
        <v>2405</v>
      </c>
      <c r="J164" s="928" t="s">
        <v>10656</v>
      </c>
      <c r="K164" s="954">
        <v>50</v>
      </c>
      <c r="L164" s="327" t="s">
        <v>10649</v>
      </c>
    </row>
    <row r="165" spans="1:12" ht="45.75" customHeight="1">
      <c r="A165" s="1376"/>
      <c r="B165" s="327" t="s">
        <v>10626</v>
      </c>
      <c r="C165" s="328" t="s">
        <v>10627</v>
      </c>
      <c r="D165" s="327" t="s">
        <v>12406</v>
      </c>
      <c r="E165" s="327" t="s">
        <v>1098</v>
      </c>
      <c r="F165" s="327" t="s">
        <v>503</v>
      </c>
      <c r="G165" s="327" t="s">
        <v>39</v>
      </c>
      <c r="H165" s="956">
        <v>1</v>
      </c>
      <c r="I165" s="2">
        <v>2406</v>
      </c>
      <c r="J165" s="928" t="s">
        <v>10657</v>
      </c>
      <c r="K165" s="954">
        <v>50</v>
      </c>
      <c r="L165" s="327" t="s">
        <v>10649</v>
      </c>
    </row>
    <row r="166" spans="1:12" ht="45.75" customHeight="1">
      <c r="A166" s="1376"/>
      <c r="B166" s="327" t="s">
        <v>10626</v>
      </c>
      <c r="C166" s="328" t="s">
        <v>10627</v>
      </c>
      <c r="D166" s="327" t="s">
        <v>12406</v>
      </c>
      <c r="E166" s="327" t="s">
        <v>1098</v>
      </c>
      <c r="F166" s="327" t="s">
        <v>503</v>
      </c>
      <c r="G166" s="327" t="s">
        <v>39</v>
      </c>
      <c r="H166" s="956">
        <v>1</v>
      </c>
      <c r="I166" s="2">
        <v>2407</v>
      </c>
      <c r="J166" s="928" t="s">
        <v>10658</v>
      </c>
      <c r="K166" s="954">
        <v>50</v>
      </c>
      <c r="L166" s="327" t="s">
        <v>10649</v>
      </c>
    </row>
    <row r="167" spans="1:12" ht="45.75" customHeight="1">
      <c r="A167" s="1376"/>
      <c r="B167" s="327" t="s">
        <v>10626</v>
      </c>
      <c r="C167" s="328" t="s">
        <v>10627</v>
      </c>
      <c r="D167" s="327" t="s">
        <v>12406</v>
      </c>
      <c r="E167" s="327" t="s">
        <v>1098</v>
      </c>
      <c r="F167" s="327" t="s">
        <v>503</v>
      </c>
      <c r="G167" s="327" t="s">
        <v>39</v>
      </c>
      <c r="H167" s="956">
        <v>1</v>
      </c>
      <c r="I167" s="2">
        <v>2408</v>
      </c>
      <c r="J167" s="928" t="s">
        <v>10659</v>
      </c>
      <c r="K167" s="954">
        <v>50</v>
      </c>
      <c r="L167" s="327" t="s">
        <v>10649</v>
      </c>
    </row>
    <row r="168" spans="1:12" ht="45.75" customHeight="1">
      <c r="A168" s="1376"/>
      <c r="B168" s="327" t="s">
        <v>10626</v>
      </c>
      <c r="C168" s="328" t="s">
        <v>10627</v>
      </c>
      <c r="D168" s="327" t="s">
        <v>12406</v>
      </c>
      <c r="E168" s="327" t="s">
        <v>1098</v>
      </c>
      <c r="F168" s="327" t="s">
        <v>503</v>
      </c>
      <c r="G168" s="327" t="s">
        <v>39</v>
      </c>
      <c r="H168" s="956">
        <v>1</v>
      </c>
      <c r="I168" s="2">
        <v>2409</v>
      </c>
      <c r="J168" s="928" t="s">
        <v>10660</v>
      </c>
      <c r="K168" s="954">
        <v>50</v>
      </c>
      <c r="L168" s="327" t="s">
        <v>10649</v>
      </c>
    </row>
    <row r="169" spans="1:12" ht="45.75" customHeight="1">
      <c r="A169" s="1376"/>
      <c r="B169" s="327" t="s">
        <v>10626</v>
      </c>
      <c r="C169" s="328" t="s">
        <v>10627</v>
      </c>
      <c r="D169" s="327" t="s">
        <v>12406</v>
      </c>
      <c r="E169" s="327" t="s">
        <v>40</v>
      </c>
      <c r="F169" s="327" t="s">
        <v>503</v>
      </c>
      <c r="G169" s="327" t="s">
        <v>39</v>
      </c>
      <c r="H169" s="956">
        <v>1</v>
      </c>
      <c r="I169" s="2">
        <v>2427</v>
      </c>
      <c r="J169" s="928" t="s">
        <v>10661</v>
      </c>
      <c r="K169" s="954">
        <v>12.5</v>
      </c>
      <c r="L169" s="339" t="s">
        <v>10662</v>
      </c>
    </row>
    <row r="170" spans="1:12" ht="45.75" customHeight="1">
      <c r="A170" s="1376"/>
      <c r="B170" s="327" t="s">
        <v>10626</v>
      </c>
      <c r="C170" s="328" t="s">
        <v>10627</v>
      </c>
      <c r="D170" s="327" t="s">
        <v>12406</v>
      </c>
      <c r="E170" s="327" t="s">
        <v>40</v>
      </c>
      <c r="F170" s="327" t="s">
        <v>503</v>
      </c>
      <c r="G170" s="327" t="s">
        <v>39</v>
      </c>
      <c r="H170" s="956">
        <v>1</v>
      </c>
      <c r="I170" s="2">
        <v>2423</v>
      </c>
      <c r="J170" s="928" t="s">
        <v>10663</v>
      </c>
      <c r="K170" s="954">
        <v>1.6</v>
      </c>
      <c r="L170" s="339" t="s">
        <v>10662</v>
      </c>
    </row>
    <row r="171" spans="1:12" ht="45.75" customHeight="1">
      <c r="A171" s="1376"/>
      <c r="B171" s="327" t="s">
        <v>10626</v>
      </c>
      <c r="C171" s="328" t="s">
        <v>10627</v>
      </c>
      <c r="D171" s="327" t="s">
        <v>12406</v>
      </c>
      <c r="E171" s="327" t="s">
        <v>40</v>
      </c>
      <c r="F171" s="327" t="s">
        <v>503</v>
      </c>
      <c r="G171" s="327" t="s">
        <v>39</v>
      </c>
      <c r="H171" s="956">
        <v>1</v>
      </c>
      <c r="I171" s="2">
        <v>2422</v>
      </c>
      <c r="J171" s="928" t="s">
        <v>10664</v>
      </c>
      <c r="K171" s="954">
        <v>5</v>
      </c>
      <c r="L171" s="327" t="s">
        <v>10665</v>
      </c>
    </row>
    <row r="172" spans="1:12" ht="45.75" customHeight="1">
      <c r="A172" s="1376"/>
      <c r="B172" s="327" t="s">
        <v>10626</v>
      </c>
      <c r="C172" s="328" t="s">
        <v>10627</v>
      </c>
      <c r="D172" s="327" t="s">
        <v>12406</v>
      </c>
      <c r="E172" s="327" t="s">
        <v>40</v>
      </c>
      <c r="F172" s="327" t="s">
        <v>503</v>
      </c>
      <c r="G172" s="327" t="s">
        <v>39</v>
      </c>
      <c r="H172" s="956">
        <v>1</v>
      </c>
      <c r="I172" s="2">
        <v>2428</v>
      </c>
      <c r="J172" s="928" t="s">
        <v>10666</v>
      </c>
      <c r="K172" s="954">
        <v>5</v>
      </c>
      <c r="L172" s="327" t="s">
        <v>10665</v>
      </c>
    </row>
    <row r="173" spans="1:12" ht="45.75" customHeight="1">
      <c r="A173" s="1376"/>
      <c r="B173" s="327" t="s">
        <v>10626</v>
      </c>
      <c r="C173" s="328" t="s">
        <v>10627</v>
      </c>
      <c r="D173" s="327" t="s">
        <v>12406</v>
      </c>
      <c r="E173" s="327" t="s">
        <v>40</v>
      </c>
      <c r="F173" s="327" t="s">
        <v>503</v>
      </c>
      <c r="G173" s="327" t="s">
        <v>39</v>
      </c>
      <c r="H173" s="956">
        <v>1</v>
      </c>
      <c r="I173" s="2">
        <v>2421</v>
      </c>
      <c r="J173" s="928" t="s">
        <v>10667</v>
      </c>
      <c r="K173" s="954">
        <v>5</v>
      </c>
      <c r="L173" s="327" t="s">
        <v>10665</v>
      </c>
    </row>
    <row r="174" spans="1:12" ht="45.75" customHeight="1">
      <c r="A174" s="1376"/>
      <c r="B174" s="327" t="s">
        <v>10626</v>
      </c>
      <c r="C174" s="328" t="s">
        <v>10627</v>
      </c>
      <c r="D174" s="327" t="s">
        <v>12406</v>
      </c>
      <c r="E174" s="327" t="s">
        <v>40</v>
      </c>
      <c r="F174" s="327" t="s">
        <v>503</v>
      </c>
      <c r="G174" s="327" t="s">
        <v>39</v>
      </c>
      <c r="H174" s="956">
        <v>1</v>
      </c>
      <c r="I174" s="2">
        <v>2429</v>
      </c>
      <c r="J174" s="928" t="s">
        <v>10668</v>
      </c>
      <c r="K174" s="954">
        <v>2.5</v>
      </c>
      <c r="L174" s="327" t="s">
        <v>10665</v>
      </c>
    </row>
    <row r="175" spans="1:12" ht="45.75" customHeight="1">
      <c r="A175" s="1376"/>
      <c r="B175" s="327" t="s">
        <v>10626</v>
      </c>
      <c r="C175" s="328" t="s">
        <v>10627</v>
      </c>
      <c r="D175" s="327" t="s">
        <v>12406</v>
      </c>
      <c r="E175" s="327" t="s">
        <v>40</v>
      </c>
      <c r="F175" s="327" t="s">
        <v>503</v>
      </c>
      <c r="G175" s="327" t="s">
        <v>39</v>
      </c>
      <c r="H175" s="956">
        <v>1</v>
      </c>
      <c r="I175" s="2">
        <v>2430</v>
      </c>
      <c r="J175" s="928" t="s">
        <v>10669</v>
      </c>
      <c r="K175" s="954">
        <v>2.5</v>
      </c>
      <c r="L175" s="327" t="s">
        <v>10665</v>
      </c>
    </row>
    <row r="176" spans="1:12" ht="45.75" customHeight="1">
      <c r="A176" s="1376"/>
      <c r="B176" s="327" t="s">
        <v>10626</v>
      </c>
      <c r="C176" s="328" t="s">
        <v>10627</v>
      </c>
      <c r="D176" s="327" t="s">
        <v>12406</v>
      </c>
      <c r="E176" s="327" t="s">
        <v>40</v>
      </c>
      <c r="F176" s="327" t="s">
        <v>503</v>
      </c>
      <c r="G176" s="327" t="s">
        <v>39</v>
      </c>
      <c r="H176" s="956">
        <v>1</v>
      </c>
      <c r="I176" s="954">
        <v>2371</v>
      </c>
      <c r="J176" s="928" t="s">
        <v>10670</v>
      </c>
      <c r="K176" s="954">
        <v>10</v>
      </c>
      <c r="L176" s="327" t="s">
        <v>10671</v>
      </c>
    </row>
    <row r="177" spans="1:12" ht="45.75" customHeight="1">
      <c r="A177" s="1376"/>
      <c r="B177" s="327" t="s">
        <v>10626</v>
      </c>
      <c r="C177" s="328" t="s">
        <v>10627</v>
      </c>
      <c r="D177" s="327" t="s">
        <v>12406</v>
      </c>
      <c r="E177" s="327" t="s">
        <v>40</v>
      </c>
      <c r="F177" s="327" t="s">
        <v>503</v>
      </c>
      <c r="G177" s="327" t="s">
        <v>39</v>
      </c>
      <c r="H177" s="956">
        <v>1</v>
      </c>
      <c r="I177" s="954">
        <v>2372</v>
      </c>
      <c r="J177" s="928" t="s">
        <v>10672</v>
      </c>
      <c r="K177" s="954">
        <v>10</v>
      </c>
      <c r="L177" s="327" t="s">
        <v>10671</v>
      </c>
    </row>
    <row r="178" spans="1:12" ht="45.75" customHeight="1">
      <c r="A178" s="1376"/>
      <c r="B178" s="327" t="s">
        <v>10626</v>
      </c>
      <c r="C178" s="328" t="s">
        <v>10627</v>
      </c>
      <c r="D178" s="327" t="s">
        <v>12406</v>
      </c>
      <c r="E178" s="327" t="s">
        <v>40</v>
      </c>
      <c r="F178" s="327" t="s">
        <v>503</v>
      </c>
      <c r="G178" s="327" t="s">
        <v>39</v>
      </c>
      <c r="H178" s="956">
        <v>1</v>
      </c>
      <c r="I178" s="954">
        <v>2379</v>
      </c>
      <c r="J178" s="928" t="s">
        <v>10673</v>
      </c>
      <c r="K178" s="954">
        <v>10</v>
      </c>
      <c r="L178" s="327" t="s">
        <v>10674</v>
      </c>
    </row>
    <row r="179" spans="1:12" ht="45.75" customHeight="1">
      <c r="A179" s="1376"/>
      <c r="B179" s="327" t="s">
        <v>10626</v>
      </c>
      <c r="C179" s="328" t="s">
        <v>10627</v>
      </c>
      <c r="D179" s="327" t="s">
        <v>12406</v>
      </c>
      <c r="E179" s="327" t="s">
        <v>40</v>
      </c>
      <c r="F179" s="327" t="s">
        <v>503</v>
      </c>
      <c r="G179" s="327" t="s">
        <v>39</v>
      </c>
      <c r="H179" s="956">
        <v>1</v>
      </c>
      <c r="I179" s="954">
        <v>2380</v>
      </c>
      <c r="J179" s="928" t="s">
        <v>10675</v>
      </c>
      <c r="K179" s="954">
        <v>10</v>
      </c>
      <c r="L179" s="327" t="s">
        <v>10674</v>
      </c>
    </row>
    <row r="180" spans="1:12" ht="45.75" customHeight="1">
      <c r="A180" s="1376"/>
      <c r="B180" s="327" t="s">
        <v>10626</v>
      </c>
      <c r="C180" s="328" t="s">
        <v>10627</v>
      </c>
      <c r="D180" s="327" t="s">
        <v>12406</v>
      </c>
      <c r="E180" s="327" t="s">
        <v>40</v>
      </c>
      <c r="F180" s="327" t="s">
        <v>503</v>
      </c>
      <c r="G180" s="327" t="s">
        <v>39</v>
      </c>
      <c r="H180" s="956">
        <v>1</v>
      </c>
      <c r="I180" s="388">
        <v>2431</v>
      </c>
      <c r="J180" s="388">
        <v>2341</v>
      </c>
      <c r="K180" s="388">
        <v>1.6</v>
      </c>
      <c r="L180" s="16" t="s">
        <v>10676</v>
      </c>
    </row>
    <row r="181" spans="1:12" ht="45.75" customHeight="1">
      <c r="A181" s="1376"/>
      <c r="B181" s="327" t="s">
        <v>10626</v>
      </c>
      <c r="C181" s="328" t="s">
        <v>10627</v>
      </c>
      <c r="D181" s="327" t="s">
        <v>12406</v>
      </c>
      <c r="E181" s="327" t="s">
        <v>40</v>
      </c>
      <c r="F181" s="327" t="s">
        <v>503</v>
      </c>
      <c r="G181" s="327" t="s">
        <v>39</v>
      </c>
      <c r="H181" s="956">
        <v>1</v>
      </c>
      <c r="I181" s="388">
        <v>2432</v>
      </c>
      <c r="J181" s="388">
        <v>4855</v>
      </c>
      <c r="K181" s="388">
        <v>10</v>
      </c>
      <c r="L181" s="16" t="s">
        <v>10676</v>
      </c>
    </row>
    <row r="182" spans="1:12" ht="60" customHeight="1">
      <c r="A182" s="1376"/>
      <c r="B182" s="327" t="s">
        <v>10626</v>
      </c>
      <c r="C182" s="328" t="s">
        <v>10627</v>
      </c>
      <c r="D182" s="327" t="s">
        <v>12406</v>
      </c>
      <c r="E182" s="327" t="s">
        <v>40</v>
      </c>
      <c r="F182" s="327" t="s">
        <v>503</v>
      </c>
      <c r="G182" s="327" t="s">
        <v>39</v>
      </c>
      <c r="H182" s="956">
        <v>1</v>
      </c>
      <c r="I182" s="2">
        <v>2364</v>
      </c>
      <c r="J182" s="928" t="s">
        <v>10677</v>
      </c>
      <c r="K182" s="954">
        <v>10</v>
      </c>
      <c r="L182" s="327" t="s">
        <v>10678</v>
      </c>
    </row>
    <row r="183" spans="1:12" ht="60" customHeight="1">
      <c r="A183" s="1376"/>
      <c r="B183" s="327" t="s">
        <v>10626</v>
      </c>
      <c r="C183" s="328" t="s">
        <v>10627</v>
      </c>
      <c r="D183" s="327" t="s">
        <v>12406</v>
      </c>
      <c r="E183" s="327" t="s">
        <v>40</v>
      </c>
      <c r="F183" s="327" t="s">
        <v>503</v>
      </c>
      <c r="G183" s="327" t="s">
        <v>39</v>
      </c>
      <c r="H183" s="956">
        <v>1</v>
      </c>
      <c r="I183" s="954">
        <v>2366</v>
      </c>
      <c r="J183" s="928" t="s">
        <v>10679</v>
      </c>
      <c r="K183" s="954">
        <v>10</v>
      </c>
      <c r="L183" s="327" t="s">
        <v>10678</v>
      </c>
    </row>
    <row r="184" spans="1:12" ht="45.75" customHeight="1">
      <c r="A184" s="1376"/>
      <c r="B184" s="327" t="s">
        <v>10626</v>
      </c>
      <c r="C184" s="328" t="s">
        <v>10627</v>
      </c>
      <c r="D184" s="327" t="s">
        <v>12406</v>
      </c>
      <c r="E184" s="327" t="s">
        <v>40</v>
      </c>
      <c r="F184" s="327" t="s">
        <v>503</v>
      </c>
      <c r="G184" s="327" t="s">
        <v>39</v>
      </c>
      <c r="H184" s="956">
        <v>1</v>
      </c>
      <c r="I184" s="954">
        <v>2376</v>
      </c>
      <c r="J184" s="928" t="s">
        <v>10680</v>
      </c>
      <c r="K184" s="954">
        <v>25</v>
      </c>
      <c r="L184" s="327" t="s">
        <v>10681</v>
      </c>
    </row>
    <row r="185" spans="1:12" ht="45.75" customHeight="1">
      <c r="A185" s="1376"/>
      <c r="B185" s="327" t="s">
        <v>10626</v>
      </c>
      <c r="C185" s="328" t="s">
        <v>10627</v>
      </c>
      <c r="D185" s="327" t="s">
        <v>12406</v>
      </c>
      <c r="E185" s="327" t="s">
        <v>40</v>
      </c>
      <c r="F185" s="327" t="s">
        <v>503</v>
      </c>
      <c r="G185" s="327" t="s">
        <v>39</v>
      </c>
      <c r="H185" s="956">
        <v>1</v>
      </c>
      <c r="I185" s="2">
        <v>2370</v>
      </c>
      <c r="J185" s="30" t="s">
        <v>10682</v>
      </c>
      <c r="K185" s="2">
        <v>10</v>
      </c>
      <c r="L185" s="327" t="s">
        <v>10681</v>
      </c>
    </row>
    <row r="186" spans="1:12" ht="45.75" customHeight="1">
      <c r="A186" s="1376"/>
      <c r="B186" s="327" t="s">
        <v>10626</v>
      </c>
      <c r="C186" s="328" t="s">
        <v>10627</v>
      </c>
      <c r="D186" s="327" t="s">
        <v>12406</v>
      </c>
      <c r="E186" s="327" t="s">
        <v>40</v>
      </c>
      <c r="F186" s="327" t="s">
        <v>503</v>
      </c>
      <c r="G186" s="327" t="s">
        <v>39</v>
      </c>
      <c r="H186" s="956">
        <v>1</v>
      </c>
      <c r="I186" s="954">
        <v>2363</v>
      </c>
      <c r="J186" s="928" t="s">
        <v>10683</v>
      </c>
      <c r="K186" s="954">
        <v>6</v>
      </c>
      <c r="L186" s="327" t="s">
        <v>10684</v>
      </c>
    </row>
    <row r="187" spans="1:12" ht="45.75" customHeight="1">
      <c r="A187" s="1376"/>
      <c r="B187" s="327" t="s">
        <v>10626</v>
      </c>
      <c r="C187" s="328" t="s">
        <v>10627</v>
      </c>
      <c r="D187" s="327" t="s">
        <v>12406</v>
      </c>
      <c r="E187" s="327" t="s">
        <v>40</v>
      </c>
      <c r="F187" s="327" t="s">
        <v>503</v>
      </c>
      <c r="G187" s="327" t="s">
        <v>39</v>
      </c>
      <c r="H187" s="956">
        <v>1</v>
      </c>
      <c r="I187" s="2">
        <v>2433</v>
      </c>
      <c r="J187" s="928" t="s">
        <v>3494</v>
      </c>
      <c r="K187" s="954">
        <v>12.5</v>
      </c>
      <c r="L187" s="327" t="s">
        <v>10684</v>
      </c>
    </row>
    <row r="188" spans="1:12" ht="45.75" customHeight="1">
      <c r="A188" s="1376"/>
      <c r="B188" s="327" t="s">
        <v>10626</v>
      </c>
      <c r="C188" s="328" t="s">
        <v>10627</v>
      </c>
      <c r="D188" s="327" t="s">
        <v>12406</v>
      </c>
      <c r="E188" s="327" t="s">
        <v>40</v>
      </c>
      <c r="F188" s="327" t="s">
        <v>503</v>
      </c>
      <c r="G188" s="327" t="s">
        <v>39</v>
      </c>
      <c r="H188" s="956">
        <v>1</v>
      </c>
      <c r="I188" s="954">
        <v>2369</v>
      </c>
      <c r="J188" s="928" t="s">
        <v>10685</v>
      </c>
      <c r="K188" s="954">
        <v>10</v>
      </c>
      <c r="L188" s="327" t="s">
        <v>10686</v>
      </c>
    </row>
    <row r="189" spans="1:12" ht="45.75" customHeight="1">
      <c r="A189" s="1376"/>
      <c r="B189" s="327" t="s">
        <v>10626</v>
      </c>
      <c r="C189" s="328" t="s">
        <v>10627</v>
      </c>
      <c r="D189" s="327" t="s">
        <v>12406</v>
      </c>
      <c r="E189" s="327" t="s">
        <v>40</v>
      </c>
      <c r="F189" s="327" t="s">
        <v>503</v>
      </c>
      <c r="G189" s="327" t="s">
        <v>39</v>
      </c>
      <c r="H189" s="956">
        <v>1</v>
      </c>
      <c r="I189" s="954">
        <v>2375</v>
      </c>
      <c r="J189" s="928" t="s">
        <v>10687</v>
      </c>
      <c r="K189" s="954">
        <v>4.5999999999999996</v>
      </c>
      <c r="L189" s="327" t="s">
        <v>10686</v>
      </c>
    </row>
    <row r="190" spans="1:12" ht="45.75" customHeight="1">
      <c r="A190" s="1358"/>
      <c r="B190" s="327" t="s">
        <v>10626</v>
      </c>
      <c r="C190" s="328" t="s">
        <v>10627</v>
      </c>
      <c r="D190" s="327" t="s">
        <v>12406</v>
      </c>
      <c r="E190" s="327" t="s">
        <v>40</v>
      </c>
      <c r="F190" s="327" t="s">
        <v>503</v>
      </c>
      <c r="G190" s="327" t="s">
        <v>39</v>
      </c>
      <c r="H190" s="956">
        <v>1</v>
      </c>
      <c r="I190" s="2">
        <v>2373</v>
      </c>
      <c r="J190" s="30" t="s">
        <v>11300</v>
      </c>
      <c r="K190" s="2">
        <v>10</v>
      </c>
      <c r="L190" s="246" t="s">
        <v>12407</v>
      </c>
    </row>
    <row r="191" spans="1:12" ht="54" customHeight="1">
      <c r="A191" s="1732">
        <v>10</v>
      </c>
      <c r="B191" s="327" t="s">
        <v>10688</v>
      </c>
      <c r="C191" s="328" t="s">
        <v>10689</v>
      </c>
      <c r="D191" s="327" t="s">
        <v>10690</v>
      </c>
      <c r="E191" s="327" t="s">
        <v>40</v>
      </c>
      <c r="F191" s="327" t="s">
        <v>503</v>
      </c>
      <c r="G191" s="327" t="s">
        <v>39</v>
      </c>
      <c r="H191" s="956">
        <v>1</v>
      </c>
      <c r="I191" s="954">
        <v>2321</v>
      </c>
      <c r="J191" s="928" t="s">
        <v>3507</v>
      </c>
      <c r="K191" s="954">
        <v>5</v>
      </c>
      <c r="L191" s="340" t="s">
        <v>10691</v>
      </c>
    </row>
    <row r="192" spans="1:12" ht="54" customHeight="1">
      <c r="A192" s="1376"/>
      <c r="B192" s="327" t="s">
        <v>10688</v>
      </c>
      <c r="C192" s="328" t="s">
        <v>10692</v>
      </c>
      <c r="D192" s="327" t="s">
        <v>10690</v>
      </c>
      <c r="E192" s="327" t="s">
        <v>40</v>
      </c>
      <c r="F192" s="327" t="s">
        <v>503</v>
      </c>
      <c r="G192" s="327" t="s">
        <v>39</v>
      </c>
      <c r="H192" s="956">
        <v>1</v>
      </c>
      <c r="I192" s="954">
        <v>2322</v>
      </c>
      <c r="J192" s="928" t="s">
        <v>3516</v>
      </c>
      <c r="K192" s="954">
        <v>5</v>
      </c>
      <c r="L192" s="340" t="s">
        <v>10691</v>
      </c>
    </row>
    <row r="193" spans="1:12" ht="54" customHeight="1">
      <c r="A193" s="1376"/>
      <c r="B193" s="327" t="s">
        <v>10688</v>
      </c>
      <c r="C193" s="328" t="s">
        <v>10693</v>
      </c>
      <c r="D193" s="327" t="s">
        <v>10690</v>
      </c>
      <c r="E193" s="327" t="s">
        <v>40</v>
      </c>
      <c r="F193" s="327" t="s">
        <v>503</v>
      </c>
      <c r="G193" s="327" t="s">
        <v>39</v>
      </c>
      <c r="H193" s="956">
        <v>1</v>
      </c>
      <c r="I193" s="954">
        <v>2162</v>
      </c>
      <c r="J193" s="928" t="s">
        <v>10694</v>
      </c>
      <c r="K193" s="954">
        <v>2.5</v>
      </c>
      <c r="L193" s="937" t="s">
        <v>10695</v>
      </c>
    </row>
    <row r="194" spans="1:12" ht="54" customHeight="1">
      <c r="A194" s="1376"/>
      <c r="B194" s="327" t="s">
        <v>10688</v>
      </c>
      <c r="C194" s="328" t="s">
        <v>10696</v>
      </c>
      <c r="D194" s="327" t="s">
        <v>10690</v>
      </c>
      <c r="E194" s="327" t="s">
        <v>40</v>
      </c>
      <c r="F194" s="327" t="s">
        <v>503</v>
      </c>
      <c r="G194" s="327" t="s">
        <v>39</v>
      </c>
      <c r="H194" s="956">
        <v>1</v>
      </c>
      <c r="I194" s="954">
        <v>2163</v>
      </c>
      <c r="J194" s="928" t="s">
        <v>10697</v>
      </c>
      <c r="K194" s="954">
        <v>2.5</v>
      </c>
      <c r="L194" s="937" t="s">
        <v>10695</v>
      </c>
    </row>
    <row r="195" spans="1:12" ht="54" customHeight="1">
      <c r="A195" s="1376"/>
      <c r="B195" s="327" t="s">
        <v>10688</v>
      </c>
      <c r="C195" s="328" t="s">
        <v>10698</v>
      </c>
      <c r="D195" s="327" t="s">
        <v>10690</v>
      </c>
      <c r="E195" s="327" t="s">
        <v>40</v>
      </c>
      <c r="F195" s="327" t="s">
        <v>503</v>
      </c>
      <c r="G195" s="327" t="s">
        <v>39</v>
      </c>
      <c r="H195" s="956">
        <v>1</v>
      </c>
      <c r="I195" s="954">
        <v>2165</v>
      </c>
      <c r="J195" s="928" t="s">
        <v>10699</v>
      </c>
      <c r="K195" s="954">
        <v>4.2</v>
      </c>
      <c r="L195" s="937" t="s">
        <v>10700</v>
      </c>
    </row>
    <row r="196" spans="1:12" ht="54" customHeight="1">
      <c r="A196" s="1376"/>
      <c r="B196" s="327" t="s">
        <v>10688</v>
      </c>
      <c r="C196" s="328" t="s">
        <v>10701</v>
      </c>
      <c r="D196" s="327" t="s">
        <v>10690</v>
      </c>
      <c r="E196" s="327" t="s">
        <v>40</v>
      </c>
      <c r="F196" s="327" t="s">
        <v>503</v>
      </c>
      <c r="G196" s="327" t="s">
        <v>39</v>
      </c>
      <c r="H196" s="956">
        <v>1</v>
      </c>
      <c r="I196" s="954">
        <v>2164</v>
      </c>
      <c r="J196" s="928" t="s">
        <v>10702</v>
      </c>
      <c r="K196" s="954">
        <v>10</v>
      </c>
      <c r="L196" s="937" t="s">
        <v>10700</v>
      </c>
    </row>
    <row r="197" spans="1:12" ht="54" customHeight="1">
      <c r="A197" s="1376"/>
      <c r="B197" s="327" t="s">
        <v>10688</v>
      </c>
      <c r="C197" s="328" t="s">
        <v>10703</v>
      </c>
      <c r="D197" s="327" t="s">
        <v>10690</v>
      </c>
      <c r="E197" s="327" t="s">
        <v>40</v>
      </c>
      <c r="F197" s="327" t="s">
        <v>503</v>
      </c>
      <c r="G197" s="327" t="s">
        <v>39</v>
      </c>
      <c r="H197" s="956">
        <v>1</v>
      </c>
      <c r="I197" s="954">
        <v>1579</v>
      </c>
      <c r="J197" s="928" t="s">
        <v>10704</v>
      </c>
      <c r="K197" s="954">
        <v>2.5</v>
      </c>
      <c r="L197" s="327" t="s">
        <v>10705</v>
      </c>
    </row>
    <row r="198" spans="1:12" ht="54" customHeight="1">
      <c r="A198" s="1376"/>
      <c r="B198" s="327" t="s">
        <v>10688</v>
      </c>
      <c r="C198" s="328" t="s">
        <v>10706</v>
      </c>
      <c r="D198" s="327" t="s">
        <v>10690</v>
      </c>
      <c r="E198" s="327" t="s">
        <v>40</v>
      </c>
      <c r="F198" s="327" t="s">
        <v>503</v>
      </c>
      <c r="G198" s="327" t="s">
        <v>39</v>
      </c>
      <c r="H198" s="956">
        <v>1</v>
      </c>
      <c r="I198" s="954">
        <v>1580</v>
      </c>
      <c r="J198" s="928" t="s">
        <v>10707</v>
      </c>
      <c r="K198" s="954">
        <v>2.5</v>
      </c>
      <c r="L198" s="327" t="s">
        <v>10705</v>
      </c>
    </row>
    <row r="199" spans="1:12" ht="54" customHeight="1">
      <c r="A199" s="1376"/>
      <c r="B199" s="327" t="s">
        <v>10688</v>
      </c>
      <c r="C199" s="328" t="s">
        <v>10708</v>
      </c>
      <c r="D199" s="327" t="s">
        <v>10690</v>
      </c>
      <c r="E199" s="327" t="s">
        <v>40</v>
      </c>
      <c r="F199" s="327" t="s">
        <v>503</v>
      </c>
      <c r="G199" s="327" t="s">
        <v>39</v>
      </c>
      <c r="H199" s="956">
        <v>1</v>
      </c>
      <c r="I199" s="954">
        <v>1581</v>
      </c>
      <c r="J199" s="928" t="s">
        <v>10709</v>
      </c>
      <c r="K199" s="954">
        <v>2.5</v>
      </c>
      <c r="L199" s="327" t="s">
        <v>10705</v>
      </c>
    </row>
    <row r="200" spans="1:12" ht="54" customHeight="1">
      <c r="A200" s="1376"/>
      <c r="B200" s="327" t="s">
        <v>10688</v>
      </c>
      <c r="C200" s="328" t="s">
        <v>10710</v>
      </c>
      <c r="D200" s="327" t="s">
        <v>10690</v>
      </c>
      <c r="E200" s="327" t="s">
        <v>40</v>
      </c>
      <c r="F200" s="327" t="s">
        <v>503</v>
      </c>
      <c r="G200" s="327" t="s">
        <v>39</v>
      </c>
      <c r="H200" s="956">
        <v>1</v>
      </c>
      <c r="I200" s="954">
        <v>2482</v>
      </c>
      <c r="J200" s="928" t="s">
        <v>10711</v>
      </c>
      <c r="K200" s="954">
        <v>10</v>
      </c>
      <c r="L200" s="938" t="s">
        <v>10712</v>
      </c>
    </row>
    <row r="201" spans="1:12" ht="54" customHeight="1">
      <c r="A201" s="1376"/>
      <c r="B201" s="327" t="s">
        <v>10688</v>
      </c>
      <c r="C201" s="328" t="s">
        <v>10713</v>
      </c>
      <c r="D201" s="327" t="s">
        <v>10690</v>
      </c>
      <c r="E201" s="327" t="s">
        <v>40</v>
      </c>
      <c r="F201" s="327" t="s">
        <v>503</v>
      </c>
      <c r="G201" s="327" t="s">
        <v>39</v>
      </c>
      <c r="H201" s="954">
        <v>1</v>
      </c>
      <c r="I201" s="2">
        <v>2483</v>
      </c>
      <c r="J201" s="962">
        <v>4799</v>
      </c>
      <c r="K201" s="2">
        <v>10</v>
      </c>
      <c r="L201" s="938" t="s">
        <v>10714</v>
      </c>
    </row>
    <row r="202" spans="1:12" ht="54" customHeight="1">
      <c r="A202" s="1376"/>
      <c r="B202" s="327" t="s">
        <v>10688</v>
      </c>
      <c r="C202" s="328" t="s">
        <v>15237</v>
      </c>
      <c r="D202" s="327" t="s">
        <v>10690</v>
      </c>
      <c r="E202" s="327" t="s">
        <v>40</v>
      </c>
      <c r="F202" s="327" t="s">
        <v>503</v>
      </c>
      <c r="G202" s="327" t="s">
        <v>39</v>
      </c>
      <c r="H202" s="2">
        <v>1</v>
      </c>
      <c r="I202" s="954">
        <v>2499</v>
      </c>
      <c r="J202" s="928" t="s">
        <v>848</v>
      </c>
      <c r="K202" s="954">
        <v>4.5</v>
      </c>
      <c r="L202" s="336" t="s">
        <v>15238</v>
      </c>
    </row>
    <row r="203" spans="1:12" ht="41.25" customHeight="1">
      <c r="A203" s="1732">
        <v>11</v>
      </c>
      <c r="B203" s="327" t="s">
        <v>10715</v>
      </c>
      <c r="C203" s="328" t="s">
        <v>10716</v>
      </c>
      <c r="D203" s="327" t="s">
        <v>10717</v>
      </c>
      <c r="E203" s="327" t="s">
        <v>40</v>
      </c>
      <c r="F203" s="327" t="s">
        <v>503</v>
      </c>
      <c r="G203" s="327" t="s">
        <v>39</v>
      </c>
      <c r="H203" s="956">
        <v>1</v>
      </c>
      <c r="I203" s="954">
        <v>1545</v>
      </c>
      <c r="J203" s="928" t="s">
        <v>10718</v>
      </c>
      <c r="K203" s="954">
        <v>5</v>
      </c>
      <c r="L203" s="937" t="s">
        <v>10719</v>
      </c>
    </row>
    <row r="204" spans="1:12" ht="41.25" customHeight="1">
      <c r="A204" s="1376"/>
      <c r="B204" s="327" t="s">
        <v>10715</v>
      </c>
      <c r="C204" s="328" t="s">
        <v>10716</v>
      </c>
      <c r="D204" s="327" t="s">
        <v>10717</v>
      </c>
      <c r="E204" s="327" t="s">
        <v>40</v>
      </c>
      <c r="F204" s="327" t="s">
        <v>503</v>
      </c>
      <c r="G204" s="327" t="s">
        <v>39</v>
      </c>
      <c r="H204" s="956">
        <v>1</v>
      </c>
      <c r="I204" s="954">
        <v>1548</v>
      </c>
      <c r="J204" s="928" t="s">
        <v>10720</v>
      </c>
      <c r="K204" s="954">
        <v>5</v>
      </c>
      <c r="L204" s="937" t="s">
        <v>10719</v>
      </c>
    </row>
    <row r="205" spans="1:12" ht="41.25" customHeight="1">
      <c r="A205" s="1376"/>
      <c r="B205" s="327" t="s">
        <v>10715</v>
      </c>
      <c r="C205" s="328" t="s">
        <v>10716</v>
      </c>
      <c r="D205" s="327" t="s">
        <v>10717</v>
      </c>
      <c r="E205" s="327" t="s">
        <v>40</v>
      </c>
      <c r="F205" s="327" t="s">
        <v>503</v>
      </c>
      <c r="G205" s="327" t="s">
        <v>39</v>
      </c>
      <c r="H205" s="956">
        <v>1</v>
      </c>
      <c r="I205" s="954">
        <v>1547</v>
      </c>
      <c r="J205" s="928" t="s">
        <v>10721</v>
      </c>
      <c r="K205" s="954">
        <v>5</v>
      </c>
      <c r="L205" s="937" t="s">
        <v>10719</v>
      </c>
    </row>
    <row r="206" spans="1:12" ht="41.25" customHeight="1">
      <c r="A206" s="1376"/>
      <c r="B206" s="327" t="s">
        <v>10715</v>
      </c>
      <c r="C206" s="328" t="s">
        <v>10716</v>
      </c>
      <c r="D206" s="327" t="s">
        <v>10717</v>
      </c>
      <c r="E206" s="327" t="s">
        <v>40</v>
      </c>
      <c r="F206" s="327" t="s">
        <v>503</v>
      </c>
      <c r="G206" s="327" t="s">
        <v>39</v>
      </c>
      <c r="H206" s="956">
        <v>1</v>
      </c>
      <c r="I206" s="954">
        <v>1546</v>
      </c>
      <c r="J206" s="928" t="s">
        <v>10722</v>
      </c>
      <c r="K206" s="954">
        <v>5</v>
      </c>
      <c r="L206" s="937" t="s">
        <v>10719</v>
      </c>
    </row>
    <row r="207" spans="1:12" ht="47.25" customHeight="1">
      <c r="A207" s="1376"/>
      <c r="B207" s="327" t="s">
        <v>10715</v>
      </c>
      <c r="C207" s="328" t="s">
        <v>10716</v>
      </c>
      <c r="D207" s="327" t="s">
        <v>10717</v>
      </c>
      <c r="E207" s="327" t="s">
        <v>1098</v>
      </c>
      <c r="F207" s="327" t="s">
        <v>503</v>
      </c>
      <c r="G207" s="327" t="s">
        <v>39</v>
      </c>
      <c r="H207" s="956">
        <v>1</v>
      </c>
      <c r="I207" s="954">
        <v>2016</v>
      </c>
      <c r="J207" s="928" t="s">
        <v>10723</v>
      </c>
      <c r="K207" s="954">
        <v>54</v>
      </c>
      <c r="L207" s="937" t="s">
        <v>10724</v>
      </c>
    </row>
    <row r="208" spans="1:12" ht="47.25" customHeight="1">
      <c r="A208" s="1376"/>
      <c r="B208" s="327" t="s">
        <v>10715</v>
      </c>
      <c r="C208" s="328" t="s">
        <v>10716</v>
      </c>
      <c r="D208" s="327" t="s">
        <v>10717</v>
      </c>
      <c r="E208" s="327" t="s">
        <v>1098</v>
      </c>
      <c r="F208" s="327" t="s">
        <v>503</v>
      </c>
      <c r="G208" s="327" t="s">
        <v>39</v>
      </c>
      <c r="H208" s="956">
        <v>1</v>
      </c>
      <c r="I208" s="954">
        <v>2015</v>
      </c>
      <c r="J208" s="928" t="s">
        <v>10725</v>
      </c>
      <c r="K208" s="954">
        <v>54</v>
      </c>
      <c r="L208" s="937" t="s">
        <v>10724</v>
      </c>
    </row>
    <row r="209" spans="1:12" ht="47.25" customHeight="1">
      <c r="A209" s="1376"/>
      <c r="B209" s="327" t="s">
        <v>10715</v>
      </c>
      <c r="C209" s="328" t="s">
        <v>10716</v>
      </c>
      <c r="D209" s="327" t="s">
        <v>10717</v>
      </c>
      <c r="E209" s="327" t="s">
        <v>1098</v>
      </c>
      <c r="F209" s="327" t="s">
        <v>503</v>
      </c>
      <c r="G209" s="327" t="s">
        <v>39</v>
      </c>
      <c r="H209" s="956">
        <v>1</v>
      </c>
      <c r="I209" s="954">
        <v>2014</v>
      </c>
      <c r="J209" s="928" t="s">
        <v>10726</v>
      </c>
      <c r="K209" s="954">
        <v>54</v>
      </c>
      <c r="L209" s="937" t="s">
        <v>10724</v>
      </c>
    </row>
    <row r="210" spans="1:12" ht="47.25" customHeight="1">
      <c r="A210" s="1376"/>
      <c r="B210" s="327" t="s">
        <v>10715</v>
      </c>
      <c r="C210" s="328" t="s">
        <v>10716</v>
      </c>
      <c r="D210" s="327" t="s">
        <v>10717</v>
      </c>
      <c r="E210" s="327" t="s">
        <v>1098</v>
      </c>
      <c r="F210" s="327" t="s">
        <v>503</v>
      </c>
      <c r="G210" s="327" t="s">
        <v>39</v>
      </c>
      <c r="H210" s="956">
        <v>1</v>
      </c>
      <c r="I210" s="954">
        <v>2013</v>
      </c>
      <c r="J210" s="928" t="s">
        <v>10727</v>
      </c>
      <c r="K210" s="954">
        <v>54</v>
      </c>
      <c r="L210" s="937" t="s">
        <v>10724</v>
      </c>
    </row>
    <row r="211" spans="1:12" ht="47.25" customHeight="1">
      <c r="A211" s="1376"/>
      <c r="B211" s="327" t="s">
        <v>10715</v>
      </c>
      <c r="C211" s="328" t="s">
        <v>10716</v>
      </c>
      <c r="D211" s="327" t="s">
        <v>10717</v>
      </c>
      <c r="E211" s="327" t="s">
        <v>1098</v>
      </c>
      <c r="F211" s="327" t="s">
        <v>503</v>
      </c>
      <c r="G211" s="327" t="s">
        <v>39</v>
      </c>
      <c r="H211" s="956">
        <v>1</v>
      </c>
      <c r="I211" s="954">
        <v>2012</v>
      </c>
      <c r="J211" s="928" t="s">
        <v>10728</v>
      </c>
      <c r="K211" s="954">
        <v>54</v>
      </c>
      <c r="L211" s="937" t="s">
        <v>10724</v>
      </c>
    </row>
    <row r="212" spans="1:12" ht="47.25" customHeight="1">
      <c r="A212" s="1376"/>
      <c r="B212" s="327" t="s">
        <v>10715</v>
      </c>
      <c r="C212" s="328" t="s">
        <v>10716</v>
      </c>
      <c r="D212" s="327" t="s">
        <v>10717</v>
      </c>
      <c r="E212" s="327" t="s">
        <v>1098</v>
      </c>
      <c r="F212" s="327" t="s">
        <v>503</v>
      </c>
      <c r="G212" s="327" t="s">
        <v>39</v>
      </c>
      <c r="H212" s="956">
        <v>1</v>
      </c>
      <c r="I212" s="954">
        <v>2011</v>
      </c>
      <c r="J212" s="928" t="s">
        <v>10729</v>
      </c>
      <c r="K212" s="954">
        <v>54</v>
      </c>
      <c r="L212" s="937" t="s">
        <v>10724</v>
      </c>
    </row>
    <row r="213" spans="1:12" ht="47.25" customHeight="1">
      <c r="A213" s="1376"/>
      <c r="B213" s="327" t="s">
        <v>10715</v>
      </c>
      <c r="C213" s="328" t="s">
        <v>10716</v>
      </c>
      <c r="D213" s="327" t="s">
        <v>10717</v>
      </c>
      <c r="E213" s="327" t="s">
        <v>1098</v>
      </c>
      <c r="F213" s="327" t="s">
        <v>503</v>
      </c>
      <c r="G213" s="327" t="s">
        <v>39</v>
      </c>
      <c r="H213" s="956">
        <v>1</v>
      </c>
      <c r="I213" s="954">
        <v>2010</v>
      </c>
      <c r="J213" s="928" t="s">
        <v>10730</v>
      </c>
      <c r="K213" s="954">
        <v>54</v>
      </c>
      <c r="L213" s="937" t="s">
        <v>10724</v>
      </c>
    </row>
    <row r="214" spans="1:12" ht="47.25" customHeight="1">
      <c r="A214" s="1376"/>
      <c r="B214" s="327" t="s">
        <v>10715</v>
      </c>
      <c r="C214" s="328" t="s">
        <v>10716</v>
      </c>
      <c r="D214" s="327" t="s">
        <v>10717</v>
      </c>
      <c r="E214" s="327" t="s">
        <v>1098</v>
      </c>
      <c r="F214" s="327" t="s">
        <v>503</v>
      </c>
      <c r="G214" s="327" t="s">
        <v>39</v>
      </c>
      <c r="H214" s="956">
        <v>1</v>
      </c>
      <c r="I214" s="954">
        <v>2009</v>
      </c>
      <c r="J214" s="928" t="s">
        <v>10731</v>
      </c>
      <c r="K214" s="954">
        <v>54</v>
      </c>
      <c r="L214" s="937" t="s">
        <v>10724</v>
      </c>
    </row>
    <row r="215" spans="1:12" ht="47.25" customHeight="1">
      <c r="A215" s="1376"/>
      <c r="B215" s="327" t="s">
        <v>10715</v>
      </c>
      <c r="C215" s="328" t="s">
        <v>10716</v>
      </c>
      <c r="D215" s="327" t="s">
        <v>10717</v>
      </c>
      <c r="E215" s="327" t="s">
        <v>1098</v>
      </c>
      <c r="F215" s="327" t="s">
        <v>503</v>
      </c>
      <c r="G215" s="327" t="s">
        <v>39</v>
      </c>
      <c r="H215" s="956">
        <v>1</v>
      </c>
      <c r="I215" s="954">
        <v>2008</v>
      </c>
      <c r="J215" s="928" t="s">
        <v>6538</v>
      </c>
      <c r="K215" s="954">
        <v>54</v>
      </c>
      <c r="L215" s="937" t="s">
        <v>10724</v>
      </c>
    </row>
    <row r="216" spans="1:12" ht="47.25" customHeight="1">
      <c r="A216" s="1376"/>
      <c r="B216" s="327" t="s">
        <v>10715</v>
      </c>
      <c r="C216" s="328" t="s">
        <v>10716</v>
      </c>
      <c r="D216" s="327" t="s">
        <v>10717</v>
      </c>
      <c r="E216" s="327" t="s">
        <v>1098</v>
      </c>
      <c r="F216" s="327" t="s">
        <v>503</v>
      </c>
      <c r="G216" s="327" t="s">
        <v>39</v>
      </c>
      <c r="H216" s="956">
        <v>1</v>
      </c>
      <c r="I216" s="954">
        <v>2007</v>
      </c>
      <c r="J216" s="928" t="s">
        <v>10732</v>
      </c>
      <c r="K216" s="954">
        <v>54</v>
      </c>
      <c r="L216" s="937" t="s">
        <v>10724</v>
      </c>
    </row>
    <row r="217" spans="1:12" ht="47.25" customHeight="1">
      <c r="A217" s="1376"/>
      <c r="B217" s="327" t="s">
        <v>10715</v>
      </c>
      <c r="C217" s="328" t="s">
        <v>10716</v>
      </c>
      <c r="D217" s="327" t="s">
        <v>10717</v>
      </c>
      <c r="E217" s="327" t="s">
        <v>1098</v>
      </c>
      <c r="F217" s="327" t="s">
        <v>503</v>
      </c>
      <c r="G217" s="327" t="s">
        <v>39</v>
      </c>
      <c r="H217" s="956">
        <v>1</v>
      </c>
      <c r="I217" s="954">
        <v>2006</v>
      </c>
      <c r="J217" s="928" t="s">
        <v>10733</v>
      </c>
      <c r="K217" s="954">
        <v>54</v>
      </c>
      <c r="L217" s="937" t="s">
        <v>10724</v>
      </c>
    </row>
    <row r="218" spans="1:12" ht="47.25" customHeight="1">
      <c r="A218" s="1376"/>
      <c r="B218" s="327" t="s">
        <v>10715</v>
      </c>
      <c r="C218" s="328" t="s">
        <v>10716</v>
      </c>
      <c r="D218" s="327" t="s">
        <v>10717</v>
      </c>
      <c r="E218" s="327" t="s">
        <v>1098</v>
      </c>
      <c r="F218" s="327" t="s">
        <v>503</v>
      </c>
      <c r="G218" s="327" t="s">
        <v>39</v>
      </c>
      <c r="H218" s="956">
        <v>1</v>
      </c>
      <c r="I218" s="954">
        <v>2005</v>
      </c>
      <c r="J218" s="928" t="s">
        <v>10734</v>
      </c>
      <c r="K218" s="954">
        <v>54</v>
      </c>
      <c r="L218" s="937" t="s">
        <v>10724</v>
      </c>
    </row>
    <row r="219" spans="1:12" ht="47.25" customHeight="1" thickBot="1">
      <c r="A219" s="1376"/>
      <c r="B219" s="327" t="s">
        <v>11382</v>
      </c>
      <c r="C219" s="338" t="s">
        <v>10716</v>
      </c>
      <c r="D219" s="336" t="s">
        <v>11383</v>
      </c>
      <c r="E219" s="327" t="s">
        <v>6</v>
      </c>
      <c r="F219" s="336" t="s">
        <v>295</v>
      </c>
      <c r="G219" s="336" t="s">
        <v>11384</v>
      </c>
      <c r="H219" s="257">
        <v>1</v>
      </c>
      <c r="I219" s="959">
        <v>2458</v>
      </c>
      <c r="J219" s="360">
        <v>6083</v>
      </c>
      <c r="K219" s="2">
        <v>2.5</v>
      </c>
      <c r="L219" s="937" t="s">
        <v>11385</v>
      </c>
    </row>
    <row r="220" spans="1:12" ht="47.25" customHeight="1">
      <c r="A220" s="1376"/>
      <c r="B220" s="336" t="s">
        <v>11382</v>
      </c>
      <c r="C220" s="338" t="s">
        <v>10716</v>
      </c>
      <c r="D220" s="336" t="s">
        <v>11383</v>
      </c>
      <c r="E220" s="327" t="s">
        <v>6</v>
      </c>
      <c r="F220" s="336" t="s">
        <v>295</v>
      </c>
      <c r="G220" s="336" t="s">
        <v>11384</v>
      </c>
      <c r="H220" s="257">
        <v>1</v>
      </c>
      <c r="I220" s="917">
        <v>2455</v>
      </c>
      <c r="J220" s="261">
        <v>183</v>
      </c>
      <c r="K220" s="2">
        <v>25</v>
      </c>
      <c r="L220" s="937" t="s">
        <v>11385</v>
      </c>
    </row>
    <row r="221" spans="1:12" ht="47.25" customHeight="1">
      <c r="A221" s="1376"/>
      <c r="B221" s="327" t="s">
        <v>11382</v>
      </c>
      <c r="C221" s="338" t="s">
        <v>10716</v>
      </c>
      <c r="D221" s="336" t="s">
        <v>11383</v>
      </c>
      <c r="E221" s="327" t="s">
        <v>6</v>
      </c>
      <c r="F221" s="336" t="s">
        <v>295</v>
      </c>
      <c r="G221" s="336" t="s">
        <v>11384</v>
      </c>
      <c r="H221" s="257">
        <v>1</v>
      </c>
      <c r="I221" s="918">
        <v>2454</v>
      </c>
      <c r="J221" s="261" t="s">
        <v>11386</v>
      </c>
      <c r="K221" s="2">
        <v>25</v>
      </c>
      <c r="L221" s="937" t="s">
        <v>11385</v>
      </c>
    </row>
    <row r="222" spans="1:12" ht="47.25" customHeight="1">
      <c r="A222" s="1376"/>
      <c r="B222" s="336" t="s">
        <v>11382</v>
      </c>
      <c r="C222" s="338" t="s">
        <v>10716</v>
      </c>
      <c r="D222" s="336" t="s">
        <v>11383</v>
      </c>
      <c r="E222" s="336" t="s">
        <v>6</v>
      </c>
      <c r="F222" s="336" t="s">
        <v>295</v>
      </c>
      <c r="G222" s="336" t="s">
        <v>11384</v>
      </c>
      <c r="H222" s="257">
        <v>1</v>
      </c>
      <c r="I222" s="917">
        <v>2453</v>
      </c>
      <c r="J222" s="261">
        <v>90</v>
      </c>
      <c r="K222" s="2">
        <v>25</v>
      </c>
      <c r="L222" s="937" t="s">
        <v>11385</v>
      </c>
    </row>
    <row r="223" spans="1:12" ht="47.25" customHeight="1">
      <c r="A223" s="1376"/>
      <c r="B223" s="336" t="s">
        <v>11382</v>
      </c>
      <c r="C223" s="338" t="s">
        <v>10716</v>
      </c>
      <c r="D223" s="336" t="s">
        <v>11383</v>
      </c>
      <c r="E223" s="327" t="s">
        <v>6</v>
      </c>
      <c r="F223" s="336" t="s">
        <v>295</v>
      </c>
      <c r="G223" s="336" t="s">
        <v>11384</v>
      </c>
      <c r="H223" s="257">
        <v>1</v>
      </c>
      <c r="I223" s="918">
        <v>2452</v>
      </c>
      <c r="J223" s="261">
        <v>2763</v>
      </c>
      <c r="K223" s="261">
        <v>2.5</v>
      </c>
      <c r="L223" s="939" t="s">
        <v>11387</v>
      </c>
    </row>
    <row r="224" spans="1:12" ht="47.25" customHeight="1">
      <c r="A224" s="1376"/>
      <c r="B224" s="327" t="s">
        <v>11382</v>
      </c>
      <c r="C224" s="338" t="s">
        <v>10716</v>
      </c>
      <c r="D224" s="336" t="s">
        <v>11383</v>
      </c>
      <c r="E224" s="327" t="s">
        <v>6</v>
      </c>
      <c r="F224" s="336" t="s">
        <v>295</v>
      </c>
      <c r="G224" s="336" t="s">
        <v>11384</v>
      </c>
      <c r="H224" s="257">
        <v>1</v>
      </c>
      <c r="I224" s="917">
        <v>2451</v>
      </c>
      <c r="J224" s="261">
        <v>5484</v>
      </c>
      <c r="K224" s="261">
        <v>2.5</v>
      </c>
      <c r="L224" s="939" t="s">
        <v>11387</v>
      </c>
    </row>
    <row r="225" spans="1:12" ht="47.25" customHeight="1">
      <c r="A225" s="1376"/>
      <c r="B225" s="336" t="s">
        <v>11382</v>
      </c>
      <c r="C225" s="338" t="s">
        <v>10716</v>
      </c>
      <c r="D225" s="336" t="s">
        <v>11383</v>
      </c>
      <c r="E225" s="336" t="s">
        <v>6</v>
      </c>
      <c r="F225" s="336" t="s">
        <v>295</v>
      </c>
      <c r="G225" s="336" t="s">
        <v>11384</v>
      </c>
      <c r="H225" s="257">
        <v>1</v>
      </c>
      <c r="I225" s="918">
        <v>2450</v>
      </c>
      <c r="J225" s="261">
        <v>6314</v>
      </c>
      <c r="K225" s="261">
        <v>2.5</v>
      </c>
      <c r="L225" s="939" t="s">
        <v>11388</v>
      </c>
    </row>
    <row r="226" spans="1:12" ht="41.25" customHeight="1">
      <c r="A226" s="1732">
        <v>12</v>
      </c>
      <c r="B226" s="327" t="s">
        <v>10736</v>
      </c>
      <c r="C226" s="328" t="s">
        <v>10737</v>
      </c>
      <c r="D226" s="327" t="s">
        <v>10738</v>
      </c>
      <c r="E226" s="327" t="s">
        <v>1098</v>
      </c>
      <c r="F226" s="327" t="s">
        <v>10735</v>
      </c>
      <c r="G226" s="327" t="s">
        <v>39</v>
      </c>
      <c r="H226" s="956">
        <v>1</v>
      </c>
      <c r="I226" s="954">
        <v>671</v>
      </c>
      <c r="J226" s="928" t="s">
        <v>10739</v>
      </c>
      <c r="K226" s="954">
        <v>50</v>
      </c>
      <c r="L226" s="327" t="s">
        <v>10740</v>
      </c>
    </row>
    <row r="227" spans="1:12" ht="46.8">
      <c r="A227" s="1376"/>
      <c r="B227" s="327" t="s">
        <v>10736</v>
      </c>
      <c r="C227" s="328" t="s">
        <v>10737</v>
      </c>
      <c r="D227" s="327" t="s">
        <v>10738</v>
      </c>
      <c r="E227" s="327" t="s">
        <v>1098</v>
      </c>
      <c r="F227" s="327" t="s">
        <v>10735</v>
      </c>
      <c r="G227" s="327" t="s">
        <v>39</v>
      </c>
      <c r="H227" s="956">
        <v>1</v>
      </c>
      <c r="I227" s="954">
        <v>670</v>
      </c>
      <c r="J227" s="928" t="s">
        <v>10741</v>
      </c>
      <c r="K227" s="954">
        <v>50</v>
      </c>
      <c r="L227" s="327" t="s">
        <v>10740</v>
      </c>
    </row>
    <row r="228" spans="1:12" ht="46.8">
      <c r="A228" s="1376"/>
      <c r="B228" s="327" t="s">
        <v>10736</v>
      </c>
      <c r="C228" s="328" t="s">
        <v>10737</v>
      </c>
      <c r="D228" s="327" t="s">
        <v>10738</v>
      </c>
      <c r="E228" s="327" t="s">
        <v>1098</v>
      </c>
      <c r="F228" s="327" t="s">
        <v>10735</v>
      </c>
      <c r="G228" s="327" t="s">
        <v>39</v>
      </c>
      <c r="H228" s="956">
        <v>1</v>
      </c>
      <c r="I228" s="954">
        <v>669</v>
      </c>
      <c r="J228" s="928" t="s">
        <v>10742</v>
      </c>
      <c r="K228" s="954">
        <v>50</v>
      </c>
      <c r="L228" s="327" t="s">
        <v>10740</v>
      </c>
    </row>
    <row r="229" spans="1:12" ht="46.8">
      <c r="A229" s="1376"/>
      <c r="B229" s="327" t="s">
        <v>10736</v>
      </c>
      <c r="C229" s="328" t="s">
        <v>10737</v>
      </c>
      <c r="D229" s="327" t="s">
        <v>10738</v>
      </c>
      <c r="E229" s="327" t="s">
        <v>1098</v>
      </c>
      <c r="F229" s="327" t="s">
        <v>10735</v>
      </c>
      <c r="G229" s="327" t="s">
        <v>39</v>
      </c>
      <c r="H229" s="956">
        <v>1</v>
      </c>
      <c r="I229" s="954">
        <v>2283</v>
      </c>
      <c r="J229" s="928" t="s">
        <v>10743</v>
      </c>
      <c r="K229" s="954">
        <v>50</v>
      </c>
      <c r="L229" s="327" t="s">
        <v>10740</v>
      </c>
    </row>
    <row r="230" spans="1:12" ht="46.8">
      <c r="A230" s="1376"/>
      <c r="B230" s="327" t="s">
        <v>10736</v>
      </c>
      <c r="C230" s="328" t="s">
        <v>10737</v>
      </c>
      <c r="D230" s="327" t="s">
        <v>10738</v>
      </c>
      <c r="E230" s="327" t="s">
        <v>1098</v>
      </c>
      <c r="F230" s="327" t="s">
        <v>10735</v>
      </c>
      <c r="G230" s="327" t="s">
        <v>39</v>
      </c>
      <c r="H230" s="956">
        <v>1</v>
      </c>
      <c r="I230" s="954">
        <v>2282</v>
      </c>
      <c r="J230" s="928" t="s">
        <v>10744</v>
      </c>
      <c r="K230" s="954">
        <v>50</v>
      </c>
      <c r="L230" s="327" t="s">
        <v>10740</v>
      </c>
    </row>
    <row r="231" spans="1:12" ht="46.8">
      <c r="A231" s="1376"/>
      <c r="B231" s="327" t="s">
        <v>10736</v>
      </c>
      <c r="C231" s="328" t="s">
        <v>10737</v>
      </c>
      <c r="D231" s="327" t="s">
        <v>10738</v>
      </c>
      <c r="E231" s="327" t="s">
        <v>1098</v>
      </c>
      <c r="F231" s="327" t="s">
        <v>10735</v>
      </c>
      <c r="G231" s="327" t="s">
        <v>39</v>
      </c>
      <c r="H231" s="956">
        <v>1</v>
      </c>
      <c r="I231" s="954">
        <v>2281</v>
      </c>
      <c r="J231" s="928" t="s">
        <v>10745</v>
      </c>
      <c r="K231" s="954">
        <v>50</v>
      </c>
      <c r="L231" s="327" t="s">
        <v>10740</v>
      </c>
    </row>
    <row r="232" spans="1:12" ht="46.8">
      <c r="A232" s="1376"/>
      <c r="B232" s="327" t="s">
        <v>10736</v>
      </c>
      <c r="C232" s="328" t="s">
        <v>10737</v>
      </c>
      <c r="D232" s="327" t="s">
        <v>10738</v>
      </c>
      <c r="E232" s="327" t="s">
        <v>1098</v>
      </c>
      <c r="F232" s="327" t="s">
        <v>10735</v>
      </c>
      <c r="G232" s="327" t="s">
        <v>39</v>
      </c>
      <c r="H232" s="956">
        <v>1</v>
      </c>
      <c r="I232" s="954">
        <v>2280</v>
      </c>
      <c r="J232" s="928" t="s">
        <v>10746</v>
      </c>
      <c r="K232" s="954">
        <v>50</v>
      </c>
      <c r="L232" s="327" t="s">
        <v>10740</v>
      </c>
    </row>
    <row r="233" spans="1:12" ht="46.8">
      <c r="A233" s="1376"/>
      <c r="B233" s="327" t="s">
        <v>10736</v>
      </c>
      <c r="C233" s="328" t="s">
        <v>10737</v>
      </c>
      <c r="D233" s="327" t="s">
        <v>10738</v>
      </c>
      <c r="E233" s="327" t="s">
        <v>1098</v>
      </c>
      <c r="F233" s="327" t="s">
        <v>10735</v>
      </c>
      <c r="G233" s="327" t="s">
        <v>39</v>
      </c>
      <c r="H233" s="956">
        <v>1</v>
      </c>
      <c r="I233" s="954">
        <v>2279</v>
      </c>
      <c r="J233" s="928" t="s">
        <v>10747</v>
      </c>
      <c r="K233" s="954">
        <v>50</v>
      </c>
      <c r="L233" s="327" t="s">
        <v>10740</v>
      </c>
    </row>
    <row r="234" spans="1:12" ht="46.8">
      <c r="A234" s="1376"/>
      <c r="B234" s="327" t="s">
        <v>10736</v>
      </c>
      <c r="C234" s="328" t="s">
        <v>10737</v>
      </c>
      <c r="D234" s="327" t="s">
        <v>10738</v>
      </c>
      <c r="E234" s="327" t="s">
        <v>1098</v>
      </c>
      <c r="F234" s="327" t="s">
        <v>10735</v>
      </c>
      <c r="G234" s="327" t="s">
        <v>39</v>
      </c>
      <c r="H234" s="956">
        <v>1</v>
      </c>
      <c r="I234" s="954">
        <v>2278</v>
      </c>
      <c r="J234" s="928" t="s">
        <v>10748</v>
      </c>
      <c r="K234" s="954">
        <v>50</v>
      </c>
      <c r="L234" s="327" t="s">
        <v>10740</v>
      </c>
    </row>
    <row r="235" spans="1:12" ht="46.8">
      <c r="A235" s="1376"/>
      <c r="B235" s="327" t="s">
        <v>10736</v>
      </c>
      <c r="C235" s="328" t="s">
        <v>10737</v>
      </c>
      <c r="D235" s="327" t="s">
        <v>10738</v>
      </c>
      <c r="E235" s="327" t="s">
        <v>1098</v>
      </c>
      <c r="F235" s="327" t="s">
        <v>10735</v>
      </c>
      <c r="G235" s="327" t="s">
        <v>39</v>
      </c>
      <c r="H235" s="956">
        <v>1</v>
      </c>
      <c r="I235" s="954">
        <v>2277</v>
      </c>
      <c r="J235" s="928" t="s">
        <v>10749</v>
      </c>
      <c r="K235" s="954">
        <v>50</v>
      </c>
      <c r="L235" s="327" t="s">
        <v>10740</v>
      </c>
    </row>
    <row r="236" spans="1:12" ht="46.8">
      <c r="A236" s="1376"/>
      <c r="B236" s="327" t="s">
        <v>10736</v>
      </c>
      <c r="C236" s="328" t="s">
        <v>10737</v>
      </c>
      <c r="D236" s="327" t="s">
        <v>10738</v>
      </c>
      <c r="E236" s="327" t="s">
        <v>1098</v>
      </c>
      <c r="F236" s="327" t="s">
        <v>10735</v>
      </c>
      <c r="G236" s="327" t="s">
        <v>39</v>
      </c>
      <c r="H236" s="956">
        <v>1</v>
      </c>
      <c r="I236" s="954">
        <v>2276</v>
      </c>
      <c r="J236" s="928" t="s">
        <v>10750</v>
      </c>
      <c r="K236" s="954">
        <v>50</v>
      </c>
      <c r="L236" s="327" t="s">
        <v>10740</v>
      </c>
    </row>
    <row r="237" spans="1:12" ht="46.8">
      <c r="A237" s="1358"/>
      <c r="B237" s="327" t="s">
        <v>10736</v>
      </c>
      <c r="C237" s="328" t="s">
        <v>10737</v>
      </c>
      <c r="D237" s="327" t="s">
        <v>10738</v>
      </c>
      <c r="E237" s="327" t="s">
        <v>1098</v>
      </c>
      <c r="F237" s="327" t="s">
        <v>10735</v>
      </c>
      <c r="G237" s="327" t="s">
        <v>39</v>
      </c>
      <c r="H237" s="956">
        <v>1</v>
      </c>
      <c r="I237" s="954">
        <v>2275</v>
      </c>
      <c r="J237" s="928" t="s">
        <v>10751</v>
      </c>
      <c r="K237" s="954">
        <v>50</v>
      </c>
      <c r="L237" s="327" t="s">
        <v>10740</v>
      </c>
    </row>
    <row r="238" spans="1:12" ht="52.5" customHeight="1">
      <c r="A238" s="1732">
        <v>13</v>
      </c>
      <c r="B238" s="327" t="s">
        <v>10752</v>
      </c>
      <c r="C238" s="328" t="s">
        <v>10753</v>
      </c>
      <c r="D238" s="327" t="s">
        <v>10754</v>
      </c>
      <c r="E238" s="327" t="s">
        <v>1098</v>
      </c>
      <c r="F238" s="327" t="s">
        <v>503</v>
      </c>
      <c r="G238" s="327" t="s">
        <v>39</v>
      </c>
      <c r="H238" s="956">
        <v>1</v>
      </c>
      <c r="I238" s="954">
        <v>2120</v>
      </c>
      <c r="J238" s="928" t="s">
        <v>10543</v>
      </c>
      <c r="K238" s="954">
        <v>75</v>
      </c>
      <c r="L238" s="327" t="s">
        <v>10755</v>
      </c>
    </row>
    <row r="239" spans="1:12" ht="46.8">
      <c r="A239" s="1376"/>
      <c r="B239" s="327" t="s">
        <v>10752</v>
      </c>
      <c r="C239" s="328" t="s">
        <v>10753</v>
      </c>
      <c r="D239" s="327" t="s">
        <v>10754</v>
      </c>
      <c r="E239" s="327" t="s">
        <v>1098</v>
      </c>
      <c r="F239" s="327" t="s">
        <v>503</v>
      </c>
      <c r="G239" s="327" t="s">
        <v>39</v>
      </c>
      <c r="H239" s="956">
        <v>1</v>
      </c>
      <c r="I239" s="954">
        <v>2121</v>
      </c>
      <c r="J239" s="928" t="s">
        <v>10756</v>
      </c>
      <c r="K239" s="954">
        <v>75</v>
      </c>
      <c r="L239" s="327" t="s">
        <v>10755</v>
      </c>
    </row>
    <row r="240" spans="1:12" ht="46.8">
      <c r="A240" s="1376"/>
      <c r="B240" s="327" t="s">
        <v>10752</v>
      </c>
      <c r="C240" s="328" t="s">
        <v>10753</v>
      </c>
      <c r="D240" s="327" t="s">
        <v>10754</v>
      </c>
      <c r="E240" s="327" t="s">
        <v>1098</v>
      </c>
      <c r="F240" s="327" t="s">
        <v>503</v>
      </c>
      <c r="G240" s="327" t="s">
        <v>39</v>
      </c>
      <c r="H240" s="956">
        <v>1</v>
      </c>
      <c r="I240" s="954">
        <v>2122</v>
      </c>
      <c r="J240" s="928" t="s">
        <v>10757</v>
      </c>
      <c r="K240" s="954">
        <v>75</v>
      </c>
      <c r="L240" s="327" t="s">
        <v>10758</v>
      </c>
    </row>
    <row r="241" spans="1:12" ht="46.8">
      <c r="A241" s="1376"/>
      <c r="B241" s="327" t="s">
        <v>10752</v>
      </c>
      <c r="C241" s="328" t="s">
        <v>10753</v>
      </c>
      <c r="D241" s="327" t="s">
        <v>10754</v>
      </c>
      <c r="E241" s="327" t="s">
        <v>1098</v>
      </c>
      <c r="F241" s="327" t="s">
        <v>503</v>
      </c>
      <c r="G241" s="327" t="s">
        <v>39</v>
      </c>
      <c r="H241" s="956">
        <v>1</v>
      </c>
      <c r="I241" s="954">
        <v>2123</v>
      </c>
      <c r="J241" s="928" t="s">
        <v>10759</v>
      </c>
      <c r="K241" s="954">
        <v>75</v>
      </c>
      <c r="L241" s="327" t="s">
        <v>10755</v>
      </c>
    </row>
    <row r="242" spans="1:12" ht="46.8">
      <c r="A242" s="1376"/>
      <c r="B242" s="327" t="s">
        <v>10752</v>
      </c>
      <c r="C242" s="328" t="s">
        <v>10753</v>
      </c>
      <c r="D242" s="327" t="s">
        <v>10754</v>
      </c>
      <c r="E242" s="327" t="s">
        <v>1098</v>
      </c>
      <c r="F242" s="327" t="s">
        <v>503</v>
      </c>
      <c r="G242" s="327" t="s">
        <v>39</v>
      </c>
      <c r="H242" s="956">
        <v>1</v>
      </c>
      <c r="I242" s="954">
        <v>2124</v>
      </c>
      <c r="J242" s="928" t="s">
        <v>10760</v>
      </c>
      <c r="K242" s="954">
        <v>100</v>
      </c>
      <c r="L242" s="327" t="s">
        <v>10755</v>
      </c>
    </row>
    <row r="243" spans="1:12" ht="46.8">
      <c r="A243" s="1376"/>
      <c r="B243" s="327" t="s">
        <v>10752</v>
      </c>
      <c r="C243" s="328" t="s">
        <v>10753</v>
      </c>
      <c r="D243" s="327" t="s">
        <v>10754</v>
      </c>
      <c r="E243" s="327" t="s">
        <v>1098</v>
      </c>
      <c r="F243" s="327" t="s">
        <v>503</v>
      </c>
      <c r="G243" s="327" t="s">
        <v>39</v>
      </c>
      <c r="H243" s="956">
        <v>1</v>
      </c>
      <c r="I243" s="954">
        <v>2126</v>
      </c>
      <c r="J243" s="928" t="s">
        <v>10761</v>
      </c>
      <c r="K243" s="954">
        <v>54</v>
      </c>
      <c r="L243" s="327" t="s">
        <v>10758</v>
      </c>
    </row>
    <row r="244" spans="1:12" ht="46.8">
      <c r="A244" s="1376"/>
      <c r="B244" s="327" t="s">
        <v>10752</v>
      </c>
      <c r="C244" s="328" t="s">
        <v>10753</v>
      </c>
      <c r="D244" s="327" t="s">
        <v>10754</v>
      </c>
      <c r="E244" s="327" t="s">
        <v>1098</v>
      </c>
      <c r="F244" s="327" t="s">
        <v>503</v>
      </c>
      <c r="G244" s="327" t="s">
        <v>39</v>
      </c>
      <c r="H244" s="956">
        <v>1</v>
      </c>
      <c r="I244" s="954">
        <v>2127</v>
      </c>
      <c r="J244" s="928" t="s">
        <v>10762</v>
      </c>
      <c r="K244" s="954">
        <v>54</v>
      </c>
      <c r="L244" s="327" t="s">
        <v>10758</v>
      </c>
    </row>
    <row r="245" spans="1:12" ht="46.8">
      <c r="A245" s="1376"/>
      <c r="B245" s="327" t="s">
        <v>10752</v>
      </c>
      <c r="C245" s="328" t="s">
        <v>10753</v>
      </c>
      <c r="D245" s="327" t="s">
        <v>10754</v>
      </c>
      <c r="E245" s="327" t="s">
        <v>1098</v>
      </c>
      <c r="F245" s="327" t="s">
        <v>503</v>
      </c>
      <c r="G245" s="327" t="s">
        <v>39</v>
      </c>
      <c r="H245" s="956">
        <v>1</v>
      </c>
      <c r="I245" s="954">
        <v>2128</v>
      </c>
      <c r="J245" s="928" t="s">
        <v>10763</v>
      </c>
      <c r="K245" s="954">
        <v>54</v>
      </c>
      <c r="L245" s="327" t="s">
        <v>10755</v>
      </c>
    </row>
    <row r="246" spans="1:12" ht="46.8">
      <c r="A246" s="1376"/>
      <c r="B246" s="327" t="s">
        <v>10752</v>
      </c>
      <c r="C246" s="328" t="s">
        <v>10753</v>
      </c>
      <c r="D246" s="327" t="s">
        <v>10754</v>
      </c>
      <c r="E246" s="327" t="s">
        <v>1098</v>
      </c>
      <c r="F246" s="327" t="s">
        <v>503</v>
      </c>
      <c r="G246" s="327" t="s">
        <v>39</v>
      </c>
      <c r="H246" s="956">
        <v>1</v>
      </c>
      <c r="I246" s="954">
        <v>2129</v>
      </c>
      <c r="J246" s="928" t="s">
        <v>10764</v>
      </c>
      <c r="K246" s="954">
        <v>54</v>
      </c>
      <c r="L246" s="327" t="s">
        <v>10755</v>
      </c>
    </row>
    <row r="247" spans="1:12" ht="46.8">
      <c r="A247" s="1376"/>
      <c r="B247" s="327" t="s">
        <v>10752</v>
      </c>
      <c r="C247" s="328" t="s">
        <v>10753</v>
      </c>
      <c r="D247" s="327" t="s">
        <v>10754</v>
      </c>
      <c r="E247" s="327" t="s">
        <v>1098</v>
      </c>
      <c r="F247" s="327" t="s">
        <v>503</v>
      </c>
      <c r="G247" s="327" t="s">
        <v>39</v>
      </c>
      <c r="H247" s="956">
        <v>1</v>
      </c>
      <c r="I247" s="954">
        <v>2328</v>
      </c>
      <c r="J247" s="928" t="s">
        <v>10765</v>
      </c>
      <c r="K247" s="954">
        <v>54</v>
      </c>
      <c r="L247" s="327" t="s">
        <v>10766</v>
      </c>
    </row>
    <row r="248" spans="1:12" ht="46.8">
      <c r="A248" s="1376"/>
      <c r="B248" s="327" t="s">
        <v>10752</v>
      </c>
      <c r="C248" s="328" t="s">
        <v>10753</v>
      </c>
      <c r="D248" s="327" t="s">
        <v>10754</v>
      </c>
      <c r="E248" s="937" t="s">
        <v>40</v>
      </c>
      <c r="F248" s="327" t="s">
        <v>503</v>
      </c>
      <c r="G248" s="327" t="s">
        <v>39</v>
      </c>
      <c r="H248" s="956">
        <v>1</v>
      </c>
      <c r="I248" s="954">
        <v>1575</v>
      </c>
      <c r="J248" s="928" t="s">
        <v>10767</v>
      </c>
      <c r="K248" s="954">
        <v>2.5</v>
      </c>
      <c r="L248" s="327" t="s">
        <v>10768</v>
      </c>
    </row>
    <row r="249" spans="1:12" ht="46.8">
      <c r="A249" s="1376"/>
      <c r="B249" s="327" t="s">
        <v>10752</v>
      </c>
      <c r="C249" s="328" t="s">
        <v>10753</v>
      </c>
      <c r="D249" s="327" t="s">
        <v>10754</v>
      </c>
      <c r="E249" s="937" t="s">
        <v>40</v>
      </c>
      <c r="F249" s="327" t="s">
        <v>503</v>
      </c>
      <c r="G249" s="327" t="s">
        <v>39</v>
      </c>
      <c r="H249" s="956">
        <v>1</v>
      </c>
      <c r="I249" s="954">
        <v>1576</v>
      </c>
      <c r="J249" s="928" t="s">
        <v>10669</v>
      </c>
      <c r="K249" s="954">
        <v>2.5</v>
      </c>
      <c r="L249" s="327" t="s">
        <v>10769</v>
      </c>
    </row>
    <row r="250" spans="1:12" ht="46.8">
      <c r="A250" s="1376"/>
      <c r="B250" s="327" t="s">
        <v>10752</v>
      </c>
      <c r="C250" s="328" t="s">
        <v>10753</v>
      </c>
      <c r="D250" s="327" t="s">
        <v>10754</v>
      </c>
      <c r="E250" s="937" t="s">
        <v>40</v>
      </c>
      <c r="F250" s="327" t="s">
        <v>503</v>
      </c>
      <c r="G250" s="327" t="s">
        <v>39</v>
      </c>
      <c r="H250" s="956">
        <v>1</v>
      </c>
      <c r="I250" s="954">
        <v>1577</v>
      </c>
      <c r="J250" s="928" t="s">
        <v>4820</v>
      </c>
      <c r="K250" s="954">
        <v>12</v>
      </c>
      <c r="L250" s="327" t="s">
        <v>10770</v>
      </c>
    </row>
    <row r="251" spans="1:12" ht="46.8">
      <c r="A251" s="1376"/>
      <c r="B251" s="327" t="s">
        <v>10752</v>
      </c>
      <c r="C251" s="328" t="s">
        <v>10753</v>
      </c>
      <c r="D251" s="327" t="s">
        <v>10754</v>
      </c>
      <c r="E251" s="937" t="s">
        <v>40</v>
      </c>
      <c r="F251" s="327" t="s">
        <v>503</v>
      </c>
      <c r="G251" s="327" t="s">
        <v>39</v>
      </c>
      <c r="H251" s="956">
        <v>1</v>
      </c>
      <c r="I251" s="954">
        <v>1833</v>
      </c>
      <c r="J251" s="928" t="s">
        <v>10771</v>
      </c>
      <c r="K251" s="954">
        <v>54</v>
      </c>
      <c r="L251" s="327" t="s">
        <v>10772</v>
      </c>
    </row>
    <row r="252" spans="1:12" ht="46.8">
      <c r="A252" s="1376"/>
      <c r="B252" s="327" t="s">
        <v>10752</v>
      </c>
      <c r="C252" s="328" t="s">
        <v>10753</v>
      </c>
      <c r="D252" s="327" t="s">
        <v>10754</v>
      </c>
      <c r="E252" s="937" t="s">
        <v>40</v>
      </c>
      <c r="F252" s="327" t="s">
        <v>503</v>
      </c>
      <c r="G252" s="327" t="s">
        <v>39</v>
      </c>
      <c r="H252" s="956">
        <v>1</v>
      </c>
      <c r="I252" s="954">
        <v>1834</v>
      </c>
      <c r="J252" s="928" t="s">
        <v>9382</v>
      </c>
      <c r="K252" s="954">
        <v>54</v>
      </c>
      <c r="L252" s="327" t="s">
        <v>10773</v>
      </c>
    </row>
    <row r="253" spans="1:12" ht="46.8">
      <c r="A253" s="1376"/>
      <c r="B253" s="327" t="s">
        <v>10752</v>
      </c>
      <c r="C253" s="328" t="s">
        <v>10753</v>
      </c>
      <c r="D253" s="327" t="s">
        <v>10754</v>
      </c>
      <c r="E253" s="937" t="s">
        <v>40</v>
      </c>
      <c r="F253" s="327" t="s">
        <v>503</v>
      </c>
      <c r="G253" s="327" t="s">
        <v>39</v>
      </c>
      <c r="H253" s="956">
        <v>1</v>
      </c>
      <c r="I253" s="2">
        <v>2444</v>
      </c>
      <c r="J253" s="940">
        <v>5347</v>
      </c>
      <c r="K253" s="2">
        <v>5</v>
      </c>
      <c r="L253" s="327" t="s">
        <v>10774</v>
      </c>
    </row>
    <row r="254" spans="1:12" ht="46.8">
      <c r="A254" s="1376"/>
      <c r="B254" s="327" t="s">
        <v>10752</v>
      </c>
      <c r="C254" s="328" t="s">
        <v>10753</v>
      </c>
      <c r="D254" s="327" t="s">
        <v>10754</v>
      </c>
      <c r="E254" s="937" t="s">
        <v>40</v>
      </c>
      <c r="F254" s="327" t="s">
        <v>503</v>
      </c>
      <c r="G254" s="327" t="s">
        <v>39</v>
      </c>
      <c r="H254" s="956">
        <v>1</v>
      </c>
      <c r="I254" s="2">
        <v>2445</v>
      </c>
      <c r="J254" s="940">
        <v>7975</v>
      </c>
      <c r="K254" s="2">
        <v>5</v>
      </c>
      <c r="L254" s="327" t="s">
        <v>10774</v>
      </c>
    </row>
    <row r="255" spans="1:12" ht="46.8">
      <c r="A255" s="1376"/>
      <c r="B255" s="327" t="s">
        <v>10752</v>
      </c>
      <c r="C255" s="328" t="s">
        <v>10753</v>
      </c>
      <c r="D255" s="327" t="s">
        <v>10754</v>
      </c>
      <c r="E255" s="940" t="s">
        <v>40</v>
      </c>
      <c r="F255" s="327" t="s">
        <v>503</v>
      </c>
      <c r="G255" s="327" t="s">
        <v>39</v>
      </c>
      <c r="H255" s="956">
        <v>1</v>
      </c>
      <c r="I255" s="2">
        <v>2285</v>
      </c>
      <c r="J255" s="928" t="s">
        <v>10775</v>
      </c>
      <c r="K255" s="2">
        <v>19</v>
      </c>
      <c r="L255" s="954" t="s">
        <v>10776</v>
      </c>
    </row>
    <row r="256" spans="1:12" ht="46.8">
      <c r="A256" s="1376"/>
      <c r="B256" s="327" t="s">
        <v>10752</v>
      </c>
      <c r="C256" s="328" t="s">
        <v>10753</v>
      </c>
      <c r="D256" s="327" t="s">
        <v>10754</v>
      </c>
      <c r="E256" s="940" t="s">
        <v>40</v>
      </c>
      <c r="F256" s="327" t="s">
        <v>503</v>
      </c>
      <c r="G256" s="327" t="s">
        <v>39</v>
      </c>
      <c r="H256" s="956">
        <v>1</v>
      </c>
      <c r="I256" s="2">
        <v>2286</v>
      </c>
      <c r="J256" s="940">
        <v>3260</v>
      </c>
      <c r="K256" s="2">
        <v>9</v>
      </c>
      <c r="L256" s="954" t="s">
        <v>10777</v>
      </c>
    </row>
    <row r="257" spans="1:12" ht="46.8">
      <c r="A257" s="1376"/>
      <c r="B257" s="327" t="s">
        <v>10752</v>
      </c>
      <c r="C257" s="328" t="s">
        <v>10753</v>
      </c>
      <c r="D257" s="327" t="s">
        <v>10754</v>
      </c>
      <c r="E257" s="940" t="s">
        <v>40</v>
      </c>
      <c r="F257" s="327" t="s">
        <v>503</v>
      </c>
      <c r="G257" s="327" t="s">
        <v>39</v>
      </c>
      <c r="H257" s="956">
        <v>1</v>
      </c>
      <c r="I257" s="2">
        <v>2288</v>
      </c>
      <c r="J257" s="940">
        <v>7411</v>
      </c>
      <c r="K257" s="2">
        <v>16</v>
      </c>
      <c r="L257" s="954" t="s">
        <v>10778</v>
      </c>
    </row>
    <row r="258" spans="1:12" ht="46.8">
      <c r="A258" s="1376"/>
      <c r="B258" s="327" t="s">
        <v>10752</v>
      </c>
      <c r="C258" s="328" t="s">
        <v>10753</v>
      </c>
      <c r="D258" s="327" t="s">
        <v>10754</v>
      </c>
      <c r="E258" s="940" t="s">
        <v>40</v>
      </c>
      <c r="F258" s="327" t="s">
        <v>503</v>
      </c>
      <c r="G258" s="327" t="s">
        <v>39</v>
      </c>
      <c r="H258" s="956">
        <v>1</v>
      </c>
      <c r="I258" s="2">
        <v>2284</v>
      </c>
      <c r="J258" s="940">
        <v>16</v>
      </c>
      <c r="K258" s="2">
        <v>20</v>
      </c>
      <c r="L258" s="954" t="s">
        <v>10779</v>
      </c>
    </row>
    <row r="259" spans="1:12" ht="46.8">
      <c r="A259" s="1358"/>
      <c r="B259" s="327" t="s">
        <v>10752</v>
      </c>
      <c r="C259" s="328" t="s">
        <v>10753</v>
      </c>
      <c r="D259" s="327" t="s">
        <v>10754</v>
      </c>
      <c r="E259" s="940" t="s">
        <v>40</v>
      </c>
      <c r="F259" s="327" t="s">
        <v>503</v>
      </c>
      <c r="G259" s="327" t="s">
        <v>39</v>
      </c>
      <c r="H259" s="956">
        <v>1</v>
      </c>
      <c r="I259" s="2">
        <v>2287</v>
      </c>
      <c r="J259" s="6">
        <v>3226</v>
      </c>
      <c r="K259" s="2">
        <v>10</v>
      </c>
      <c r="L259" s="336" t="s">
        <v>10780</v>
      </c>
    </row>
    <row r="260" spans="1:12" ht="121.5" customHeight="1">
      <c r="A260" s="906">
        <v>14</v>
      </c>
      <c r="B260" s="954" t="s">
        <v>10781</v>
      </c>
      <c r="C260" s="928" t="s">
        <v>10782</v>
      </c>
      <c r="D260" s="954" t="s">
        <v>10783</v>
      </c>
      <c r="E260" s="940" t="s">
        <v>40</v>
      </c>
      <c r="F260" s="954" t="s">
        <v>503</v>
      </c>
      <c r="G260" s="954" t="s">
        <v>39</v>
      </c>
      <c r="H260" s="954">
        <v>1</v>
      </c>
      <c r="I260" s="2">
        <v>2470</v>
      </c>
      <c r="J260" s="6">
        <v>24712</v>
      </c>
      <c r="K260" s="2">
        <v>10</v>
      </c>
      <c r="L260" s="336" t="s">
        <v>10784</v>
      </c>
    </row>
    <row r="261" spans="1:12" ht="121.5" customHeight="1">
      <c r="A261" s="478">
        <v>15</v>
      </c>
      <c r="B261" s="336" t="s">
        <v>12315</v>
      </c>
      <c r="C261" s="338" t="s">
        <v>12316</v>
      </c>
      <c r="D261" s="336" t="s">
        <v>12408</v>
      </c>
      <c r="E261" s="940" t="s">
        <v>40</v>
      </c>
      <c r="F261" s="327" t="s">
        <v>503</v>
      </c>
      <c r="G261" s="327" t="s">
        <v>39</v>
      </c>
      <c r="H261" s="257">
        <v>1</v>
      </c>
      <c r="I261" s="954">
        <v>2469</v>
      </c>
      <c r="J261" s="928" t="s">
        <v>12317</v>
      </c>
      <c r="K261" s="954">
        <v>10</v>
      </c>
      <c r="L261" s="336" t="s">
        <v>12318</v>
      </c>
    </row>
    <row r="262" spans="1:12" ht="106.5" customHeight="1">
      <c r="A262" s="1731">
        <v>16</v>
      </c>
      <c r="B262" s="336" t="s">
        <v>12409</v>
      </c>
      <c r="C262" s="338" t="s">
        <v>12410</v>
      </c>
      <c r="D262" s="336" t="s">
        <v>12411</v>
      </c>
      <c r="E262" s="940" t="s">
        <v>40</v>
      </c>
      <c r="F262" s="954" t="s">
        <v>503</v>
      </c>
      <c r="G262" s="954" t="s">
        <v>39</v>
      </c>
      <c r="H262" s="921">
        <v>1</v>
      </c>
      <c r="I262" s="954">
        <v>2498</v>
      </c>
      <c r="J262" s="928" t="s">
        <v>12412</v>
      </c>
      <c r="K262" s="954">
        <v>10</v>
      </c>
      <c r="L262" s="336" t="s">
        <v>12413</v>
      </c>
    </row>
    <row r="263" spans="1:12" ht="106.5" customHeight="1">
      <c r="A263" s="1731"/>
      <c r="B263" s="336" t="s">
        <v>12409</v>
      </c>
      <c r="C263" s="338" t="s">
        <v>12410</v>
      </c>
      <c r="D263" s="336" t="s">
        <v>12411</v>
      </c>
      <c r="E263" s="940" t="s">
        <v>40</v>
      </c>
      <c r="F263" s="336" t="s">
        <v>503</v>
      </c>
      <c r="G263" s="336" t="s">
        <v>39</v>
      </c>
      <c r="H263" s="921">
        <v>1</v>
      </c>
      <c r="I263" s="921">
        <v>2496</v>
      </c>
      <c r="J263" s="921" t="s">
        <v>12414</v>
      </c>
      <c r="K263" s="954">
        <v>10</v>
      </c>
      <c r="L263" s="336" t="s">
        <v>12415</v>
      </c>
    </row>
    <row r="264" spans="1:12" ht="106.5" customHeight="1">
      <c r="A264" s="1731">
        <v>17</v>
      </c>
      <c r="B264" s="336" t="s">
        <v>12416</v>
      </c>
      <c r="C264" s="338" t="s">
        <v>12417</v>
      </c>
      <c r="D264" s="336" t="s">
        <v>12418</v>
      </c>
      <c r="E264" s="954" t="s">
        <v>6</v>
      </c>
      <c r="F264" s="336" t="s">
        <v>295</v>
      </c>
      <c r="G264" s="336" t="s">
        <v>11384</v>
      </c>
      <c r="H264" s="921">
        <v>1</v>
      </c>
      <c r="I264" s="954">
        <v>2495</v>
      </c>
      <c r="J264" s="928" t="s">
        <v>12419</v>
      </c>
      <c r="K264" s="954">
        <v>10</v>
      </c>
      <c r="L264" s="336" t="s">
        <v>12420</v>
      </c>
    </row>
    <row r="265" spans="1:12" ht="106.5" customHeight="1">
      <c r="A265" s="1731"/>
      <c r="B265" s="336" t="s">
        <v>12416</v>
      </c>
      <c r="C265" s="338" t="s">
        <v>12417</v>
      </c>
      <c r="D265" s="336" t="s">
        <v>12418</v>
      </c>
      <c r="E265" s="954" t="s">
        <v>6</v>
      </c>
      <c r="F265" s="336" t="s">
        <v>295</v>
      </c>
      <c r="G265" s="336" t="s">
        <v>11384</v>
      </c>
      <c r="H265" s="921">
        <v>1</v>
      </c>
      <c r="I265" s="921">
        <v>2497</v>
      </c>
      <c r="J265" s="921" t="s">
        <v>12421</v>
      </c>
      <c r="K265" s="954">
        <v>10</v>
      </c>
      <c r="L265" s="336" t="s">
        <v>12422</v>
      </c>
    </row>
    <row r="266" spans="1:12" ht="47.25" customHeight="1">
      <c r="A266" s="1731">
        <v>18</v>
      </c>
      <c r="B266" s="336" t="s">
        <v>15239</v>
      </c>
      <c r="C266" s="338" t="s">
        <v>15240</v>
      </c>
      <c r="D266" s="336" t="s">
        <v>15241</v>
      </c>
      <c r="E266" s="954" t="s">
        <v>6</v>
      </c>
      <c r="F266" s="336" t="s">
        <v>295</v>
      </c>
      <c r="G266" s="336" t="s">
        <v>11384</v>
      </c>
      <c r="H266" s="921">
        <v>1</v>
      </c>
      <c r="I266" s="954">
        <v>2507</v>
      </c>
      <c r="J266" s="928" t="s">
        <v>806</v>
      </c>
      <c r="K266" s="954">
        <v>10</v>
      </c>
      <c r="L266" s="336" t="s">
        <v>15242</v>
      </c>
    </row>
    <row r="267" spans="1:12" ht="31.5" customHeight="1">
      <c r="A267" s="1731"/>
      <c r="B267" s="336" t="s">
        <v>15239</v>
      </c>
      <c r="C267" s="338" t="s">
        <v>15240</v>
      </c>
      <c r="D267" s="336" t="s">
        <v>15241</v>
      </c>
      <c r="E267" s="954" t="s">
        <v>6</v>
      </c>
      <c r="F267" s="336" t="s">
        <v>295</v>
      </c>
      <c r="G267" s="336" t="s">
        <v>11384</v>
      </c>
      <c r="H267" s="921">
        <v>1</v>
      </c>
      <c r="I267" s="1261">
        <v>2508</v>
      </c>
      <c r="J267" s="1261">
        <v>6</v>
      </c>
      <c r="K267" s="1261">
        <v>10</v>
      </c>
      <c r="L267" s="336" t="s">
        <v>15243</v>
      </c>
    </row>
    <row r="268" spans="1:12" ht="29.25" customHeight="1">
      <c r="A268" s="906">
        <v>19</v>
      </c>
      <c r="B268" s="336" t="s">
        <v>15244</v>
      </c>
      <c r="C268" s="338" t="s">
        <v>15245</v>
      </c>
      <c r="D268" s="336" t="s">
        <v>15246</v>
      </c>
      <c r="E268" s="954" t="s">
        <v>6</v>
      </c>
      <c r="F268" s="336" t="s">
        <v>295</v>
      </c>
      <c r="G268" s="336" t="s">
        <v>11384</v>
      </c>
      <c r="H268" s="921">
        <v>1</v>
      </c>
      <c r="I268" s="954">
        <v>2502</v>
      </c>
      <c r="J268" s="928" t="s">
        <v>15247</v>
      </c>
      <c r="K268" s="954">
        <v>10</v>
      </c>
      <c r="L268" s="336" t="s">
        <v>15248</v>
      </c>
    </row>
    <row r="269" spans="1:12" ht="21">
      <c r="B269" s="361"/>
      <c r="C269" s="362"/>
      <c r="D269" s="361"/>
      <c r="E269" s="361"/>
      <c r="F269" s="363"/>
      <c r="G269" s="361"/>
      <c r="H269" s="364">
        <v>266</v>
      </c>
      <c r="I269" s="361"/>
      <c r="J269" s="362"/>
      <c r="K269" s="365">
        <v>7240.98</v>
      </c>
      <c r="L269" s="361"/>
    </row>
    <row r="270" spans="1:12" ht="15.6">
      <c r="B270" s="361"/>
      <c r="C270" s="362"/>
      <c r="D270" s="361"/>
      <c r="E270" s="361"/>
      <c r="F270" s="363"/>
      <c r="G270" s="361"/>
      <c r="H270" s="361"/>
      <c r="I270" s="361"/>
      <c r="J270" s="362"/>
      <c r="K270" s="361"/>
      <c r="L270" s="361"/>
    </row>
    <row r="271" spans="1:12" ht="15.6">
      <c r="B271" s="361"/>
      <c r="C271" s="362"/>
      <c r="D271" s="361"/>
      <c r="E271" s="361"/>
      <c r="F271" s="363"/>
      <c r="G271" s="361"/>
      <c r="H271" s="361"/>
      <c r="I271" s="361"/>
      <c r="J271" s="362"/>
      <c r="K271" s="361"/>
      <c r="L271" s="361"/>
    </row>
    <row r="272" spans="1:12" ht="15.6">
      <c r="B272" s="361"/>
      <c r="C272" s="362"/>
      <c r="D272" s="361"/>
      <c r="E272" s="361"/>
      <c r="F272" s="363"/>
      <c r="G272" s="361"/>
      <c r="H272" s="361"/>
      <c r="I272" s="361"/>
      <c r="J272" s="362"/>
      <c r="K272" s="361"/>
      <c r="L272" s="361"/>
    </row>
    <row r="273" spans="2:12" ht="15.6">
      <c r="B273" s="361"/>
      <c r="C273" s="362"/>
      <c r="D273" s="361"/>
      <c r="E273" s="361"/>
      <c r="F273" s="363"/>
      <c r="G273" s="361"/>
      <c r="H273" s="361"/>
      <c r="I273" s="361"/>
      <c r="J273" s="362"/>
      <c r="K273" s="361"/>
      <c r="L273" s="361"/>
    </row>
    <row r="274" spans="2:12" ht="15.6">
      <c r="B274" s="361"/>
      <c r="C274" s="362"/>
      <c r="D274" s="361"/>
      <c r="E274" s="361"/>
      <c r="F274" s="363"/>
      <c r="G274" s="361"/>
      <c r="H274" s="361"/>
      <c r="I274" s="361"/>
      <c r="J274" s="362"/>
      <c r="K274" s="361"/>
      <c r="L274" s="361"/>
    </row>
    <row r="275" spans="2:12" ht="15.6">
      <c r="B275" s="1733" t="s">
        <v>15249</v>
      </c>
      <c r="C275" s="1736" t="s">
        <v>10785</v>
      </c>
      <c r="D275" s="1736"/>
      <c r="E275" s="531">
        <v>74</v>
      </c>
      <c r="F275" s="341" t="s">
        <v>10786</v>
      </c>
      <c r="G275" s="355">
        <v>160</v>
      </c>
      <c r="I275" s="341" t="s">
        <v>10787</v>
      </c>
      <c r="J275" s="355">
        <v>1309.3800000000001</v>
      </c>
      <c r="K275" s="341" t="s">
        <v>10788</v>
      </c>
      <c r="L275" s="361"/>
    </row>
    <row r="276" spans="2:12" ht="15.6">
      <c r="B276" s="1734"/>
      <c r="C276" s="1737" t="s">
        <v>10789</v>
      </c>
      <c r="D276" s="1737"/>
      <c r="E276" s="909">
        <v>7</v>
      </c>
      <c r="F276" s="341" t="s">
        <v>10786</v>
      </c>
      <c r="G276" s="355">
        <v>99</v>
      </c>
      <c r="I276" s="341" t="s">
        <v>10787</v>
      </c>
      <c r="J276" s="355">
        <v>5826.5</v>
      </c>
      <c r="K276" s="341" t="s">
        <v>10790</v>
      </c>
      <c r="L276" s="361"/>
    </row>
    <row r="277" spans="2:12" ht="21">
      <c r="B277" s="1735"/>
      <c r="C277" s="1738" t="s">
        <v>10791</v>
      </c>
      <c r="D277" s="1738"/>
      <c r="E277" s="910">
        <v>7</v>
      </c>
      <c r="F277" s="355" t="s">
        <v>10786</v>
      </c>
      <c r="G277" s="355">
        <v>7</v>
      </c>
      <c r="I277" s="355" t="s">
        <v>10787</v>
      </c>
      <c r="J277" s="355">
        <v>105.1</v>
      </c>
      <c r="K277" s="355" t="s">
        <v>10788</v>
      </c>
      <c r="L277" s="342"/>
    </row>
  </sheetData>
  <mergeCells count="18">
    <mergeCell ref="A264:A265"/>
    <mergeCell ref="A266:A267"/>
    <mergeCell ref="B275:B277"/>
    <mergeCell ref="C275:D275"/>
    <mergeCell ref="C276:D276"/>
    <mergeCell ref="C277:D277"/>
    <mergeCell ref="A262:A263"/>
    <mergeCell ref="H1:K1"/>
    <mergeCell ref="A3:A24"/>
    <mergeCell ref="A28:A64"/>
    <mergeCell ref="A65:A132"/>
    <mergeCell ref="A133:A137"/>
    <mergeCell ref="A138:A139"/>
    <mergeCell ref="A140:A190"/>
    <mergeCell ref="A191:A202"/>
    <mergeCell ref="A203:A225"/>
    <mergeCell ref="A226:A237"/>
    <mergeCell ref="A238:A259"/>
  </mergeCells>
  <pageMargins left="0.7" right="0.7" top="0.75" bottom="0.75" header="0.3" footer="0.3"/>
  <pageSetup paperSize="9" scale="48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64"/>
  <sheetViews>
    <sheetView zoomScaleNormal="100" zoomScaleSheetLayoutView="100" workbookViewId="0">
      <selection activeCell="E13" sqref="E13:E27"/>
    </sheetView>
  </sheetViews>
  <sheetFormatPr defaultRowHeight="14.4"/>
  <cols>
    <col min="1" max="1" width="6.109375" style="26" customWidth="1"/>
    <col min="2" max="2" width="33.6640625" style="26" customWidth="1"/>
    <col min="3" max="3" width="21.44140625" style="26" customWidth="1"/>
    <col min="4" max="4" width="29.44140625" style="26" customWidth="1"/>
    <col min="5" max="5" width="21" style="26" customWidth="1"/>
    <col min="6" max="6" width="23" style="26" customWidth="1"/>
    <col min="7" max="7" width="17.5546875" style="26" customWidth="1"/>
    <col min="8" max="8" width="28.33203125" style="26" customWidth="1"/>
    <col min="9" max="9" width="18" style="26" customWidth="1"/>
    <col min="10" max="10" width="23.5546875" style="26" customWidth="1"/>
    <col min="11" max="11" width="25.88671875" style="26" customWidth="1"/>
    <col min="12" max="12" width="46.109375" style="26" customWidth="1"/>
    <col min="13" max="13" width="28.88671875" style="26" customWidth="1"/>
    <col min="14" max="16384" width="8.88671875" style="26"/>
  </cols>
  <sheetData>
    <row r="1" spans="1:12" ht="15" customHeight="1">
      <c r="A1" s="479" t="s">
        <v>0</v>
      </c>
      <c r="B1" s="1749" t="s">
        <v>25</v>
      </c>
      <c r="C1" s="1749" t="s">
        <v>26</v>
      </c>
      <c r="D1" s="1749" t="s">
        <v>27</v>
      </c>
      <c r="E1" s="1746" t="s">
        <v>28</v>
      </c>
      <c r="F1" s="1744" t="s">
        <v>29</v>
      </c>
      <c r="G1" s="1746" t="s">
        <v>30</v>
      </c>
      <c r="H1" s="1739" t="s">
        <v>31</v>
      </c>
      <c r="I1" s="1740"/>
      <c r="J1" s="1740"/>
      <c r="K1" s="1741"/>
      <c r="L1" s="1742" t="s">
        <v>32</v>
      </c>
    </row>
    <row r="2" spans="1:12" ht="41.4">
      <c r="A2" s="480"/>
      <c r="B2" s="1750"/>
      <c r="C2" s="1750"/>
      <c r="D2" s="1750"/>
      <c r="E2" s="1748"/>
      <c r="F2" s="1744"/>
      <c r="G2" s="1748"/>
      <c r="H2" s="961" t="s">
        <v>33</v>
      </c>
      <c r="I2" s="97" t="s">
        <v>34</v>
      </c>
      <c r="J2" s="97" t="s">
        <v>35</v>
      </c>
      <c r="K2" s="961" t="s">
        <v>36</v>
      </c>
      <c r="L2" s="1742"/>
    </row>
    <row r="3" spans="1:12" ht="55.2">
      <c r="A3" s="962">
        <v>1</v>
      </c>
      <c r="B3" s="983" t="s">
        <v>8358</v>
      </c>
      <c r="C3" s="983">
        <v>10024006452</v>
      </c>
      <c r="D3" s="971" t="s">
        <v>8359</v>
      </c>
      <c r="E3" s="978" t="s">
        <v>6</v>
      </c>
      <c r="F3" s="971" t="s">
        <v>803</v>
      </c>
      <c r="G3" s="971" t="s">
        <v>8360</v>
      </c>
      <c r="H3" s="983">
        <v>1</v>
      </c>
      <c r="I3" s="971" t="s">
        <v>8361</v>
      </c>
      <c r="J3" s="983" t="s">
        <v>8362</v>
      </c>
      <c r="K3" s="983">
        <v>10</v>
      </c>
      <c r="L3" s="971" t="s">
        <v>11409</v>
      </c>
    </row>
    <row r="4" spans="1:12">
      <c r="A4" s="1743">
        <f>1+A3</f>
        <v>2</v>
      </c>
      <c r="B4" s="1744" t="s">
        <v>8363</v>
      </c>
      <c r="C4" s="1745">
        <v>240740024536</v>
      </c>
      <c r="D4" s="1744" t="s">
        <v>15250</v>
      </c>
      <c r="E4" s="963" t="s">
        <v>555</v>
      </c>
      <c r="F4" s="1746" t="s">
        <v>803</v>
      </c>
      <c r="G4" s="1746" t="s">
        <v>872</v>
      </c>
      <c r="H4" s="963">
        <v>1</v>
      </c>
      <c r="I4" s="963" t="s">
        <v>8364</v>
      </c>
      <c r="J4" s="481">
        <v>958</v>
      </c>
      <c r="K4" s="481">
        <v>10</v>
      </c>
      <c r="L4" s="961" t="s">
        <v>8365</v>
      </c>
    </row>
    <row r="5" spans="1:12">
      <c r="A5" s="1743"/>
      <c r="B5" s="1744"/>
      <c r="C5" s="1745"/>
      <c r="D5" s="1744"/>
      <c r="E5" s="963" t="s">
        <v>8366</v>
      </c>
      <c r="F5" s="1747"/>
      <c r="G5" s="1747"/>
      <c r="H5" s="963">
        <v>1</v>
      </c>
      <c r="I5" s="963" t="s">
        <v>8367</v>
      </c>
      <c r="J5" s="481">
        <v>959</v>
      </c>
      <c r="K5" s="481">
        <v>10</v>
      </c>
      <c r="L5" s="961" t="s">
        <v>8368</v>
      </c>
    </row>
    <row r="6" spans="1:12">
      <c r="A6" s="1743"/>
      <c r="B6" s="1744"/>
      <c r="C6" s="1745"/>
      <c r="D6" s="1744"/>
      <c r="E6" s="963" t="s">
        <v>555</v>
      </c>
      <c r="F6" s="1747"/>
      <c r="G6" s="1747"/>
      <c r="H6" s="963">
        <v>1</v>
      </c>
      <c r="I6" s="963" t="s">
        <v>8369</v>
      </c>
      <c r="J6" s="481">
        <v>968</v>
      </c>
      <c r="K6" s="481">
        <v>10</v>
      </c>
      <c r="L6" s="961" t="s">
        <v>8370</v>
      </c>
    </row>
    <row r="7" spans="1:12">
      <c r="A7" s="1743"/>
      <c r="B7" s="1744"/>
      <c r="C7" s="1745"/>
      <c r="D7" s="1744"/>
      <c r="E7" s="963" t="s">
        <v>555</v>
      </c>
      <c r="F7" s="1747"/>
      <c r="G7" s="1747"/>
      <c r="H7" s="963">
        <v>1</v>
      </c>
      <c r="I7" s="963" t="s">
        <v>8371</v>
      </c>
      <c r="J7" s="481">
        <v>952</v>
      </c>
      <c r="K7" s="481">
        <v>10</v>
      </c>
      <c r="L7" s="961" t="s">
        <v>8372</v>
      </c>
    </row>
    <row r="8" spans="1:12">
      <c r="A8" s="1743"/>
      <c r="B8" s="1744"/>
      <c r="C8" s="1745"/>
      <c r="D8" s="1744"/>
      <c r="E8" s="963" t="s">
        <v>555</v>
      </c>
      <c r="F8" s="1747"/>
      <c r="G8" s="1747"/>
      <c r="H8" s="963">
        <v>1</v>
      </c>
      <c r="I8" s="963" t="s">
        <v>8373</v>
      </c>
      <c r="J8" s="481">
        <v>961</v>
      </c>
      <c r="K8" s="481">
        <v>10</v>
      </c>
      <c r="L8" s="961" t="s">
        <v>8374</v>
      </c>
    </row>
    <row r="9" spans="1:12" ht="28.5" customHeight="1">
      <c r="A9" s="1743"/>
      <c r="B9" s="1744"/>
      <c r="C9" s="1745"/>
      <c r="D9" s="1744"/>
      <c r="E9" s="964" t="s">
        <v>555</v>
      </c>
      <c r="F9" s="1747"/>
      <c r="G9" s="1747"/>
      <c r="H9" s="966">
        <v>2</v>
      </c>
      <c r="I9" s="963" t="s">
        <v>8375</v>
      </c>
      <c r="J9" s="481">
        <v>2</v>
      </c>
      <c r="K9" s="481">
        <v>5</v>
      </c>
      <c r="L9" s="964" t="s">
        <v>8376</v>
      </c>
    </row>
    <row r="10" spans="1:12">
      <c r="A10" s="1743"/>
      <c r="B10" s="1744"/>
      <c r="C10" s="1745"/>
      <c r="D10" s="1744"/>
      <c r="E10" s="965"/>
      <c r="F10" s="1747"/>
      <c r="G10" s="1747"/>
      <c r="H10" s="967"/>
      <c r="I10" s="963" t="s">
        <v>8377</v>
      </c>
      <c r="J10" s="481">
        <v>3</v>
      </c>
      <c r="K10" s="481">
        <v>5</v>
      </c>
      <c r="L10" s="965"/>
    </row>
    <row r="11" spans="1:12">
      <c r="A11" s="1743"/>
      <c r="B11" s="1744"/>
      <c r="C11" s="1745"/>
      <c r="D11" s="1744"/>
      <c r="E11" s="964" t="s">
        <v>555</v>
      </c>
      <c r="F11" s="1747"/>
      <c r="G11" s="1747"/>
      <c r="H11" s="1749">
        <v>2</v>
      </c>
      <c r="I11" s="963" t="s">
        <v>8135</v>
      </c>
      <c r="J11" s="481">
        <v>7835</v>
      </c>
      <c r="K11" s="481">
        <v>8</v>
      </c>
      <c r="L11" s="1746" t="s">
        <v>8378</v>
      </c>
    </row>
    <row r="12" spans="1:12">
      <c r="A12" s="1743"/>
      <c r="B12" s="1744"/>
      <c r="C12" s="1745"/>
      <c r="D12" s="1744"/>
      <c r="E12" s="965"/>
      <c r="F12" s="1748"/>
      <c r="G12" s="1748"/>
      <c r="H12" s="1750"/>
      <c r="I12" s="963" t="s">
        <v>2992</v>
      </c>
      <c r="J12" s="481">
        <v>7839</v>
      </c>
      <c r="K12" s="481">
        <v>8</v>
      </c>
      <c r="L12" s="1748"/>
    </row>
    <row r="13" spans="1:12" ht="27.6">
      <c r="A13" s="1752">
        <v>3</v>
      </c>
      <c r="B13" s="1746" t="s">
        <v>8379</v>
      </c>
      <c r="C13" s="1755">
        <v>160540008381</v>
      </c>
      <c r="D13" s="1746" t="s">
        <v>8380</v>
      </c>
      <c r="E13" s="1746" t="s">
        <v>40</v>
      </c>
      <c r="F13" s="1746" t="s">
        <v>803</v>
      </c>
      <c r="G13" s="1746" t="s">
        <v>872</v>
      </c>
      <c r="H13" s="975">
        <v>1</v>
      </c>
      <c r="I13" s="963" t="s">
        <v>7849</v>
      </c>
      <c r="J13" s="481">
        <v>3</v>
      </c>
      <c r="K13" s="481">
        <v>5</v>
      </c>
      <c r="L13" s="965" t="s">
        <v>11410</v>
      </c>
    </row>
    <row r="14" spans="1:12">
      <c r="A14" s="1753"/>
      <c r="B14" s="1747"/>
      <c r="C14" s="1756"/>
      <c r="D14" s="1747"/>
      <c r="E14" s="1747"/>
      <c r="F14" s="1747"/>
      <c r="G14" s="1747"/>
      <c r="H14" s="964">
        <v>2</v>
      </c>
      <c r="I14" s="963" t="s">
        <v>7912</v>
      </c>
      <c r="J14" s="481">
        <v>46269</v>
      </c>
      <c r="K14" s="481">
        <v>4.8499999999999996</v>
      </c>
      <c r="L14" s="1742" t="s">
        <v>8381</v>
      </c>
    </row>
    <row r="15" spans="1:12">
      <c r="A15" s="1753"/>
      <c r="B15" s="1747"/>
      <c r="C15" s="1756"/>
      <c r="D15" s="1747"/>
      <c r="E15" s="1747"/>
      <c r="F15" s="1747"/>
      <c r="G15" s="1747"/>
      <c r="H15" s="965"/>
      <c r="I15" s="963" t="s">
        <v>7910</v>
      </c>
      <c r="J15" s="481">
        <v>49511</v>
      </c>
      <c r="K15" s="481">
        <v>4.8499999999999996</v>
      </c>
      <c r="L15" s="1751"/>
    </row>
    <row r="16" spans="1:12">
      <c r="A16" s="1753"/>
      <c r="B16" s="1747"/>
      <c r="C16" s="1756"/>
      <c r="D16" s="1747"/>
      <c r="E16" s="1747"/>
      <c r="F16" s="1747"/>
      <c r="G16" s="1747"/>
      <c r="H16" s="1746">
        <v>2</v>
      </c>
      <c r="I16" s="963" t="s">
        <v>8382</v>
      </c>
      <c r="J16" s="481" t="s">
        <v>8383</v>
      </c>
      <c r="K16" s="481">
        <v>8</v>
      </c>
      <c r="L16" s="1742" t="s">
        <v>8384</v>
      </c>
    </row>
    <row r="17" spans="1:12">
      <c r="A17" s="1753"/>
      <c r="B17" s="1747"/>
      <c r="C17" s="1756"/>
      <c r="D17" s="1747"/>
      <c r="E17" s="1747"/>
      <c r="F17" s="1747"/>
      <c r="G17" s="1747"/>
      <c r="H17" s="1747"/>
      <c r="I17" s="963" t="s">
        <v>8385</v>
      </c>
      <c r="J17" s="481">
        <v>11</v>
      </c>
      <c r="K17" s="481">
        <v>8</v>
      </c>
      <c r="L17" s="1742"/>
    </row>
    <row r="18" spans="1:12">
      <c r="A18" s="1753"/>
      <c r="B18" s="1747"/>
      <c r="C18" s="1756"/>
      <c r="D18" s="1747"/>
      <c r="E18" s="1747"/>
      <c r="F18" s="1747"/>
      <c r="G18" s="1747"/>
      <c r="H18" s="964">
        <v>2</v>
      </c>
      <c r="I18" s="963" t="s">
        <v>8386</v>
      </c>
      <c r="J18" s="481" t="s">
        <v>8387</v>
      </c>
      <c r="K18" s="481">
        <v>8</v>
      </c>
      <c r="L18" s="1749" t="s">
        <v>8388</v>
      </c>
    </row>
    <row r="19" spans="1:12">
      <c r="A19" s="1753"/>
      <c r="B19" s="1747"/>
      <c r="C19" s="1756"/>
      <c r="D19" s="1747"/>
      <c r="E19" s="1747"/>
      <c r="F19" s="1747"/>
      <c r="G19" s="1747"/>
      <c r="H19" s="965"/>
      <c r="I19" s="963" t="s">
        <v>8389</v>
      </c>
      <c r="J19" s="481" t="s">
        <v>8390</v>
      </c>
      <c r="K19" s="481">
        <v>8</v>
      </c>
      <c r="L19" s="1750"/>
    </row>
    <row r="20" spans="1:12">
      <c r="A20" s="1753"/>
      <c r="B20" s="1747"/>
      <c r="C20" s="1756"/>
      <c r="D20" s="1747"/>
      <c r="E20" s="1747"/>
      <c r="F20" s="1747"/>
      <c r="G20" s="1747"/>
      <c r="H20" s="964">
        <v>2</v>
      </c>
      <c r="I20" s="963" t="s">
        <v>8391</v>
      </c>
      <c r="J20" s="481">
        <v>703711</v>
      </c>
      <c r="K20" s="481">
        <v>4.97</v>
      </c>
      <c r="L20" s="1742" t="s">
        <v>8392</v>
      </c>
    </row>
    <row r="21" spans="1:12">
      <c r="A21" s="1753"/>
      <c r="B21" s="1747"/>
      <c r="C21" s="1756"/>
      <c r="D21" s="1747"/>
      <c r="E21" s="1747"/>
      <c r="F21" s="1747"/>
      <c r="G21" s="1747"/>
      <c r="H21" s="965"/>
      <c r="I21" s="963" t="s">
        <v>8393</v>
      </c>
      <c r="J21" s="481">
        <v>702911</v>
      </c>
      <c r="K21" s="481">
        <v>4.97</v>
      </c>
      <c r="L21" s="1751"/>
    </row>
    <row r="22" spans="1:12">
      <c r="A22" s="1753"/>
      <c r="B22" s="1747"/>
      <c r="C22" s="1756"/>
      <c r="D22" s="1747"/>
      <c r="E22" s="1747"/>
      <c r="F22" s="1747"/>
      <c r="G22" s="1747"/>
      <c r="H22" s="964">
        <v>2</v>
      </c>
      <c r="I22" s="963" t="s">
        <v>8394</v>
      </c>
      <c r="J22" s="481">
        <v>3621</v>
      </c>
      <c r="K22" s="481">
        <v>5</v>
      </c>
      <c r="L22" s="1742" t="s">
        <v>8395</v>
      </c>
    </row>
    <row r="23" spans="1:12">
      <c r="A23" s="1753"/>
      <c r="B23" s="1747"/>
      <c r="C23" s="1756"/>
      <c r="D23" s="1747"/>
      <c r="E23" s="1747"/>
      <c r="F23" s="1747"/>
      <c r="G23" s="1747"/>
      <c r="H23" s="965"/>
      <c r="I23" s="963" t="s">
        <v>8396</v>
      </c>
      <c r="J23" s="481">
        <v>239346</v>
      </c>
      <c r="K23" s="481">
        <v>5</v>
      </c>
      <c r="L23" s="1751"/>
    </row>
    <row r="24" spans="1:12" ht="41.4">
      <c r="A24" s="1753"/>
      <c r="B24" s="1747"/>
      <c r="C24" s="1756"/>
      <c r="D24" s="1747"/>
      <c r="E24" s="1747"/>
      <c r="F24" s="1747"/>
      <c r="G24" s="1747"/>
      <c r="H24" s="951">
        <v>1</v>
      </c>
      <c r="I24" s="951" t="s">
        <v>8397</v>
      </c>
      <c r="J24" s="982">
        <v>32726</v>
      </c>
      <c r="K24" s="982">
        <v>5</v>
      </c>
      <c r="L24" s="971" t="s">
        <v>11411</v>
      </c>
    </row>
    <row r="25" spans="1:12">
      <c r="A25" s="1753"/>
      <c r="B25" s="1747"/>
      <c r="C25" s="1756"/>
      <c r="D25" s="1747"/>
      <c r="E25" s="1747"/>
      <c r="F25" s="1747"/>
      <c r="G25" s="1747"/>
      <c r="H25" s="951">
        <v>1</v>
      </c>
      <c r="I25" s="951" t="s">
        <v>8398</v>
      </c>
      <c r="J25" s="982" t="s">
        <v>8399</v>
      </c>
      <c r="K25" s="982">
        <v>8</v>
      </c>
      <c r="L25" s="971" t="s">
        <v>11412</v>
      </c>
    </row>
    <row r="26" spans="1:12" ht="27.6">
      <c r="A26" s="1753"/>
      <c r="B26" s="1747"/>
      <c r="C26" s="1756"/>
      <c r="D26" s="1747"/>
      <c r="E26" s="1747"/>
      <c r="F26" s="1747"/>
      <c r="G26" s="1747"/>
      <c r="H26" s="951">
        <v>1</v>
      </c>
      <c r="I26" s="951" t="s">
        <v>8400</v>
      </c>
      <c r="J26" s="982" t="s">
        <v>8401</v>
      </c>
      <c r="K26" s="982">
        <v>8</v>
      </c>
      <c r="L26" s="971" t="s">
        <v>11413</v>
      </c>
    </row>
    <row r="27" spans="1:12" ht="27.6">
      <c r="A27" s="1754"/>
      <c r="B27" s="1748"/>
      <c r="C27" s="1757"/>
      <c r="D27" s="1748"/>
      <c r="E27" s="1748"/>
      <c r="F27" s="1748"/>
      <c r="G27" s="1748"/>
      <c r="H27" s="968">
        <v>1</v>
      </c>
      <c r="I27" s="963" t="s">
        <v>8402</v>
      </c>
      <c r="J27" s="481">
        <v>2017</v>
      </c>
      <c r="K27" s="481">
        <v>10</v>
      </c>
      <c r="L27" s="961" t="s">
        <v>8403</v>
      </c>
    </row>
    <row r="28" spans="1:12">
      <c r="A28" s="1764">
        <v>4</v>
      </c>
      <c r="B28" s="1746" t="s">
        <v>8404</v>
      </c>
      <c r="C28" s="1755" t="s">
        <v>8405</v>
      </c>
      <c r="D28" s="1746" t="s">
        <v>8406</v>
      </c>
      <c r="E28" s="1744" t="s">
        <v>555</v>
      </c>
      <c r="F28" s="1746" t="s">
        <v>803</v>
      </c>
      <c r="G28" s="1746" t="s">
        <v>872</v>
      </c>
      <c r="H28" s="1475">
        <v>3</v>
      </c>
      <c r="I28" s="951" t="s">
        <v>8407</v>
      </c>
      <c r="J28" s="982">
        <v>4288</v>
      </c>
      <c r="K28" s="982">
        <v>5</v>
      </c>
      <c r="L28" s="1475" t="s">
        <v>11414</v>
      </c>
    </row>
    <row r="29" spans="1:12">
      <c r="A29" s="1765"/>
      <c r="B29" s="1747"/>
      <c r="C29" s="1756"/>
      <c r="D29" s="1747"/>
      <c r="E29" s="1744"/>
      <c r="F29" s="1747"/>
      <c r="G29" s="1747"/>
      <c r="H29" s="1475"/>
      <c r="I29" s="951" t="s">
        <v>8408</v>
      </c>
      <c r="J29" s="982">
        <v>4224</v>
      </c>
      <c r="K29" s="982">
        <v>5</v>
      </c>
      <c r="L29" s="1475"/>
    </row>
    <row r="30" spans="1:12">
      <c r="A30" s="1765"/>
      <c r="B30" s="1747"/>
      <c r="C30" s="1756"/>
      <c r="D30" s="1747"/>
      <c r="E30" s="1744"/>
      <c r="F30" s="1747"/>
      <c r="G30" s="1747"/>
      <c r="H30" s="1475"/>
      <c r="I30" s="951" t="s">
        <v>8409</v>
      </c>
      <c r="J30" s="982">
        <v>4158</v>
      </c>
      <c r="K30" s="982">
        <v>5</v>
      </c>
      <c r="L30" s="1475"/>
    </row>
    <row r="31" spans="1:12" ht="27.6">
      <c r="A31" s="1765"/>
      <c r="B31" s="1747"/>
      <c r="C31" s="1756"/>
      <c r="D31" s="1747"/>
      <c r="E31" s="963" t="s">
        <v>555</v>
      </c>
      <c r="F31" s="1747"/>
      <c r="G31" s="1747"/>
      <c r="H31" s="951">
        <v>1</v>
      </c>
      <c r="I31" s="951" t="s">
        <v>8410</v>
      </c>
      <c r="J31" s="982">
        <v>79</v>
      </c>
      <c r="K31" s="982">
        <v>9.9</v>
      </c>
      <c r="L31" s="971" t="s">
        <v>11415</v>
      </c>
    </row>
    <row r="32" spans="1:12">
      <c r="A32" s="1765"/>
      <c r="B32" s="1747"/>
      <c r="C32" s="1756"/>
      <c r="D32" s="1747"/>
      <c r="E32" s="1746" t="s">
        <v>555</v>
      </c>
      <c r="F32" s="1747"/>
      <c r="G32" s="1747"/>
      <c r="H32" s="1758">
        <v>1</v>
      </c>
      <c r="I32" s="1758" t="s">
        <v>8411</v>
      </c>
      <c r="J32" s="1760">
        <v>186</v>
      </c>
      <c r="K32" s="1760">
        <v>9.9</v>
      </c>
      <c r="L32" s="1479" t="s">
        <v>11416</v>
      </c>
    </row>
    <row r="33" spans="1:12">
      <c r="A33" s="1765"/>
      <c r="B33" s="1747"/>
      <c r="C33" s="1756"/>
      <c r="D33" s="1747"/>
      <c r="E33" s="1748"/>
      <c r="F33" s="1747"/>
      <c r="G33" s="1747"/>
      <c r="H33" s="1759"/>
      <c r="I33" s="1759"/>
      <c r="J33" s="1761"/>
      <c r="K33" s="1761"/>
      <c r="L33" s="1480"/>
    </row>
    <row r="34" spans="1:12">
      <c r="A34" s="1765"/>
      <c r="B34" s="1747"/>
      <c r="C34" s="1756"/>
      <c r="D34" s="1747"/>
      <c r="E34" s="963" t="s">
        <v>555</v>
      </c>
      <c r="F34" s="1747"/>
      <c r="G34" s="1747"/>
      <c r="H34" s="1758">
        <v>1</v>
      </c>
      <c r="I34" s="1758" t="s">
        <v>8412</v>
      </c>
      <c r="J34" s="1760">
        <v>108</v>
      </c>
      <c r="K34" s="1760">
        <v>9.9</v>
      </c>
      <c r="L34" s="1479" t="s">
        <v>11417</v>
      </c>
    </row>
    <row r="35" spans="1:12" ht="27.75" customHeight="1">
      <c r="A35" s="1765"/>
      <c r="B35" s="1747"/>
      <c r="C35" s="1756"/>
      <c r="D35" s="1747"/>
      <c r="E35" s="963" t="s">
        <v>555</v>
      </c>
      <c r="F35" s="1747"/>
      <c r="G35" s="1747"/>
      <c r="H35" s="1759"/>
      <c r="I35" s="1759"/>
      <c r="J35" s="1761"/>
      <c r="K35" s="1761"/>
      <c r="L35" s="1480"/>
    </row>
    <row r="36" spans="1:12">
      <c r="A36" s="1765"/>
      <c r="B36" s="1747"/>
      <c r="C36" s="1756"/>
      <c r="D36" s="1747"/>
      <c r="E36" s="1742" t="s">
        <v>8414</v>
      </c>
      <c r="F36" s="1747"/>
      <c r="G36" s="1747"/>
      <c r="H36" s="1475">
        <v>7</v>
      </c>
      <c r="I36" s="951" t="s">
        <v>8413</v>
      </c>
      <c r="J36" s="982">
        <v>1</v>
      </c>
      <c r="K36" s="982">
        <v>50</v>
      </c>
      <c r="L36" s="1475" t="s">
        <v>11418</v>
      </c>
    </row>
    <row r="37" spans="1:12">
      <c r="A37" s="1765"/>
      <c r="B37" s="1747"/>
      <c r="C37" s="1756"/>
      <c r="D37" s="1747"/>
      <c r="E37" s="1742"/>
      <c r="F37" s="1747"/>
      <c r="G37" s="1747"/>
      <c r="H37" s="1475"/>
      <c r="I37" s="951" t="s">
        <v>8415</v>
      </c>
      <c r="J37" s="982">
        <v>2</v>
      </c>
      <c r="K37" s="982">
        <v>50</v>
      </c>
      <c r="L37" s="1475"/>
    </row>
    <row r="38" spans="1:12">
      <c r="A38" s="1765"/>
      <c r="B38" s="1747"/>
      <c r="C38" s="1756"/>
      <c r="D38" s="1747"/>
      <c r="E38" s="1742"/>
      <c r="F38" s="1747"/>
      <c r="G38" s="1747"/>
      <c r="H38" s="1475"/>
      <c r="I38" s="951" t="s">
        <v>8416</v>
      </c>
      <c r="J38" s="982">
        <v>3</v>
      </c>
      <c r="K38" s="982">
        <v>50</v>
      </c>
      <c r="L38" s="1475"/>
    </row>
    <row r="39" spans="1:12">
      <c r="A39" s="1765"/>
      <c r="B39" s="1747"/>
      <c r="C39" s="1756"/>
      <c r="D39" s="1747"/>
      <c r="E39" s="1742"/>
      <c r="F39" s="1747"/>
      <c r="G39" s="1747"/>
      <c r="H39" s="1475"/>
      <c r="I39" s="951" t="s">
        <v>8417</v>
      </c>
      <c r="J39" s="982">
        <v>4</v>
      </c>
      <c r="K39" s="982">
        <v>50</v>
      </c>
      <c r="L39" s="1475"/>
    </row>
    <row r="40" spans="1:12">
      <c r="A40" s="1765"/>
      <c r="B40" s="1747"/>
      <c r="C40" s="1756"/>
      <c r="D40" s="1747"/>
      <c r="E40" s="1742"/>
      <c r="F40" s="1747"/>
      <c r="G40" s="1747"/>
      <c r="H40" s="1475"/>
      <c r="I40" s="951" t="s">
        <v>8418</v>
      </c>
      <c r="J40" s="982">
        <v>5</v>
      </c>
      <c r="K40" s="982">
        <v>50</v>
      </c>
      <c r="L40" s="1475"/>
    </row>
    <row r="41" spans="1:12">
      <c r="A41" s="1765"/>
      <c r="B41" s="1747"/>
      <c r="C41" s="1756"/>
      <c r="D41" s="1747"/>
      <c r="E41" s="1742"/>
      <c r="F41" s="1747"/>
      <c r="G41" s="1747"/>
      <c r="H41" s="1475"/>
      <c r="I41" s="951" t="s">
        <v>8419</v>
      </c>
      <c r="J41" s="982">
        <v>6</v>
      </c>
      <c r="K41" s="982">
        <v>50</v>
      </c>
      <c r="L41" s="1475"/>
    </row>
    <row r="42" spans="1:12">
      <c r="A42" s="1765"/>
      <c r="B42" s="1747"/>
      <c r="C42" s="1756"/>
      <c r="D42" s="1747"/>
      <c r="E42" s="1742"/>
      <c r="F42" s="1747"/>
      <c r="G42" s="1747"/>
      <c r="H42" s="1475"/>
      <c r="I42" s="951" t="s">
        <v>8420</v>
      </c>
      <c r="J42" s="982">
        <v>120401</v>
      </c>
      <c r="K42" s="982">
        <v>100</v>
      </c>
      <c r="L42" s="1475"/>
    </row>
    <row r="43" spans="1:12">
      <c r="A43" s="1765"/>
      <c r="B43" s="1747"/>
      <c r="C43" s="1756"/>
      <c r="D43" s="1747"/>
      <c r="E43" s="1744" t="s">
        <v>8421</v>
      </c>
      <c r="F43" s="1747"/>
      <c r="G43" s="1747"/>
      <c r="H43" s="1475">
        <v>3</v>
      </c>
      <c r="I43" s="951" t="s">
        <v>8422</v>
      </c>
      <c r="J43" s="982">
        <v>7391</v>
      </c>
      <c r="K43" s="982">
        <v>50</v>
      </c>
      <c r="L43" s="1475" t="s">
        <v>11419</v>
      </c>
    </row>
    <row r="44" spans="1:12">
      <c r="A44" s="1765"/>
      <c r="B44" s="1747"/>
      <c r="C44" s="1756"/>
      <c r="D44" s="1747"/>
      <c r="E44" s="1744"/>
      <c r="F44" s="1747"/>
      <c r="G44" s="1747"/>
      <c r="H44" s="1475"/>
      <c r="I44" s="951" t="s">
        <v>8423</v>
      </c>
      <c r="J44" s="982">
        <v>7294</v>
      </c>
      <c r="K44" s="982">
        <v>50</v>
      </c>
      <c r="L44" s="1475"/>
    </row>
    <row r="45" spans="1:12">
      <c r="A45" s="1765"/>
      <c r="B45" s="1747"/>
      <c r="C45" s="1756"/>
      <c r="D45" s="1747"/>
      <c r="E45" s="1744"/>
      <c r="F45" s="1747"/>
      <c r="G45" s="1747"/>
      <c r="H45" s="1475"/>
      <c r="I45" s="951" t="s">
        <v>8424</v>
      </c>
      <c r="J45" s="982">
        <v>120402</v>
      </c>
      <c r="K45" s="982">
        <v>100</v>
      </c>
      <c r="L45" s="1475"/>
    </row>
    <row r="46" spans="1:12" s="34" customFormat="1">
      <c r="A46" s="1765"/>
      <c r="B46" s="1747"/>
      <c r="C46" s="1756"/>
      <c r="D46" s="1747"/>
      <c r="E46" s="1746" t="s">
        <v>40</v>
      </c>
      <c r="F46" s="1747"/>
      <c r="G46" s="1747"/>
      <c r="H46" s="1758">
        <v>2</v>
      </c>
      <c r="I46" s="980" t="s">
        <v>8425</v>
      </c>
      <c r="J46" s="980">
        <v>1289</v>
      </c>
      <c r="K46" s="982">
        <v>5</v>
      </c>
      <c r="L46" s="1758" t="s">
        <v>11420</v>
      </c>
    </row>
    <row r="47" spans="1:12" s="34" customFormat="1">
      <c r="A47" s="1766"/>
      <c r="B47" s="1748"/>
      <c r="C47" s="1757"/>
      <c r="D47" s="1748"/>
      <c r="E47" s="1748"/>
      <c r="F47" s="1748"/>
      <c r="G47" s="1748"/>
      <c r="H47" s="1759"/>
      <c r="I47" s="980" t="s">
        <v>8426</v>
      </c>
      <c r="J47" s="980">
        <v>9187</v>
      </c>
      <c r="K47" s="982">
        <v>5</v>
      </c>
      <c r="L47" s="1759"/>
    </row>
    <row r="48" spans="1:12">
      <c r="A48" s="1762">
        <v>5</v>
      </c>
      <c r="B48" s="1742" t="s">
        <v>8427</v>
      </c>
      <c r="C48" s="1742" t="s">
        <v>8428</v>
      </c>
      <c r="D48" s="1742" t="s">
        <v>8429</v>
      </c>
      <c r="E48" s="963" t="s">
        <v>555</v>
      </c>
      <c r="F48" s="1744" t="s">
        <v>803</v>
      </c>
      <c r="G48" s="1746" t="s">
        <v>872</v>
      </c>
      <c r="H48" s="963">
        <v>1</v>
      </c>
      <c r="I48" s="963" t="s">
        <v>2882</v>
      </c>
      <c r="J48" s="963" t="s">
        <v>8430</v>
      </c>
      <c r="K48" s="963">
        <v>5</v>
      </c>
      <c r="L48" s="961" t="s">
        <v>11421</v>
      </c>
    </row>
    <row r="49" spans="1:13">
      <c r="A49" s="1762"/>
      <c r="B49" s="1742"/>
      <c r="C49" s="1742"/>
      <c r="D49" s="1742"/>
      <c r="E49" s="963" t="s">
        <v>555</v>
      </c>
      <c r="F49" s="1744"/>
      <c r="G49" s="1747"/>
      <c r="H49" s="963">
        <v>1</v>
      </c>
      <c r="I49" s="963" t="s">
        <v>2895</v>
      </c>
      <c r="J49" s="963" t="s">
        <v>8431</v>
      </c>
      <c r="K49" s="963">
        <v>5</v>
      </c>
      <c r="L49" s="961" t="s">
        <v>11422</v>
      </c>
    </row>
    <row r="50" spans="1:13" ht="27.6">
      <c r="A50" s="1762"/>
      <c r="B50" s="1742"/>
      <c r="C50" s="1742"/>
      <c r="D50" s="1742"/>
      <c r="E50" s="963" t="s">
        <v>555</v>
      </c>
      <c r="F50" s="1744"/>
      <c r="G50" s="1747"/>
      <c r="H50" s="963">
        <v>1</v>
      </c>
      <c r="I50" s="963" t="s">
        <v>8432</v>
      </c>
      <c r="J50" s="963" t="s">
        <v>8433</v>
      </c>
      <c r="K50" s="963">
        <v>5</v>
      </c>
      <c r="L50" s="961" t="s">
        <v>11423</v>
      </c>
    </row>
    <row r="51" spans="1:13">
      <c r="A51" s="1762"/>
      <c r="B51" s="1742"/>
      <c r="C51" s="1742"/>
      <c r="D51" s="1742"/>
      <c r="E51" s="481" t="s">
        <v>555</v>
      </c>
      <c r="F51" s="1744"/>
      <c r="G51" s="1747"/>
      <c r="H51" s="963">
        <v>1</v>
      </c>
      <c r="I51" s="481" t="s">
        <v>3276</v>
      </c>
      <c r="J51" s="482" t="s">
        <v>8434</v>
      </c>
      <c r="K51" s="963">
        <v>5</v>
      </c>
      <c r="L51" s="961" t="s">
        <v>11424</v>
      </c>
    </row>
    <row r="52" spans="1:13" ht="27.6">
      <c r="A52" s="1762"/>
      <c r="B52" s="1742"/>
      <c r="C52" s="1742"/>
      <c r="D52" s="1742"/>
      <c r="E52" s="97" t="s">
        <v>555</v>
      </c>
      <c r="F52" s="1744"/>
      <c r="G52" s="1747"/>
      <c r="H52" s="963">
        <v>1</v>
      </c>
      <c r="I52" s="97" t="s">
        <v>8435</v>
      </c>
      <c r="J52" s="97" t="s">
        <v>8436</v>
      </c>
      <c r="K52" s="963">
        <v>5</v>
      </c>
      <c r="L52" s="961" t="s">
        <v>11425</v>
      </c>
    </row>
    <row r="53" spans="1:13" ht="27.6">
      <c r="A53" s="1763"/>
      <c r="B53" s="1742"/>
      <c r="C53" s="1742"/>
      <c r="D53" s="1742"/>
      <c r="E53" s="97" t="s">
        <v>555</v>
      </c>
      <c r="F53" s="1744"/>
      <c r="G53" s="1748"/>
      <c r="H53" s="963">
        <v>1</v>
      </c>
      <c r="I53" s="97" t="s">
        <v>8437</v>
      </c>
      <c r="J53" s="97" t="s">
        <v>8438</v>
      </c>
      <c r="K53" s="963">
        <v>5</v>
      </c>
      <c r="L53" s="961" t="s">
        <v>11426</v>
      </c>
    </row>
    <row r="54" spans="1:13" ht="15" customHeight="1">
      <c r="A54" s="1767">
        <v>6</v>
      </c>
      <c r="B54" s="1746" t="s">
        <v>8439</v>
      </c>
      <c r="C54" s="1755">
        <v>110240016739</v>
      </c>
      <c r="D54" s="1746" t="s">
        <v>15251</v>
      </c>
      <c r="E54" s="1746" t="s">
        <v>40</v>
      </c>
      <c r="F54" s="1746" t="s">
        <v>803</v>
      </c>
      <c r="G54" s="1746" t="s">
        <v>872</v>
      </c>
      <c r="H54" s="1758">
        <v>1</v>
      </c>
      <c r="I54" s="1758" t="s">
        <v>7895</v>
      </c>
      <c r="J54" s="1760">
        <v>722</v>
      </c>
      <c r="K54" s="1760">
        <v>6.7</v>
      </c>
      <c r="L54" s="1772" t="s">
        <v>11427</v>
      </c>
    </row>
    <row r="55" spans="1:13">
      <c r="A55" s="1768"/>
      <c r="B55" s="1747"/>
      <c r="C55" s="1756"/>
      <c r="D55" s="1747"/>
      <c r="E55" s="1747"/>
      <c r="F55" s="1747"/>
      <c r="G55" s="1747"/>
      <c r="H55" s="1770"/>
      <c r="I55" s="1770"/>
      <c r="J55" s="1771"/>
      <c r="K55" s="1771"/>
      <c r="L55" s="1773"/>
    </row>
    <row r="56" spans="1:13">
      <c r="A56" s="1768"/>
      <c r="B56" s="1747"/>
      <c r="C56" s="1756"/>
      <c r="D56" s="1747"/>
      <c r="E56" s="1747"/>
      <c r="F56" s="1747"/>
      <c r="G56" s="1747"/>
      <c r="H56" s="1770"/>
      <c r="I56" s="1770"/>
      <c r="J56" s="1771"/>
      <c r="K56" s="1771"/>
      <c r="L56" s="1773"/>
    </row>
    <row r="57" spans="1:13">
      <c r="A57" s="1768"/>
      <c r="B57" s="1747"/>
      <c r="C57" s="1756"/>
      <c r="D57" s="1747"/>
      <c r="E57" s="1747"/>
      <c r="F57" s="1747"/>
      <c r="G57" s="1747"/>
      <c r="H57" s="1759"/>
      <c r="I57" s="1759"/>
      <c r="J57" s="1761"/>
      <c r="K57" s="1761"/>
      <c r="L57" s="1774"/>
    </row>
    <row r="58" spans="1:13">
      <c r="A58" s="1768"/>
      <c r="B58" s="1747"/>
      <c r="C58" s="1756"/>
      <c r="D58" s="1747"/>
      <c r="E58" s="1747"/>
      <c r="F58" s="1747"/>
      <c r="G58" s="1747"/>
      <c r="H58" s="1758">
        <v>1</v>
      </c>
      <c r="I58" s="1758" t="s">
        <v>12325</v>
      </c>
      <c r="J58" s="1760">
        <v>1534</v>
      </c>
      <c r="K58" s="1760">
        <v>4.8</v>
      </c>
      <c r="L58" s="1775" t="s">
        <v>12326</v>
      </c>
    </row>
    <row r="59" spans="1:13">
      <c r="A59" s="1768"/>
      <c r="B59" s="1747"/>
      <c r="C59" s="1756"/>
      <c r="D59" s="1747"/>
      <c r="E59" s="1747"/>
      <c r="F59" s="1747"/>
      <c r="G59" s="1747"/>
      <c r="H59" s="1759"/>
      <c r="I59" s="1759"/>
      <c r="J59" s="1761"/>
      <c r="K59" s="1761"/>
      <c r="L59" s="1775"/>
    </row>
    <row r="60" spans="1:13">
      <c r="A60" s="1768"/>
      <c r="B60" s="1747"/>
      <c r="C60" s="1756"/>
      <c r="D60" s="1747"/>
      <c r="E60" s="1747"/>
      <c r="F60" s="1747"/>
      <c r="G60" s="1747"/>
      <c r="H60" s="951">
        <v>1</v>
      </c>
      <c r="I60" s="951" t="s">
        <v>7897</v>
      </c>
      <c r="J60" s="982">
        <v>5070</v>
      </c>
      <c r="K60" s="982">
        <v>4.8</v>
      </c>
      <c r="L60" s="971" t="s">
        <v>11428</v>
      </c>
    </row>
    <row r="61" spans="1:13">
      <c r="A61" s="1768"/>
      <c r="B61" s="1747"/>
      <c r="C61" s="1756"/>
      <c r="D61" s="1747"/>
      <c r="E61" s="1747"/>
      <c r="F61" s="1747"/>
      <c r="G61" s="1747"/>
      <c r="H61" s="981">
        <v>1</v>
      </c>
      <c r="I61" s="981" t="s">
        <v>7659</v>
      </c>
      <c r="J61" s="980">
        <v>6233</v>
      </c>
      <c r="K61" s="980">
        <v>5</v>
      </c>
      <c r="L61" s="979" t="s">
        <v>11429</v>
      </c>
    </row>
    <row r="62" spans="1:13" ht="27.6">
      <c r="A62" s="1768"/>
      <c r="B62" s="1747"/>
      <c r="C62" s="1756"/>
      <c r="D62" s="1747"/>
      <c r="E62" s="1747"/>
      <c r="F62" s="1747"/>
      <c r="G62" s="1747"/>
      <c r="H62" s="951">
        <v>1</v>
      </c>
      <c r="I62" s="951" t="s">
        <v>11430</v>
      </c>
      <c r="J62" s="982">
        <v>19054</v>
      </c>
      <c r="K62" s="982">
        <v>8.5</v>
      </c>
      <c r="L62" s="951" t="s">
        <v>11431</v>
      </c>
      <c r="M62" s="367"/>
    </row>
    <row r="63" spans="1:13" ht="27.6">
      <c r="A63" s="1768"/>
      <c r="B63" s="1747"/>
      <c r="C63" s="1756"/>
      <c r="D63" s="1747"/>
      <c r="E63" s="1747"/>
      <c r="F63" s="1747"/>
      <c r="G63" s="1747"/>
      <c r="H63" s="951">
        <v>1</v>
      </c>
      <c r="I63" s="951" t="s">
        <v>11432</v>
      </c>
      <c r="J63" s="982" t="s">
        <v>11433</v>
      </c>
      <c r="K63" s="982">
        <v>8</v>
      </c>
      <c r="L63" s="951" t="s">
        <v>11434</v>
      </c>
      <c r="M63" s="367"/>
    </row>
    <row r="64" spans="1:13">
      <c r="A64" s="1768"/>
      <c r="B64" s="1747"/>
      <c r="C64" s="1756"/>
      <c r="D64" s="1747"/>
      <c r="E64" s="1747"/>
      <c r="F64" s="1747"/>
      <c r="G64" s="1747"/>
      <c r="H64" s="951">
        <v>1</v>
      </c>
      <c r="I64" s="951" t="s">
        <v>11435</v>
      </c>
      <c r="J64" s="982" t="s">
        <v>11436</v>
      </c>
      <c r="K64" s="982">
        <v>8</v>
      </c>
      <c r="L64" s="951" t="s">
        <v>11437</v>
      </c>
      <c r="M64" s="367"/>
    </row>
    <row r="65" spans="1:13">
      <c r="A65" s="1768"/>
      <c r="B65" s="1747"/>
      <c r="C65" s="1756"/>
      <c r="D65" s="1747"/>
      <c r="E65" s="1747"/>
      <c r="F65" s="1747"/>
      <c r="G65" s="1747"/>
      <c r="H65" s="951">
        <v>1</v>
      </c>
      <c r="I65" s="951" t="s">
        <v>8440</v>
      </c>
      <c r="J65" s="982" t="s">
        <v>8441</v>
      </c>
      <c r="K65" s="982">
        <v>8</v>
      </c>
      <c r="L65" s="951" t="s">
        <v>11438</v>
      </c>
    </row>
    <row r="66" spans="1:13">
      <c r="A66" s="1768"/>
      <c r="B66" s="1747"/>
      <c r="C66" s="1756"/>
      <c r="D66" s="1747"/>
      <c r="E66" s="1747"/>
      <c r="F66" s="1747"/>
      <c r="G66" s="1747"/>
      <c r="H66" s="951">
        <v>1</v>
      </c>
      <c r="I66" s="951" t="s">
        <v>8442</v>
      </c>
      <c r="J66" s="982" t="s">
        <v>8443</v>
      </c>
      <c r="K66" s="982">
        <v>8</v>
      </c>
      <c r="L66" s="951" t="s">
        <v>11439</v>
      </c>
    </row>
    <row r="67" spans="1:13">
      <c r="A67" s="1768"/>
      <c r="B67" s="1747"/>
      <c r="C67" s="1756"/>
      <c r="D67" s="1747"/>
      <c r="E67" s="1747"/>
      <c r="F67" s="1747"/>
      <c r="G67" s="1747"/>
      <c r="H67" s="951">
        <v>1</v>
      </c>
      <c r="I67" s="951" t="s">
        <v>12327</v>
      </c>
      <c r="J67" s="978">
        <v>3603</v>
      </c>
      <c r="K67" s="982">
        <v>4.8</v>
      </c>
      <c r="L67" s="951" t="s">
        <v>12328</v>
      </c>
    </row>
    <row r="68" spans="1:13">
      <c r="A68" s="1768"/>
      <c r="B68" s="1747"/>
      <c r="C68" s="1756"/>
      <c r="D68" s="1747"/>
      <c r="E68" s="1747"/>
      <c r="F68" s="1747"/>
      <c r="G68" s="1747"/>
      <c r="H68" s="951">
        <v>1</v>
      </c>
      <c r="I68" s="951" t="s">
        <v>8444</v>
      </c>
      <c r="J68" s="978" t="s">
        <v>8445</v>
      </c>
      <c r="K68" s="982">
        <v>8</v>
      </c>
      <c r="L68" s="951" t="s">
        <v>8446</v>
      </c>
    </row>
    <row r="69" spans="1:13" ht="27.6">
      <c r="A69" s="1768"/>
      <c r="B69" s="1747"/>
      <c r="C69" s="1756"/>
      <c r="D69" s="1747"/>
      <c r="E69" s="1747"/>
      <c r="F69" s="1747"/>
      <c r="G69" s="1747"/>
      <c r="H69" s="951">
        <v>1</v>
      </c>
      <c r="I69" s="951" t="s">
        <v>8447</v>
      </c>
      <c r="J69" s="978" t="s">
        <v>8448</v>
      </c>
      <c r="K69" s="982">
        <v>8</v>
      </c>
      <c r="L69" s="951" t="s">
        <v>8449</v>
      </c>
    </row>
    <row r="70" spans="1:13">
      <c r="A70" s="1768"/>
      <c r="B70" s="1747"/>
      <c r="C70" s="1756"/>
      <c r="D70" s="1747"/>
      <c r="E70" s="1747"/>
      <c r="F70" s="1747"/>
      <c r="G70" s="1747"/>
      <c r="H70" s="951">
        <v>1</v>
      </c>
      <c r="I70" s="951" t="s">
        <v>8450</v>
      </c>
      <c r="J70" s="978" t="s">
        <v>8451</v>
      </c>
      <c r="K70" s="982">
        <v>8</v>
      </c>
      <c r="L70" s="951" t="s">
        <v>8452</v>
      </c>
    </row>
    <row r="71" spans="1:13">
      <c r="A71" s="1768"/>
      <c r="B71" s="1747"/>
      <c r="C71" s="1756"/>
      <c r="D71" s="1747"/>
      <c r="E71" s="1747"/>
      <c r="F71" s="1747"/>
      <c r="G71" s="1747"/>
      <c r="H71" s="951">
        <v>1</v>
      </c>
      <c r="I71" s="951" t="s">
        <v>8199</v>
      </c>
      <c r="J71" s="978" t="s">
        <v>12329</v>
      </c>
      <c r="K71" s="982">
        <v>4.8</v>
      </c>
      <c r="L71" s="951" t="s">
        <v>12330</v>
      </c>
    </row>
    <row r="72" spans="1:13" ht="27.6">
      <c r="A72" s="1768"/>
      <c r="B72" s="1747"/>
      <c r="C72" s="1756"/>
      <c r="D72" s="1747"/>
      <c r="E72" s="1747"/>
      <c r="F72" s="1747"/>
      <c r="G72" s="1747"/>
      <c r="H72" s="951">
        <v>1</v>
      </c>
      <c r="I72" s="951" t="s">
        <v>12331</v>
      </c>
      <c r="J72" s="978" t="s">
        <v>12332</v>
      </c>
      <c r="K72" s="982">
        <v>8</v>
      </c>
      <c r="L72" s="951" t="s">
        <v>12333</v>
      </c>
    </row>
    <row r="73" spans="1:13">
      <c r="A73" s="1768"/>
      <c r="B73" s="1747"/>
      <c r="C73" s="1756"/>
      <c r="D73" s="1747"/>
      <c r="E73" s="1747"/>
      <c r="F73" s="1747"/>
      <c r="G73" s="1747"/>
      <c r="H73" s="951">
        <v>1</v>
      </c>
      <c r="I73" s="951" t="s">
        <v>8453</v>
      </c>
      <c r="J73" s="978">
        <v>2964</v>
      </c>
      <c r="K73" s="982">
        <v>4.8</v>
      </c>
      <c r="L73" s="951" t="s">
        <v>11440</v>
      </c>
    </row>
    <row r="74" spans="1:13" ht="28.2">
      <c r="A74" s="1769"/>
      <c r="B74" s="1748"/>
      <c r="C74" s="1757"/>
      <c r="D74" s="1748"/>
      <c r="E74" s="1748"/>
      <c r="F74" s="1748"/>
      <c r="G74" s="1748"/>
      <c r="H74" s="807">
        <v>1</v>
      </c>
      <c r="I74" s="982" t="s">
        <v>2792</v>
      </c>
      <c r="J74" s="982" t="s">
        <v>8618</v>
      </c>
      <c r="K74" s="982">
        <v>8.5</v>
      </c>
      <c r="L74" s="808" t="s">
        <v>11464</v>
      </c>
      <c r="M74" s="809" t="s">
        <v>13706</v>
      </c>
    </row>
    <row r="75" spans="1:13" ht="27.6">
      <c r="A75" s="1763">
        <v>7</v>
      </c>
      <c r="B75" s="1746" t="s">
        <v>8454</v>
      </c>
      <c r="C75" s="1755">
        <v>210140009036</v>
      </c>
      <c r="D75" s="1746" t="s">
        <v>8455</v>
      </c>
      <c r="E75" s="483" t="s">
        <v>40</v>
      </c>
      <c r="F75" s="1746" t="s">
        <v>803</v>
      </c>
      <c r="G75" s="1746" t="s">
        <v>8456</v>
      </c>
      <c r="H75" s="951">
        <v>1</v>
      </c>
      <c r="I75" s="951" t="s">
        <v>8457</v>
      </c>
      <c r="J75" s="978">
        <v>1</v>
      </c>
      <c r="K75" s="982">
        <v>8</v>
      </c>
      <c r="L75" s="951" t="s">
        <v>8458</v>
      </c>
    </row>
    <row r="76" spans="1:13">
      <c r="A76" s="1781"/>
      <c r="B76" s="1747"/>
      <c r="C76" s="1756"/>
      <c r="D76" s="1747"/>
      <c r="E76" s="1746" t="s">
        <v>555</v>
      </c>
      <c r="F76" s="1747"/>
      <c r="G76" s="1747"/>
      <c r="H76" s="1744">
        <v>2</v>
      </c>
      <c r="I76" s="963" t="s">
        <v>8459</v>
      </c>
      <c r="J76" s="481">
        <v>12560</v>
      </c>
      <c r="K76" s="481">
        <v>5</v>
      </c>
      <c r="L76" s="1742" t="s">
        <v>8460</v>
      </c>
    </row>
    <row r="77" spans="1:13">
      <c r="A77" s="1781"/>
      <c r="B77" s="1747"/>
      <c r="C77" s="1756"/>
      <c r="D77" s="1747"/>
      <c r="E77" s="1748"/>
      <c r="F77" s="1747"/>
      <c r="G77" s="1747"/>
      <c r="H77" s="1744"/>
      <c r="I77" s="963" t="s">
        <v>8461</v>
      </c>
      <c r="J77" s="961">
        <v>12567</v>
      </c>
      <c r="K77" s="481">
        <v>5</v>
      </c>
      <c r="L77" s="1742"/>
    </row>
    <row r="78" spans="1:13" ht="27.6">
      <c r="A78" s="1782"/>
      <c r="B78" s="1748"/>
      <c r="C78" s="1757"/>
      <c r="D78" s="1748"/>
      <c r="E78" s="963" t="s">
        <v>555</v>
      </c>
      <c r="F78" s="1748"/>
      <c r="G78" s="1748"/>
      <c r="H78" s="963">
        <v>1</v>
      </c>
      <c r="I78" s="963" t="s">
        <v>7740</v>
      </c>
      <c r="J78" s="481">
        <v>17280</v>
      </c>
      <c r="K78" s="481">
        <v>5</v>
      </c>
      <c r="L78" s="963" t="s">
        <v>8462</v>
      </c>
    </row>
    <row r="79" spans="1:13" ht="15.6">
      <c r="A79" s="1776">
        <v>8</v>
      </c>
      <c r="B79" s="1777" t="s">
        <v>8463</v>
      </c>
      <c r="C79" s="1450">
        <v>50740005044</v>
      </c>
      <c r="D79" s="1780" t="s">
        <v>8464</v>
      </c>
      <c r="E79" s="1780" t="s">
        <v>40</v>
      </c>
      <c r="F79" s="1591" t="s">
        <v>803</v>
      </c>
      <c r="G79" s="1591" t="s">
        <v>8456</v>
      </c>
      <c r="H79" s="988">
        <v>1</v>
      </c>
      <c r="I79" s="963" t="s">
        <v>7341</v>
      </c>
      <c r="J79" s="983">
        <v>1313</v>
      </c>
      <c r="K79" s="481">
        <v>10</v>
      </c>
      <c r="L79" s="983" t="s">
        <v>11441</v>
      </c>
    </row>
    <row r="80" spans="1:13" ht="27.6">
      <c r="A80" s="1776"/>
      <c r="B80" s="1778"/>
      <c r="C80" s="1450"/>
      <c r="D80" s="1780"/>
      <c r="E80" s="1780"/>
      <c r="F80" s="1591"/>
      <c r="G80" s="1591"/>
      <c r="H80" s="988">
        <v>1</v>
      </c>
      <c r="I80" s="963" t="s">
        <v>8465</v>
      </c>
      <c r="J80" s="983">
        <v>2501.3000000000002</v>
      </c>
      <c r="K80" s="481">
        <v>10</v>
      </c>
      <c r="L80" s="971" t="s">
        <v>11442</v>
      </c>
    </row>
    <row r="81" spans="1:12" ht="15.6">
      <c r="A81" s="1776"/>
      <c r="B81" s="1778"/>
      <c r="C81" s="1450"/>
      <c r="D81" s="1780"/>
      <c r="E81" s="1780"/>
      <c r="F81" s="1591"/>
      <c r="G81" s="1591"/>
      <c r="H81" s="988">
        <v>1</v>
      </c>
      <c r="I81" s="963" t="s">
        <v>8466</v>
      </c>
      <c r="J81" s="983">
        <v>2501.1999999999998</v>
      </c>
      <c r="K81" s="481">
        <v>10</v>
      </c>
      <c r="L81" s="983" t="s">
        <v>11443</v>
      </c>
    </row>
    <row r="82" spans="1:12" ht="15.6">
      <c r="A82" s="1776"/>
      <c r="B82" s="1779"/>
      <c r="C82" s="1450"/>
      <c r="D82" s="1780"/>
      <c r="E82" s="1780"/>
      <c r="F82" s="1591"/>
      <c r="G82" s="1591"/>
      <c r="H82" s="988">
        <v>1</v>
      </c>
      <c r="I82" s="963" t="s">
        <v>8467</v>
      </c>
      <c r="J82" s="983">
        <v>1298</v>
      </c>
      <c r="K82" s="481">
        <v>10</v>
      </c>
      <c r="L82" s="983" t="s">
        <v>11444</v>
      </c>
    </row>
    <row r="83" spans="1:12" ht="42.75" customHeight="1">
      <c r="A83" s="1786">
        <v>9</v>
      </c>
      <c r="B83" s="1746" t="s">
        <v>8468</v>
      </c>
      <c r="C83" s="1755" t="s">
        <v>8469</v>
      </c>
      <c r="D83" s="1746" t="s">
        <v>8470</v>
      </c>
      <c r="E83" s="964" t="s">
        <v>8471</v>
      </c>
      <c r="F83" s="1746" t="s">
        <v>803</v>
      </c>
      <c r="G83" s="1746" t="s">
        <v>872</v>
      </c>
      <c r="H83" s="963">
        <v>1</v>
      </c>
      <c r="I83" s="963" t="s">
        <v>12597</v>
      </c>
      <c r="J83" s="963">
        <v>10</v>
      </c>
      <c r="K83" s="963">
        <v>5</v>
      </c>
      <c r="L83" s="963" t="s">
        <v>12598</v>
      </c>
    </row>
    <row r="84" spans="1:12">
      <c r="A84" s="1787"/>
      <c r="B84" s="1747"/>
      <c r="C84" s="1756"/>
      <c r="D84" s="1747"/>
      <c r="E84" s="963" t="s">
        <v>8472</v>
      </c>
      <c r="F84" s="1747"/>
      <c r="G84" s="1747"/>
      <c r="H84" s="963">
        <v>1</v>
      </c>
      <c r="I84" s="963" t="s">
        <v>7614</v>
      </c>
      <c r="J84" s="963">
        <v>3</v>
      </c>
      <c r="K84" s="963">
        <v>10</v>
      </c>
      <c r="L84" s="963" t="s">
        <v>8473</v>
      </c>
    </row>
    <row r="85" spans="1:12">
      <c r="A85" s="1787"/>
      <c r="B85" s="1747"/>
      <c r="C85" s="1756"/>
      <c r="D85" s="1747"/>
      <c r="E85" s="1744" t="s">
        <v>8474</v>
      </c>
      <c r="F85" s="1747"/>
      <c r="G85" s="1747"/>
      <c r="H85" s="1746">
        <v>2</v>
      </c>
      <c r="I85" s="963" t="s">
        <v>8475</v>
      </c>
      <c r="J85" s="963" t="s">
        <v>8476</v>
      </c>
      <c r="K85" s="963">
        <v>5.8</v>
      </c>
      <c r="L85" s="1744" t="s">
        <v>8477</v>
      </c>
    </row>
    <row r="86" spans="1:12">
      <c r="A86" s="1787"/>
      <c r="B86" s="1747"/>
      <c r="C86" s="1756"/>
      <c r="D86" s="1747"/>
      <c r="E86" s="1744"/>
      <c r="F86" s="1747"/>
      <c r="G86" s="1747"/>
      <c r="H86" s="1748"/>
      <c r="I86" s="481" t="s">
        <v>8478</v>
      </c>
      <c r="J86" s="482" t="s">
        <v>8479</v>
      </c>
      <c r="K86" s="963">
        <v>5.8</v>
      </c>
      <c r="L86" s="1744"/>
    </row>
    <row r="87" spans="1:12">
      <c r="A87" s="1787"/>
      <c r="B87" s="1747"/>
      <c r="C87" s="1756"/>
      <c r="D87" s="1747"/>
      <c r="E87" s="1747" t="s">
        <v>8480</v>
      </c>
      <c r="F87" s="1747"/>
      <c r="G87" s="1747"/>
      <c r="H87" s="1783">
        <v>4</v>
      </c>
      <c r="I87" s="1783" t="s">
        <v>8482</v>
      </c>
      <c r="J87" s="1783">
        <v>5979</v>
      </c>
      <c r="K87" s="1783">
        <v>4.8</v>
      </c>
      <c r="L87" s="1742" t="s">
        <v>8481</v>
      </c>
    </row>
    <row r="88" spans="1:12" ht="8.25" customHeight="1">
      <c r="A88" s="1787"/>
      <c r="B88" s="1747"/>
      <c r="C88" s="1756"/>
      <c r="D88" s="1747"/>
      <c r="E88" s="1747"/>
      <c r="F88" s="1747"/>
      <c r="G88" s="1747"/>
      <c r="H88" s="1784"/>
      <c r="I88" s="1785"/>
      <c r="J88" s="1785"/>
      <c r="K88" s="1785"/>
      <c r="L88" s="1742"/>
    </row>
    <row r="89" spans="1:12">
      <c r="A89" s="1787"/>
      <c r="B89" s="1747"/>
      <c r="C89" s="1756"/>
      <c r="D89" s="1747"/>
      <c r="E89" s="1747"/>
      <c r="F89" s="1747"/>
      <c r="G89" s="1747"/>
      <c r="H89" s="1784"/>
      <c r="I89" s="1783" t="s">
        <v>8483</v>
      </c>
      <c r="J89" s="1783">
        <v>6671</v>
      </c>
      <c r="K89" s="1783">
        <v>4.2</v>
      </c>
      <c r="L89" s="1742"/>
    </row>
    <row r="90" spans="1:12" ht="6" customHeight="1">
      <c r="A90" s="1787"/>
      <c r="B90" s="1747"/>
      <c r="C90" s="1756"/>
      <c r="D90" s="1747"/>
      <c r="E90" s="1748"/>
      <c r="F90" s="1747"/>
      <c r="G90" s="1747"/>
      <c r="H90" s="1785"/>
      <c r="I90" s="1785"/>
      <c r="J90" s="1785"/>
      <c r="K90" s="1785"/>
      <c r="L90" s="1742"/>
    </row>
    <row r="91" spans="1:12">
      <c r="A91" s="1787"/>
      <c r="B91" s="1747"/>
      <c r="C91" s="1756"/>
      <c r="D91" s="1747"/>
      <c r="E91" s="1783" t="s">
        <v>8484</v>
      </c>
      <c r="F91" s="1747"/>
      <c r="G91" s="1747"/>
      <c r="H91" s="1783">
        <v>4</v>
      </c>
      <c r="I91" s="97" t="s">
        <v>8485</v>
      </c>
      <c r="J91" s="97">
        <v>5427</v>
      </c>
      <c r="K91" s="97">
        <v>4.9400000000000004</v>
      </c>
      <c r="L91" s="1742" t="s">
        <v>8486</v>
      </c>
    </row>
    <row r="92" spans="1:12">
      <c r="A92" s="1787"/>
      <c r="B92" s="1747"/>
      <c r="C92" s="1756"/>
      <c r="D92" s="1747"/>
      <c r="E92" s="1784"/>
      <c r="F92" s="1747"/>
      <c r="G92" s="1747"/>
      <c r="H92" s="1784"/>
      <c r="I92" s="97" t="s">
        <v>8487</v>
      </c>
      <c r="J92" s="97">
        <v>9896</v>
      </c>
      <c r="K92" s="97">
        <v>4.9400000000000004</v>
      </c>
      <c r="L92" s="1742"/>
    </row>
    <row r="93" spans="1:12">
      <c r="A93" s="1787"/>
      <c r="B93" s="1747"/>
      <c r="C93" s="1756"/>
      <c r="D93" s="1747"/>
      <c r="E93" s="1784"/>
      <c r="F93" s="1747"/>
      <c r="G93" s="1747"/>
      <c r="H93" s="1784"/>
      <c r="I93" s="97" t="s">
        <v>8488</v>
      </c>
      <c r="J93" s="97">
        <v>10225</v>
      </c>
      <c r="K93" s="97">
        <v>4.9400000000000004</v>
      </c>
      <c r="L93" s="1742"/>
    </row>
    <row r="94" spans="1:12">
      <c r="A94" s="1787"/>
      <c r="B94" s="1747"/>
      <c r="C94" s="1756"/>
      <c r="D94" s="1747"/>
      <c r="E94" s="1785"/>
      <c r="F94" s="1747"/>
      <c r="G94" s="1747"/>
      <c r="H94" s="1785"/>
      <c r="I94" s="97" t="s">
        <v>8489</v>
      </c>
      <c r="J94" s="97">
        <v>9861</v>
      </c>
      <c r="K94" s="97">
        <v>4.9400000000000004</v>
      </c>
      <c r="L94" s="1742"/>
    </row>
    <row r="95" spans="1:12">
      <c r="A95" s="1787"/>
      <c r="B95" s="1747"/>
      <c r="C95" s="1756"/>
      <c r="D95" s="1747"/>
      <c r="E95" s="1783" t="s">
        <v>8490</v>
      </c>
      <c r="F95" s="1747"/>
      <c r="G95" s="1747"/>
      <c r="H95" s="1783">
        <v>2</v>
      </c>
      <c r="I95" s="97" t="s">
        <v>8159</v>
      </c>
      <c r="J95" s="97">
        <v>43943</v>
      </c>
      <c r="K95" s="97">
        <v>4.8499999999999996</v>
      </c>
      <c r="L95" s="1742" t="s">
        <v>8491</v>
      </c>
    </row>
    <row r="96" spans="1:12">
      <c r="A96" s="1787"/>
      <c r="B96" s="1747"/>
      <c r="C96" s="1756"/>
      <c r="D96" s="1747"/>
      <c r="E96" s="1785"/>
      <c r="F96" s="1747"/>
      <c r="G96" s="1747"/>
      <c r="H96" s="1785"/>
      <c r="I96" s="97" t="s">
        <v>8174</v>
      </c>
      <c r="J96" s="97">
        <v>43942</v>
      </c>
      <c r="K96" s="97">
        <v>4.8499999999999996</v>
      </c>
      <c r="L96" s="1742"/>
    </row>
    <row r="97" spans="1:12">
      <c r="A97" s="1787"/>
      <c r="B97" s="1747"/>
      <c r="C97" s="1756"/>
      <c r="D97" s="1747"/>
      <c r="E97" s="1783" t="s">
        <v>8492</v>
      </c>
      <c r="F97" s="1747"/>
      <c r="G97" s="1747"/>
      <c r="H97" s="1783">
        <v>2</v>
      </c>
      <c r="I97" s="97" t="s">
        <v>8183</v>
      </c>
      <c r="J97" s="97">
        <v>43945</v>
      </c>
      <c r="K97" s="97">
        <v>4.8499999999999996</v>
      </c>
      <c r="L97" s="1742" t="s">
        <v>8493</v>
      </c>
    </row>
    <row r="98" spans="1:12">
      <c r="A98" s="1787"/>
      <c r="B98" s="1747"/>
      <c r="C98" s="1756"/>
      <c r="D98" s="1747"/>
      <c r="E98" s="1785"/>
      <c r="F98" s="1747"/>
      <c r="G98" s="1747"/>
      <c r="H98" s="1785"/>
      <c r="I98" s="97" t="s">
        <v>8174</v>
      </c>
      <c r="J98" s="97">
        <v>43944</v>
      </c>
      <c r="K98" s="97">
        <v>4.8499999999999996</v>
      </c>
      <c r="L98" s="1742"/>
    </row>
    <row r="99" spans="1:12">
      <c r="A99" s="1787"/>
      <c r="B99" s="1747"/>
      <c r="C99" s="1756"/>
      <c r="D99" s="1747"/>
      <c r="E99" s="97" t="s">
        <v>8494</v>
      </c>
      <c r="F99" s="1747"/>
      <c r="G99" s="1747"/>
      <c r="H99" s="97">
        <v>1</v>
      </c>
      <c r="I99" s="97" t="s">
        <v>8495</v>
      </c>
      <c r="J99" s="97" t="s">
        <v>8496</v>
      </c>
      <c r="K99" s="97">
        <v>5</v>
      </c>
      <c r="L99" s="961" t="s">
        <v>8497</v>
      </c>
    </row>
    <row r="100" spans="1:12">
      <c r="A100" s="1787"/>
      <c r="B100" s="1747"/>
      <c r="C100" s="1756"/>
      <c r="D100" s="1747"/>
      <c r="E100" s="1783" t="s">
        <v>8498</v>
      </c>
      <c r="F100" s="1747"/>
      <c r="G100" s="1747"/>
      <c r="H100" s="1783">
        <v>2</v>
      </c>
      <c r="I100" s="97" t="s">
        <v>8135</v>
      </c>
      <c r="J100" s="97" t="s">
        <v>8499</v>
      </c>
      <c r="K100" s="97">
        <v>5</v>
      </c>
      <c r="L100" s="1742" t="s">
        <v>8500</v>
      </c>
    </row>
    <row r="101" spans="1:12">
      <c r="A101" s="1787"/>
      <c r="B101" s="1747"/>
      <c r="C101" s="1756"/>
      <c r="D101" s="1747"/>
      <c r="E101" s="1785"/>
      <c r="F101" s="1747"/>
      <c r="G101" s="1747"/>
      <c r="H101" s="1785"/>
      <c r="I101" s="97" t="s">
        <v>2992</v>
      </c>
      <c r="J101" s="97" t="s">
        <v>8501</v>
      </c>
      <c r="K101" s="97">
        <v>5</v>
      </c>
      <c r="L101" s="1742"/>
    </row>
    <row r="102" spans="1:12">
      <c r="A102" s="1787"/>
      <c r="B102" s="1747"/>
      <c r="C102" s="1756"/>
      <c r="D102" s="1747"/>
      <c r="E102" s="1783" t="s">
        <v>8502</v>
      </c>
      <c r="F102" s="1747"/>
      <c r="G102" s="1747"/>
      <c r="H102" s="1783">
        <v>2</v>
      </c>
      <c r="I102" s="97" t="s">
        <v>8333</v>
      </c>
      <c r="J102" s="97" t="s">
        <v>8503</v>
      </c>
      <c r="K102" s="97">
        <v>5</v>
      </c>
      <c r="L102" s="1742" t="s">
        <v>8504</v>
      </c>
    </row>
    <row r="103" spans="1:12">
      <c r="A103" s="1787"/>
      <c r="B103" s="1747"/>
      <c r="C103" s="1756"/>
      <c r="D103" s="1747"/>
      <c r="E103" s="1785"/>
      <c r="F103" s="1747"/>
      <c r="G103" s="1747"/>
      <c r="H103" s="1785"/>
      <c r="I103" s="97" t="s">
        <v>8505</v>
      </c>
      <c r="J103" s="97" t="s">
        <v>8506</v>
      </c>
      <c r="K103" s="97">
        <v>5</v>
      </c>
      <c r="L103" s="1742"/>
    </row>
    <row r="104" spans="1:12">
      <c r="A104" s="1787"/>
      <c r="B104" s="1747"/>
      <c r="C104" s="1756"/>
      <c r="D104" s="1747"/>
      <c r="E104" s="97" t="s">
        <v>8507</v>
      </c>
      <c r="F104" s="1747"/>
      <c r="G104" s="1747"/>
      <c r="H104" s="97">
        <v>1</v>
      </c>
      <c r="I104" s="97" t="s">
        <v>7759</v>
      </c>
      <c r="J104" s="97" t="s">
        <v>8508</v>
      </c>
      <c r="K104" s="97">
        <v>5</v>
      </c>
      <c r="L104" s="961" t="s">
        <v>8509</v>
      </c>
    </row>
    <row r="105" spans="1:12">
      <c r="A105" s="1787"/>
      <c r="B105" s="1747"/>
      <c r="C105" s="1756"/>
      <c r="D105" s="1747"/>
      <c r="E105" s="1783" t="s">
        <v>8510</v>
      </c>
      <c r="F105" s="1747"/>
      <c r="G105" s="1747"/>
      <c r="H105" s="1783">
        <v>2</v>
      </c>
      <c r="I105" s="97" t="s">
        <v>7743</v>
      </c>
      <c r="J105" s="97" t="s">
        <v>8511</v>
      </c>
      <c r="K105" s="97">
        <v>5</v>
      </c>
      <c r="L105" s="1742" t="s">
        <v>8512</v>
      </c>
    </row>
    <row r="106" spans="1:12">
      <c r="A106" s="1787"/>
      <c r="B106" s="1747"/>
      <c r="C106" s="1756"/>
      <c r="D106" s="1747"/>
      <c r="E106" s="1785"/>
      <c r="F106" s="1747"/>
      <c r="G106" s="1747"/>
      <c r="H106" s="1785"/>
      <c r="I106" s="97" t="s">
        <v>8513</v>
      </c>
      <c r="J106" s="97" t="s">
        <v>8514</v>
      </c>
      <c r="K106" s="97">
        <v>5</v>
      </c>
      <c r="L106" s="1742"/>
    </row>
    <row r="107" spans="1:12">
      <c r="A107" s="1787"/>
      <c r="B107" s="1747"/>
      <c r="C107" s="1756"/>
      <c r="D107" s="1747"/>
      <c r="E107" s="97" t="s">
        <v>8515</v>
      </c>
      <c r="F107" s="1747"/>
      <c r="G107" s="1747"/>
      <c r="H107" s="97">
        <v>1</v>
      </c>
      <c r="I107" s="97" t="s">
        <v>8516</v>
      </c>
      <c r="J107" s="97" t="s">
        <v>8517</v>
      </c>
      <c r="K107" s="97">
        <v>4.7</v>
      </c>
      <c r="L107" s="961" t="s">
        <v>8518</v>
      </c>
    </row>
    <row r="108" spans="1:12">
      <c r="A108" s="1787"/>
      <c r="B108" s="1747"/>
      <c r="C108" s="1756"/>
      <c r="D108" s="1747"/>
      <c r="E108" s="97" t="s">
        <v>8519</v>
      </c>
      <c r="F108" s="1747"/>
      <c r="G108" s="1747"/>
      <c r="H108" s="97">
        <v>1</v>
      </c>
      <c r="I108" s="97" t="s">
        <v>8520</v>
      </c>
      <c r="J108" s="97" t="s">
        <v>8521</v>
      </c>
      <c r="K108" s="97">
        <v>5</v>
      </c>
      <c r="L108" s="961" t="s">
        <v>8493</v>
      </c>
    </row>
    <row r="109" spans="1:12">
      <c r="A109" s="1787"/>
      <c r="B109" s="1747"/>
      <c r="C109" s="1756"/>
      <c r="D109" s="1747"/>
      <c r="E109" s="1783" t="s">
        <v>37</v>
      </c>
      <c r="F109" s="1747"/>
      <c r="G109" s="1747"/>
      <c r="H109" s="1783">
        <v>14</v>
      </c>
      <c r="I109" s="97" t="s">
        <v>8522</v>
      </c>
      <c r="J109" s="961" t="s">
        <v>8523</v>
      </c>
      <c r="K109" s="97">
        <v>100</v>
      </c>
      <c r="L109" s="1742" t="s">
        <v>8524</v>
      </c>
    </row>
    <row r="110" spans="1:12">
      <c r="A110" s="1787"/>
      <c r="B110" s="1747"/>
      <c r="C110" s="1756"/>
      <c r="D110" s="1747"/>
      <c r="E110" s="1784"/>
      <c r="F110" s="1747"/>
      <c r="G110" s="1747"/>
      <c r="H110" s="1784"/>
      <c r="I110" s="97" t="s">
        <v>8525</v>
      </c>
      <c r="J110" s="97" t="s">
        <v>8526</v>
      </c>
      <c r="K110" s="97">
        <v>100</v>
      </c>
      <c r="L110" s="1742"/>
    </row>
    <row r="111" spans="1:12">
      <c r="A111" s="1787"/>
      <c r="B111" s="1747"/>
      <c r="C111" s="1756"/>
      <c r="D111" s="1747"/>
      <c r="E111" s="1784"/>
      <c r="F111" s="1747"/>
      <c r="G111" s="1747"/>
      <c r="H111" s="1784"/>
      <c r="I111" s="97" t="s">
        <v>8527</v>
      </c>
      <c r="J111" s="97" t="s">
        <v>8528</v>
      </c>
      <c r="K111" s="97">
        <v>100</v>
      </c>
      <c r="L111" s="1742"/>
    </row>
    <row r="112" spans="1:12">
      <c r="A112" s="1787"/>
      <c r="B112" s="1747"/>
      <c r="C112" s="1756"/>
      <c r="D112" s="1747"/>
      <c r="E112" s="1784"/>
      <c r="F112" s="1747"/>
      <c r="G112" s="1747"/>
      <c r="H112" s="1784"/>
      <c r="I112" s="97" t="s">
        <v>8529</v>
      </c>
      <c r="J112" s="97" t="s">
        <v>8530</v>
      </c>
      <c r="K112" s="97">
        <v>100</v>
      </c>
      <c r="L112" s="1742"/>
    </row>
    <row r="113" spans="1:13">
      <c r="A113" s="1787"/>
      <c r="B113" s="1747"/>
      <c r="C113" s="1756"/>
      <c r="D113" s="1747"/>
      <c r="E113" s="1784"/>
      <c r="F113" s="1747"/>
      <c r="G113" s="1747"/>
      <c r="H113" s="1784"/>
      <c r="I113" s="97" t="s">
        <v>8531</v>
      </c>
      <c r="J113" s="97" t="s">
        <v>8532</v>
      </c>
      <c r="K113" s="97">
        <v>100</v>
      </c>
      <c r="L113" s="1742"/>
    </row>
    <row r="114" spans="1:13">
      <c r="A114" s="1787"/>
      <c r="B114" s="1747"/>
      <c r="C114" s="1756"/>
      <c r="D114" s="1747"/>
      <c r="E114" s="1784"/>
      <c r="F114" s="1747"/>
      <c r="G114" s="1747"/>
      <c r="H114" s="1784"/>
      <c r="I114" s="97" t="s">
        <v>8533</v>
      </c>
      <c r="J114" s="97" t="s">
        <v>8534</v>
      </c>
      <c r="K114" s="97">
        <v>100</v>
      </c>
      <c r="L114" s="1742"/>
    </row>
    <row r="115" spans="1:13">
      <c r="A115" s="1787"/>
      <c r="B115" s="1747"/>
      <c r="C115" s="1756"/>
      <c r="D115" s="1747"/>
      <c r="E115" s="1784"/>
      <c r="F115" s="1747"/>
      <c r="G115" s="1747"/>
      <c r="H115" s="1784"/>
      <c r="I115" s="97" t="s">
        <v>8535</v>
      </c>
      <c r="J115" s="97" t="s">
        <v>8536</v>
      </c>
      <c r="K115" s="97">
        <v>100</v>
      </c>
      <c r="L115" s="1742"/>
    </row>
    <row r="116" spans="1:13">
      <c r="A116" s="1787"/>
      <c r="B116" s="1747"/>
      <c r="C116" s="1756"/>
      <c r="D116" s="1747"/>
      <c r="E116" s="1784"/>
      <c r="F116" s="1747"/>
      <c r="G116" s="1747"/>
      <c r="H116" s="1784"/>
      <c r="I116" s="97" t="s">
        <v>8537</v>
      </c>
      <c r="J116" s="97">
        <v>14292</v>
      </c>
      <c r="K116" s="97">
        <v>100</v>
      </c>
      <c r="L116" s="1742"/>
      <c r="M116" s="368"/>
    </row>
    <row r="117" spans="1:13">
      <c r="A117" s="1787"/>
      <c r="B117" s="1747"/>
      <c r="C117" s="1756"/>
      <c r="D117" s="1747"/>
      <c r="E117" s="1784"/>
      <c r="F117" s="1747"/>
      <c r="G117" s="1747"/>
      <c r="H117" s="1784"/>
      <c r="I117" s="97" t="s">
        <v>8538</v>
      </c>
      <c r="J117" s="97">
        <v>14309</v>
      </c>
      <c r="K117" s="97">
        <v>100</v>
      </c>
      <c r="L117" s="1742"/>
      <c r="M117" s="368"/>
    </row>
    <row r="118" spans="1:13">
      <c r="A118" s="1787"/>
      <c r="B118" s="1747"/>
      <c r="C118" s="1756"/>
      <c r="D118" s="1747"/>
      <c r="E118" s="1784"/>
      <c r="F118" s="1747"/>
      <c r="G118" s="1747"/>
      <c r="H118" s="1784"/>
      <c r="I118" s="97" t="s">
        <v>8539</v>
      </c>
      <c r="J118" s="97">
        <v>14405</v>
      </c>
      <c r="K118" s="97">
        <v>100</v>
      </c>
      <c r="L118" s="1742"/>
      <c r="M118" s="368"/>
    </row>
    <row r="119" spans="1:13">
      <c r="A119" s="1787"/>
      <c r="B119" s="1747"/>
      <c r="C119" s="1756"/>
      <c r="D119" s="1747"/>
      <c r="E119" s="1784"/>
      <c r="F119" s="1747"/>
      <c r="G119" s="1747"/>
      <c r="H119" s="1784"/>
      <c r="I119" s="97" t="s">
        <v>8540</v>
      </c>
      <c r="J119" s="97">
        <v>14332</v>
      </c>
      <c r="K119" s="97">
        <v>100</v>
      </c>
      <c r="L119" s="1742"/>
      <c r="M119" s="368"/>
    </row>
    <row r="120" spans="1:13">
      <c r="A120" s="1787"/>
      <c r="B120" s="1747"/>
      <c r="C120" s="1756"/>
      <c r="D120" s="1747"/>
      <c r="E120" s="1784"/>
      <c r="F120" s="1747"/>
      <c r="G120" s="1747"/>
      <c r="H120" s="1784"/>
      <c r="I120" s="97" t="s">
        <v>8541</v>
      </c>
      <c r="J120" s="97">
        <v>14331</v>
      </c>
      <c r="K120" s="97">
        <v>100</v>
      </c>
      <c r="L120" s="1742"/>
      <c r="M120" s="368"/>
    </row>
    <row r="121" spans="1:13">
      <c r="A121" s="1787"/>
      <c r="B121" s="1747"/>
      <c r="C121" s="1756"/>
      <c r="D121" s="1747"/>
      <c r="E121" s="1784"/>
      <c r="F121" s="1747"/>
      <c r="G121" s="1747"/>
      <c r="H121" s="1784"/>
      <c r="I121" s="97" t="s">
        <v>8542</v>
      </c>
      <c r="J121" s="97">
        <v>14333</v>
      </c>
      <c r="K121" s="97">
        <v>100</v>
      </c>
      <c r="L121" s="1742"/>
      <c r="M121" s="368"/>
    </row>
    <row r="122" spans="1:13">
      <c r="A122" s="1788"/>
      <c r="B122" s="1748"/>
      <c r="C122" s="1757"/>
      <c r="D122" s="1748"/>
      <c r="E122" s="1785"/>
      <c r="F122" s="1748"/>
      <c r="G122" s="1748"/>
      <c r="H122" s="1785"/>
      <c r="I122" s="97" t="s">
        <v>8543</v>
      </c>
      <c r="J122" s="97">
        <v>14334</v>
      </c>
      <c r="K122" s="97">
        <v>100</v>
      </c>
      <c r="L122" s="1742"/>
      <c r="M122" s="368"/>
    </row>
    <row r="123" spans="1:13">
      <c r="A123" s="1763">
        <v>10</v>
      </c>
      <c r="B123" s="1746" t="s">
        <v>8059</v>
      </c>
      <c r="C123" s="1755">
        <v>180640034146</v>
      </c>
      <c r="D123" s="1746" t="s">
        <v>8544</v>
      </c>
      <c r="E123" s="974" t="s">
        <v>555</v>
      </c>
      <c r="F123" s="1746" t="s">
        <v>803</v>
      </c>
      <c r="G123" s="1746" t="s">
        <v>8456</v>
      </c>
      <c r="H123" s="974">
        <v>1</v>
      </c>
      <c r="I123" s="971" t="s">
        <v>8545</v>
      </c>
      <c r="J123" s="971">
        <v>5</v>
      </c>
      <c r="K123" s="971">
        <v>8</v>
      </c>
      <c r="L123" s="961" t="s">
        <v>11445</v>
      </c>
    </row>
    <row r="124" spans="1:13">
      <c r="A124" s="1781"/>
      <c r="B124" s="1747"/>
      <c r="C124" s="1756"/>
      <c r="D124" s="1747"/>
      <c r="E124" s="974" t="s">
        <v>555</v>
      </c>
      <c r="F124" s="1747"/>
      <c r="G124" s="1747"/>
      <c r="H124" s="974">
        <v>1</v>
      </c>
      <c r="I124" s="971" t="s">
        <v>8546</v>
      </c>
      <c r="J124" s="971">
        <v>2</v>
      </c>
      <c r="K124" s="971">
        <v>8</v>
      </c>
      <c r="L124" s="961" t="s">
        <v>11446</v>
      </c>
    </row>
    <row r="125" spans="1:13">
      <c r="A125" s="1781"/>
      <c r="B125" s="1747"/>
      <c r="C125" s="1756"/>
      <c r="D125" s="1747"/>
      <c r="E125" s="974" t="s">
        <v>555</v>
      </c>
      <c r="F125" s="1747"/>
      <c r="G125" s="1747"/>
      <c r="H125" s="974">
        <v>1</v>
      </c>
      <c r="I125" s="971" t="s">
        <v>8547</v>
      </c>
      <c r="J125" s="971">
        <v>9</v>
      </c>
      <c r="K125" s="971">
        <v>8</v>
      </c>
      <c r="L125" s="961" t="s">
        <v>11447</v>
      </c>
    </row>
    <row r="126" spans="1:13">
      <c r="A126" s="1781"/>
      <c r="B126" s="1747"/>
      <c r="C126" s="1756"/>
      <c r="D126" s="1747"/>
      <c r="E126" s="1744" t="s">
        <v>555</v>
      </c>
      <c r="F126" s="1747"/>
      <c r="G126" s="1747"/>
      <c r="H126" s="1744">
        <v>2</v>
      </c>
      <c r="I126" s="963" t="s">
        <v>3298</v>
      </c>
      <c r="J126" s="481">
        <v>5457</v>
      </c>
      <c r="K126" s="481">
        <v>5</v>
      </c>
      <c r="L126" s="1742" t="s">
        <v>8548</v>
      </c>
    </row>
    <row r="127" spans="1:13">
      <c r="A127" s="1781"/>
      <c r="B127" s="1747"/>
      <c r="C127" s="1756"/>
      <c r="D127" s="1747"/>
      <c r="E127" s="1744"/>
      <c r="F127" s="1747"/>
      <c r="G127" s="1747"/>
      <c r="H127" s="1744"/>
      <c r="I127" s="963" t="s">
        <v>3143</v>
      </c>
      <c r="J127" s="961">
        <v>8290</v>
      </c>
      <c r="K127" s="481">
        <v>5</v>
      </c>
      <c r="L127" s="1742"/>
    </row>
    <row r="128" spans="1:13">
      <c r="A128" s="1781"/>
      <c r="B128" s="1747"/>
      <c r="C128" s="1756"/>
      <c r="D128" s="1747"/>
      <c r="E128" s="963" t="s">
        <v>555</v>
      </c>
      <c r="F128" s="1747"/>
      <c r="G128" s="1747"/>
      <c r="H128" s="963">
        <v>1</v>
      </c>
      <c r="I128" s="963" t="s">
        <v>8226</v>
      </c>
      <c r="J128" s="481">
        <v>221078</v>
      </c>
      <c r="K128" s="481">
        <v>5</v>
      </c>
      <c r="L128" s="963" t="s">
        <v>8549</v>
      </c>
    </row>
    <row r="129" spans="1:12">
      <c r="A129" s="1781"/>
      <c r="B129" s="1747"/>
      <c r="C129" s="1756"/>
      <c r="D129" s="1747"/>
      <c r="E129" s="1746" t="s">
        <v>555</v>
      </c>
      <c r="F129" s="1747"/>
      <c r="G129" s="1747"/>
      <c r="H129" s="1744">
        <v>2</v>
      </c>
      <c r="I129" s="963" t="s">
        <v>8550</v>
      </c>
      <c r="J129" s="481">
        <v>21285</v>
      </c>
      <c r="K129" s="481">
        <v>6.7</v>
      </c>
      <c r="L129" s="1742" t="s">
        <v>8551</v>
      </c>
    </row>
    <row r="130" spans="1:12">
      <c r="A130" s="1781"/>
      <c r="B130" s="1747"/>
      <c r="C130" s="1756"/>
      <c r="D130" s="1747"/>
      <c r="E130" s="1748"/>
      <c r="F130" s="1747"/>
      <c r="G130" s="1747"/>
      <c r="H130" s="1744"/>
      <c r="I130" s="963" t="s">
        <v>8552</v>
      </c>
      <c r="J130" s="481">
        <v>21354</v>
      </c>
      <c r="K130" s="481">
        <v>6.7</v>
      </c>
      <c r="L130" s="1742"/>
    </row>
    <row r="131" spans="1:12" ht="27.6">
      <c r="A131" s="1781"/>
      <c r="B131" s="1747"/>
      <c r="C131" s="1756"/>
      <c r="D131" s="1747"/>
      <c r="E131" s="963" t="s">
        <v>555</v>
      </c>
      <c r="F131" s="1747"/>
      <c r="G131" s="1747"/>
      <c r="H131" s="963">
        <v>1</v>
      </c>
      <c r="I131" s="963" t="s">
        <v>8056</v>
      </c>
      <c r="J131" s="481">
        <v>3223</v>
      </c>
      <c r="K131" s="481">
        <v>5</v>
      </c>
      <c r="L131" s="961" t="s">
        <v>8553</v>
      </c>
    </row>
    <row r="132" spans="1:12">
      <c r="A132" s="1781"/>
      <c r="B132" s="1747"/>
      <c r="C132" s="1756"/>
      <c r="D132" s="1747"/>
      <c r="E132" s="963" t="s">
        <v>555</v>
      </c>
      <c r="F132" s="1747"/>
      <c r="G132" s="1747"/>
      <c r="H132" s="963">
        <v>1</v>
      </c>
      <c r="I132" s="963" t="s">
        <v>7737</v>
      </c>
      <c r="J132" s="481">
        <v>2670</v>
      </c>
      <c r="K132" s="481">
        <v>5</v>
      </c>
      <c r="L132" s="961" t="s">
        <v>8554</v>
      </c>
    </row>
    <row r="133" spans="1:12" ht="27.6">
      <c r="A133" s="1781"/>
      <c r="B133" s="1747"/>
      <c r="C133" s="1756"/>
      <c r="D133" s="1747"/>
      <c r="E133" s="963" t="s">
        <v>555</v>
      </c>
      <c r="F133" s="1747"/>
      <c r="G133" s="1747"/>
      <c r="H133" s="963">
        <v>1</v>
      </c>
      <c r="I133" s="963" t="s">
        <v>8555</v>
      </c>
      <c r="J133" s="481">
        <v>657982</v>
      </c>
      <c r="K133" s="481">
        <v>6</v>
      </c>
      <c r="L133" s="961" t="s">
        <v>8556</v>
      </c>
    </row>
    <row r="134" spans="1:12" ht="31.2">
      <c r="A134" s="1781"/>
      <c r="B134" s="1747"/>
      <c r="C134" s="1756"/>
      <c r="D134" s="1747"/>
      <c r="E134" s="963" t="s">
        <v>555</v>
      </c>
      <c r="F134" s="1747"/>
      <c r="G134" s="1747"/>
      <c r="H134" s="386">
        <v>1</v>
      </c>
      <c r="I134" s="386" t="s">
        <v>12334</v>
      </c>
      <c r="J134" s="380">
        <v>19009</v>
      </c>
      <c r="K134" s="380">
        <v>8.5</v>
      </c>
      <c r="L134" s="386" t="s">
        <v>12335</v>
      </c>
    </row>
    <row r="135" spans="1:12">
      <c r="A135" s="1781"/>
      <c r="B135" s="1747"/>
      <c r="C135" s="1756"/>
      <c r="D135" s="1747"/>
      <c r="E135" s="1742" t="s">
        <v>37</v>
      </c>
      <c r="F135" s="1747"/>
      <c r="G135" s="1747"/>
      <c r="H135" s="1744">
        <v>9</v>
      </c>
      <c r="I135" s="963" t="s">
        <v>2871</v>
      </c>
      <c r="J135" s="481">
        <v>58164</v>
      </c>
      <c r="K135" s="481">
        <v>100</v>
      </c>
      <c r="L135" s="1744" t="s">
        <v>8557</v>
      </c>
    </row>
    <row r="136" spans="1:12">
      <c r="A136" s="1781"/>
      <c r="B136" s="1747"/>
      <c r="C136" s="1756"/>
      <c r="D136" s="1747"/>
      <c r="E136" s="1742"/>
      <c r="F136" s="1747"/>
      <c r="G136" s="1747"/>
      <c r="H136" s="1744"/>
      <c r="I136" s="963" t="s">
        <v>2887</v>
      </c>
      <c r="J136" s="481">
        <v>81038</v>
      </c>
      <c r="K136" s="481">
        <v>100</v>
      </c>
      <c r="L136" s="1744"/>
    </row>
    <row r="137" spans="1:12">
      <c r="A137" s="1781"/>
      <c r="B137" s="1747"/>
      <c r="C137" s="1756"/>
      <c r="D137" s="1747"/>
      <c r="E137" s="1742"/>
      <c r="F137" s="1747"/>
      <c r="G137" s="1747"/>
      <c r="H137" s="1744"/>
      <c r="I137" s="963" t="s">
        <v>2889</v>
      </c>
      <c r="J137" s="481">
        <v>60312</v>
      </c>
      <c r="K137" s="481">
        <v>100</v>
      </c>
      <c r="L137" s="1744"/>
    </row>
    <row r="138" spans="1:12">
      <c r="A138" s="1781"/>
      <c r="B138" s="1747"/>
      <c r="C138" s="1756"/>
      <c r="D138" s="1747"/>
      <c r="E138" s="1742"/>
      <c r="F138" s="1747"/>
      <c r="G138" s="1747"/>
      <c r="H138" s="1744"/>
      <c r="I138" s="963" t="s">
        <v>3233</v>
      </c>
      <c r="J138" s="481">
        <v>72665</v>
      </c>
      <c r="K138" s="481">
        <v>100</v>
      </c>
      <c r="L138" s="1744"/>
    </row>
    <row r="139" spans="1:12">
      <c r="A139" s="1781"/>
      <c r="B139" s="1747"/>
      <c r="C139" s="1756"/>
      <c r="D139" s="1747"/>
      <c r="E139" s="1742"/>
      <c r="F139" s="1747"/>
      <c r="G139" s="1747"/>
      <c r="H139" s="1744"/>
      <c r="I139" s="963" t="s">
        <v>3236</v>
      </c>
      <c r="J139" s="481">
        <v>51879</v>
      </c>
      <c r="K139" s="481">
        <v>100</v>
      </c>
      <c r="L139" s="1744"/>
    </row>
    <row r="140" spans="1:12">
      <c r="A140" s="1781"/>
      <c r="B140" s="1747"/>
      <c r="C140" s="1756"/>
      <c r="D140" s="1747"/>
      <c r="E140" s="1742"/>
      <c r="F140" s="1747"/>
      <c r="G140" s="1747"/>
      <c r="H140" s="1744"/>
      <c r="I140" s="963" t="s">
        <v>3299</v>
      </c>
      <c r="J140" s="481">
        <v>67148</v>
      </c>
      <c r="K140" s="481">
        <v>100</v>
      </c>
      <c r="L140" s="1744"/>
    </row>
    <row r="141" spans="1:12">
      <c r="A141" s="1781"/>
      <c r="B141" s="1747"/>
      <c r="C141" s="1756"/>
      <c r="D141" s="1747"/>
      <c r="E141" s="1742"/>
      <c r="F141" s="1747"/>
      <c r="G141" s="1747"/>
      <c r="H141" s="1744"/>
      <c r="I141" s="963" t="s">
        <v>3137</v>
      </c>
      <c r="J141" s="481">
        <v>52053</v>
      </c>
      <c r="K141" s="481">
        <v>100</v>
      </c>
      <c r="L141" s="1744"/>
    </row>
    <row r="142" spans="1:12">
      <c r="A142" s="1781"/>
      <c r="B142" s="1747"/>
      <c r="C142" s="1756"/>
      <c r="D142" s="1747"/>
      <c r="E142" s="1742"/>
      <c r="F142" s="1747"/>
      <c r="G142" s="1747"/>
      <c r="H142" s="1744"/>
      <c r="I142" s="963" t="s">
        <v>2873</v>
      </c>
      <c r="J142" s="481">
        <v>77443</v>
      </c>
      <c r="K142" s="481">
        <v>100</v>
      </c>
      <c r="L142" s="1744"/>
    </row>
    <row r="143" spans="1:12">
      <c r="A143" s="1782"/>
      <c r="B143" s="1748"/>
      <c r="C143" s="1757"/>
      <c r="D143" s="1748"/>
      <c r="E143" s="1742"/>
      <c r="F143" s="1748"/>
      <c r="G143" s="1748"/>
      <c r="H143" s="1744"/>
      <c r="I143" s="963" t="s">
        <v>3140</v>
      </c>
      <c r="J143" s="481">
        <v>19443</v>
      </c>
      <c r="K143" s="481">
        <v>100</v>
      </c>
      <c r="L143" s="1744"/>
    </row>
    <row r="144" spans="1:12">
      <c r="A144" s="1763">
        <v>11</v>
      </c>
      <c r="B144" s="1746" t="s">
        <v>7901</v>
      </c>
      <c r="C144" s="1755" t="s">
        <v>8558</v>
      </c>
      <c r="D144" s="1746" t="s">
        <v>8559</v>
      </c>
      <c r="E144" s="1777" t="s">
        <v>555</v>
      </c>
      <c r="F144" s="1746" t="s">
        <v>803</v>
      </c>
      <c r="G144" s="1746" t="s">
        <v>8456</v>
      </c>
      <c r="H144" s="951">
        <v>1</v>
      </c>
      <c r="I144" s="951" t="s">
        <v>8560</v>
      </c>
      <c r="J144" s="982">
        <v>1</v>
      </c>
      <c r="K144" s="982">
        <v>8</v>
      </c>
      <c r="L144" s="951" t="s">
        <v>8561</v>
      </c>
    </row>
    <row r="145" spans="1:12" ht="36" customHeight="1">
      <c r="A145" s="1781"/>
      <c r="B145" s="1747"/>
      <c r="C145" s="1756"/>
      <c r="D145" s="1747"/>
      <c r="E145" s="1778"/>
      <c r="F145" s="1747"/>
      <c r="G145" s="1747"/>
      <c r="H145" s="951">
        <v>1</v>
      </c>
      <c r="I145" s="952" t="s">
        <v>8562</v>
      </c>
      <c r="J145" s="484">
        <v>594</v>
      </c>
      <c r="K145" s="982">
        <v>8.5</v>
      </c>
      <c r="L145" s="951" t="s">
        <v>8563</v>
      </c>
    </row>
    <row r="146" spans="1:12">
      <c r="A146" s="1781"/>
      <c r="B146" s="1747"/>
      <c r="C146" s="1756"/>
      <c r="D146" s="1747"/>
      <c r="E146" s="1779"/>
      <c r="F146" s="1747"/>
      <c r="G146" s="1747"/>
      <c r="H146" s="983">
        <v>1</v>
      </c>
      <c r="I146" s="484" t="s">
        <v>8564</v>
      </c>
      <c r="J146" s="484">
        <v>8591</v>
      </c>
      <c r="K146" s="980">
        <v>10</v>
      </c>
      <c r="L146" s="980" t="s">
        <v>11448</v>
      </c>
    </row>
    <row r="147" spans="1:12" ht="15.6">
      <c r="A147" s="1781"/>
      <c r="B147" s="1747"/>
      <c r="C147" s="1756"/>
      <c r="D147" s="1747"/>
      <c r="E147" s="973" t="s">
        <v>555</v>
      </c>
      <c r="F147" s="1747"/>
      <c r="G147" s="1747"/>
      <c r="H147" s="983">
        <v>1</v>
      </c>
      <c r="I147" s="484" t="s">
        <v>8565</v>
      </c>
      <c r="J147" s="484">
        <v>4</v>
      </c>
      <c r="K147" s="980">
        <v>8</v>
      </c>
      <c r="L147" s="980" t="s">
        <v>11449</v>
      </c>
    </row>
    <row r="148" spans="1:12">
      <c r="A148" s="1781"/>
      <c r="B148" s="1747"/>
      <c r="C148" s="1756"/>
      <c r="D148" s="1747"/>
      <c r="E148" s="97" t="s">
        <v>555</v>
      </c>
      <c r="F148" s="1747"/>
      <c r="G148" s="1747"/>
      <c r="H148" s="1475">
        <v>2</v>
      </c>
      <c r="I148" s="951" t="s">
        <v>8221</v>
      </c>
      <c r="J148" s="982">
        <v>3221</v>
      </c>
      <c r="K148" s="982">
        <v>5</v>
      </c>
      <c r="L148" s="1775" t="s">
        <v>8566</v>
      </c>
    </row>
    <row r="149" spans="1:12">
      <c r="A149" s="1781"/>
      <c r="B149" s="1747"/>
      <c r="C149" s="1756"/>
      <c r="D149" s="1747"/>
      <c r="E149" s="97" t="s">
        <v>555</v>
      </c>
      <c r="F149" s="1747"/>
      <c r="G149" s="1747"/>
      <c r="H149" s="1475"/>
      <c r="I149" s="951" t="s">
        <v>8567</v>
      </c>
      <c r="J149" s="971">
        <v>3220</v>
      </c>
      <c r="K149" s="982">
        <v>5</v>
      </c>
      <c r="L149" s="1775"/>
    </row>
    <row r="150" spans="1:12" ht="27.6">
      <c r="A150" s="1781"/>
      <c r="B150" s="1747"/>
      <c r="C150" s="1756"/>
      <c r="D150" s="1747"/>
      <c r="E150" s="97" t="s">
        <v>555</v>
      </c>
      <c r="F150" s="1747"/>
      <c r="G150" s="1747"/>
      <c r="H150" s="951">
        <v>1</v>
      </c>
      <c r="I150" s="951" t="s">
        <v>7940</v>
      </c>
      <c r="J150" s="982">
        <v>811</v>
      </c>
      <c r="K150" s="982">
        <v>6.7</v>
      </c>
      <c r="L150" s="951" t="s">
        <v>8568</v>
      </c>
    </row>
    <row r="151" spans="1:12">
      <c r="A151" s="1781"/>
      <c r="B151" s="1747"/>
      <c r="C151" s="1756"/>
      <c r="D151" s="1747"/>
      <c r="E151" s="97" t="s">
        <v>555</v>
      </c>
      <c r="F151" s="1747"/>
      <c r="G151" s="1747"/>
      <c r="H151" s="951">
        <v>1</v>
      </c>
      <c r="I151" s="951" t="s">
        <v>7661</v>
      </c>
      <c r="J151" s="982">
        <v>2618</v>
      </c>
      <c r="K151" s="982">
        <v>6.7</v>
      </c>
      <c r="L151" s="971" t="s">
        <v>8569</v>
      </c>
    </row>
    <row r="152" spans="1:12">
      <c r="A152" s="1781"/>
      <c r="B152" s="1747"/>
      <c r="C152" s="1756"/>
      <c r="D152" s="1747"/>
      <c r="E152" s="97" t="s">
        <v>555</v>
      </c>
      <c r="F152" s="1747"/>
      <c r="G152" s="1747"/>
      <c r="H152" s="951">
        <v>1</v>
      </c>
      <c r="I152" s="951" t="s">
        <v>7354</v>
      </c>
      <c r="J152" s="980">
        <v>4311</v>
      </c>
      <c r="K152" s="982">
        <v>5</v>
      </c>
      <c r="L152" s="971" t="s">
        <v>8570</v>
      </c>
    </row>
    <row r="153" spans="1:12">
      <c r="A153" s="1781"/>
      <c r="B153" s="1747"/>
      <c r="C153" s="1756"/>
      <c r="D153" s="1747"/>
      <c r="E153" s="97" t="s">
        <v>555</v>
      </c>
      <c r="F153" s="1747"/>
      <c r="G153" s="1747"/>
      <c r="H153" s="951">
        <v>1</v>
      </c>
      <c r="I153" s="951" t="s">
        <v>8571</v>
      </c>
      <c r="J153" s="980">
        <v>812</v>
      </c>
      <c r="K153" s="982">
        <v>6.7</v>
      </c>
      <c r="L153" s="971" t="s">
        <v>11450</v>
      </c>
    </row>
    <row r="154" spans="1:12">
      <c r="A154" s="1781"/>
      <c r="B154" s="1747"/>
      <c r="C154" s="1756"/>
      <c r="D154" s="1747"/>
      <c r="E154" s="97" t="s">
        <v>555</v>
      </c>
      <c r="F154" s="1747"/>
      <c r="G154" s="1747"/>
      <c r="H154" s="951">
        <v>1</v>
      </c>
      <c r="I154" s="951" t="s">
        <v>7734</v>
      </c>
      <c r="J154" s="982">
        <v>145</v>
      </c>
      <c r="K154" s="982">
        <v>7.25</v>
      </c>
      <c r="L154" s="971" t="s">
        <v>8572</v>
      </c>
    </row>
    <row r="155" spans="1:12">
      <c r="A155" s="1781"/>
      <c r="B155" s="1747"/>
      <c r="C155" s="1756"/>
      <c r="D155" s="1747"/>
      <c r="E155" s="97" t="s">
        <v>555</v>
      </c>
      <c r="F155" s="1747"/>
      <c r="G155" s="1747"/>
      <c r="H155" s="951">
        <v>1</v>
      </c>
      <c r="I155" s="951" t="s">
        <v>8573</v>
      </c>
      <c r="J155" s="982">
        <v>2665</v>
      </c>
      <c r="K155" s="982">
        <v>7.25</v>
      </c>
      <c r="L155" s="971" t="s">
        <v>11451</v>
      </c>
    </row>
    <row r="156" spans="1:12">
      <c r="A156" s="1781"/>
      <c r="B156" s="1747"/>
      <c r="C156" s="1756"/>
      <c r="D156" s="1747"/>
      <c r="E156" s="97" t="s">
        <v>555</v>
      </c>
      <c r="F156" s="1747"/>
      <c r="G156" s="1747"/>
      <c r="H156" s="951">
        <v>1</v>
      </c>
      <c r="I156" s="951" t="s">
        <v>7748</v>
      </c>
      <c r="J156" s="982">
        <v>7</v>
      </c>
      <c r="K156" s="982">
        <v>6.8</v>
      </c>
      <c r="L156" s="971" t="s">
        <v>8574</v>
      </c>
    </row>
    <row r="157" spans="1:12">
      <c r="A157" s="1781"/>
      <c r="B157" s="1747"/>
      <c r="C157" s="1756"/>
      <c r="D157" s="1747"/>
      <c r="E157" s="1749" t="s">
        <v>37</v>
      </c>
      <c r="F157" s="1747"/>
      <c r="G157" s="1747"/>
      <c r="H157" s="1475">
        <v>11</v>
      </c>
      <c r="I157" s="951" t="s">
        <v>7933</v>
      </c>
      <c r="J157" s="982">
        <v>7746251</v>
      </c>
      <c r="K157" s="982">
        <v>200</v>
      </c>
      <c r="L157" s="1475" t="s">
        <v>8575</v>
      </c>
    </row>
    <row r="158" spans="1:12">
      <c r="A158" s="1781"/>
      <c r="B158" s="1747"/>
      <c r="C158" s="1756"/>
      <c r="D158" s="1747"/>
      <c r="E158" s="1789"/>
      <c r="F158" s="1747"/>
      <c r="G158" s="1747"/>
      <c r="H158" s="1475"/>
      <c r="I158" s="951" t="s">
        <v>8576</v>
      </c>
      <c r="J158" s="982">
        <v>5700</v>
      </c>
      <c r="K158" s="982">
        <v>3</v>
      </c>
      <c r="L158" s="1475"/>
    </row>
    <row r="159" spans="1:12">
      <c r="A159" s="1781"/>
      <c r="B159" s="1747"/>
      <c r="C159" s="1756"/>
      <c r="D159" s="1747"/>
      <c r="E159" s="1789"/>
      <c r="F159" s="1747"/>
      <c r="G159" s="1747"/>
      <c r="H159" s="1475"/>
      <c r="I159" s="951" t="s">
        <v>8577</v>
      </c>
      <c r="J159" s="982">
        <v>5701</v>
      </c>
      <c r="K159" s="982">
        <v>3</v>
      </c>
      <c r="L159" s="1475"/>
    </row>
    <row r="160" spans="1:12">
      <c r="A160" s="1781"/>
      <c r="B160" s="1747"/>
      <c r="C160" s="1756"/>
      <c r="D160" s="1747"/>
      <c r="E160" s="1789"/>
      <c r="F160" s="1747"/>
      <c r="G160" s="1747"/>
      <c r="H160" s="1475"/>
      <c r="I160" s="951" t="s">
        <v>8578</v>
      </c>
      <c r="J160" s="982">
        <v>5702</v>
      </c>
      <c r="K160" s="982">
        <v>3</v>
      </c>
      <c r="L160" s="1475"/>
    </row>
    <row r="161" spans="1:12">
      <c r="A161" s="1781"/>
      <c r="B161" s="1747"/>
      <c r="C161" s="1756"/>
      <c r="D161" s="1747"/>
      <c r="E161" s="1789"/>
      <c r="F161" s="1747"/>
      <c r="G161" s="1747"/>
      <c r="H161" s="1475"/>
      <c r="I161" s="951" t="s">
        <v>7907</v>
      </c>
      <c r="J161" s="982">
        <v>574761</v>
      </c>
      <c r="K161" s="982">
        <v>200</v>
      </c>
      <c r="L161" s="1475"/>
    </row>
    <row r="162" spans="1:12">
      <c r="A162" s="1781"/>
      <c r="B162" s="1747"/>
      <c r="C162" s="1756"/>
      <c r="D162" s="1747"/>
      <c r="E162" s="1789"/>
      <c r="F162" s="1747"/>
      <c r="G162" s="1747"/>
      <c r="H162" s="1475"/>
      <c r="I162" s="951" t="s">
        <v>7915</v>
      </c>
      <c r="J162" s="982">
        <v>34127</v>
      </c>
      <c r="K162" s="982">
        <v>100</v>
      </c>
      <c r="L162" s="1475"/>
    </row>
    <row r="163" spans="1:12">
      <c r="A163" s="1781"/>
      <c r="B163" s="1747"/>
      <c r="C163" s="1756"/>
      <c r="D163" s="1747"/>
      <c r="E163" s="1789"/>
      <c r="F163" s="1747"/>
      <c r="G163" s="1747"/>
      <c r="H163" s="1475"/>
      <c r="I163" s="951" t="s">
        <v>7913</v>
      </c>
      <c r="J163" s="982">
        <v>254005</v>
      </c>
      <c r="K163" s="982">
        <v>100</v>
      </c>
      <c r="L163" s="1475"/>
    </row>
    <row r="164" spans="1:12">
      <c r="A164" s="1781"/>
      <c r="B164" s="1747"/>
      <c r="C164" s="1756"/>
      <c r="D164" s="1747"/>
      <c r="E164" s="1789"/>
      <c r="F164" s="1747"/>
      <c r="G164" s="1747"/>
      <c r="H164" s="1475"/>
      <c r="I164" s="951" t="s">
        <v>8579</v>
      </c>
      <c r="J164" s="982">
        <v>34791</v>
      </c>
      <c r="K164" s="982">
        <v>100</v>
      </c>
      <c r="L164" s="1475"/>
    </row>
    <row r="165" spans="1:12">
      <c r="A165" s="1781"/>
      <c r="B165" s="1747"/>
      <c r="C165" s="1756"/>
      <c r="D165" s="1747"/>
      <c r="E165" s="1789"/>
      <c r="F165" s="1747"/>
      <c r="G165" s="1747"/>
      <c r="H165" s="1475"/>
      <c r="I165" s="951" t="s">
        <v>8580</v>
      </c>
      <c r="J165" s="982">
        <v>56731</v>
      </c>
      <c r="K165" s="982">
        <v>200</v>
      </c>
      <c r="L165" s="1475"/>
    </row>
    <row r="166" spans="1:12">
      <c r="A166" s="1781"/>
      <c r="B166" s="1747"/>
      <c r="C166" s="1756"/>
      <c r="D166" s="1747"/>
      <c r="E166" s="1789"/>
      <c r="F166" s="1747"/>
      <c r="G166" s="1747"/>
      <c r="H166" s="1475"/>
      <c r="I166" s="951" t="s">
        <v>8581</v>
      </c>
      <c r="J166" s="982">
        <v>41901</v>
      </c>
      <c r="K166" s="982">
        <v>200</v>
      </c>
      <c r="L166" s="1475"/>
    </row>
    <row r="167" spans="1:12">
      <c r="A167" s="1781"/>
      <c r="B167" s="1747"/>
      <c r="C167" s="1756"/>
      <c r="D167" s="1747"/>
      <c r="E167" s="1789"/>
      <c r="F167" s="1747"/>
      <c r="G167" s="1747"/>
      <c r="H167" s="1475"/>
      <c r="I167" s="951" t="s">
        <v>7800</v>
      </c>
      <c r="J167" s="982">
        <v>142573</v>
      </c>
      <c r="K167" s="982">
        <v>54</v>
      </c>
      <c r="L167" s="1475"/>
    </row>
    <row r="168" spans="1:12">
      <c r="A168" s="1781"/>
      <c r="B168" s="1747"/>
      <c r="C168" s="1756"/>
      <c r="D168" s="1747"/>
      <c r="E168" s="1789"/>
      <c r="F168" s="1747"/>
      <c r="G168" s="1747"/>
      <c r="H168" s="1475"/>
      <c r="I168" s="951" t="s">
        <v>8582</v>
      </c>
      <c r="J168" s="982">
        <v>265842</v>
      </c>
      <c r="K168" s="982">
        <v>54</v>
      </c>
      <c r="L168" s="1475"/>
    </row>
    <row r="169" spans="1:12">
      <c r="A169" s="1781"/>
      <c r="B169" s="1747"/>
      <c r="C169" s="1756"/>
      <c r="D169" s="1747"/>
      <c r="E169" s="1789"/>
      <c r="F169" s="1747"/>
      <c r="G169" s="1747"/>
      <c r="H169" s="1475"/>
      <c r="I169" s="951" t="s">
        <v>8065</v>
      </c>
      <c r="J169" s="982">
        <v>254368</v>
      </c>
      <c r="K169" s="982">
        <v>54</v>
      </c>
      <c r="L169" s="1475"/>
    </row>
    <row r="170" spans="1:12">
      <c r="A170" s="1781"/>
      <c r="B170" s="1747"/>
      <c r="C170" s="1756"/>
      <c r="D170" s="1747"/>
      <c r="E170" s="1750"/>
      <c r="F170" s="1747"/>
      <c r="G170" s="1747"/>
      <c r="H170" s="1475"/>
      <c r="I170" s="951" t="s">
        <v>8583</v>
      </c>
      <c r="J170" s="982">
        <v>365341</v>
      </c>
      <c r="K170" s="982">
        <v>54</v>
      </c>
      <c r="L170" s="1475"/>
    </row>
    <row r="171" spans="1:12">
      <c r="A171" s="1781"/>
      <c r="B171" s="1747"/>
      <c r="C171" s="1756"/>
      <c r="D171" s="1747"/>
      <c r="E171" s="97" t="s">
        <v>40</v>
      </c>
      <c r="F171" s="1747"/>
      <c r="G171" s="1747"/>
      <c r="H171" s="951">
        <v>1</v>
      </c>
      <c r="I171" s="951" t="s">
        <v>8584</v>
      </c>
      <c r="J171" s="982">
        <v>46</v>
      </c>
      <c r="K171" s="982">
        <v>8</v>
      </c>
      <c r="L171" s="971" t="s">
        <v>8585</v>
      </c>
    </row>
    <row r="172" spans="1:12">
      <c r="A172" s="1781"/>
      <c r="B172" s="1747"/>
      <c r="C172" s="1756"/>
      <c r="D172" s="1747"/>
      <c r="E172" s="97" t="s">
        <v>40</v>
      </c>
      <c r="F172" s="1747"/>
      <c r="G172" s="1747"/>
      <c r="H172" s="951">
        <v>1</v>
      </c>
      <c r="I172" s="951" t="s">
        <v>8560</v>
      </c>
      <c r="J172" s="982">
        <v>1</v>
      </c>
      <c r="K172" s="982">
        <v>8</v>
      </c>
      <c r="L172" s="971" t="s">
        <v>8561</v>
      </c>
    </row>
    <row r="173" spans="1:12">
      <c r="A173" s="1781"/>
      <c r="B173" s="1747"/>
      <c r="C173" s="1756"/>
      <c r="D173" s="1747"/>
      <c r="E173" s="97" t="s">
        <v>40</v>
      </c>
      <c r="F173" s="1747"/>
      <c r="G173" s="1747"/>
      <c r="H173" s="951">
        <v>1</v>
      </c>
      <c r="I173" s="951" t="s">
        <v>8586</v>
      </c>
      <c r="J173" s="982">
        <v>279</v>
      </c>
      <c r="K173" s="982">
        <v>5.6</v>
      </c>
      <c r="L173" s="971" t="s">
        <v>8587</v>
      </c>
    </row>
    <row r="174" spans="1:12" ht="27.6">
      <c r="A174" s="1781"/>
      <c r="B174" s="1747"/>
      <c r="C174" s="1756"/>
      <c r="D174" s="1747"/>
      <c r="E174" s="97" t="s">
        <v>40</v>
      </c>
      <c r="F174" s="1747"/>
      <c r="G174" s="1747"/>
      <c r="H174" s="951">
        <v>1</v>
      </c>
      <c r="I174" s="951" t="s">
        <v>8588</v>
      </c>
      <c r="J174" s="982">
        <v>82</v>
      </c>
      <c r="K174" s="982">
        <v>8</v>
      </c>
      <c r="L174" s="971" t="s">
        <v>8589</v>
      </c>
    </row>
    <row r="175" spans="1:12" ht="27.6">
      <c r="A175" s="1781"/>
      <c r="B175" s="1747"/>
      <c r="C175" s="1756"/>
      <c r="D175" s="1747"/>
      <c r="E175" s="97" t="s">
        <v>40</v>
      </c>
      <c r="F175" s="1747"/>
      <c r="G175" s="1747"/>
      <c r="H175" s="951">
        <v>1</v>
      </c>
      <c r="I175" s="951" t="s">
        <v>8590</v>
      </c>
      <c r="J175" s="982">
        <v>68</v>
      </c>
      <c r="K175" s="982">
        <v>8</v>
      </c>
      <c r="L175" s="971" t="s">
        <v>8591</v>
      </c>
    </row>
    <row r="176" spans="1:12">
      <c r="A176" s="1781"/>
      <c r="B176" s="1747"/>
      <c r="C176" s="1756"/>
      <c r="D176" s="1747"/>
      <c r="E176" s="97" t="s">
        <v>40</v>
      </c>
      <c r="F176" s="1747"/>
      <c r="G176" s="1747"/>
      <c r="H176" s="1758">
        <v>2</v>
      </c>
      <c r="I176" s="951" t="s">
        <v>11452</v>
      </c>
      <c r="J176" s="982">
        <v>1685</v>
      </c>
      <c r="K176" s="982">
        <v>10</v>
      </c>
      <c r="L176" s="1479" t="s">
        <v>11453</v>
      </c>
    </row>
    <row r="177" spans="1:12">
      <c r="A177" s="1782"/>
      <c r="B177" s="1748"/>
      <c r="C177" s="1757"/>
      <c r="D177" s="1748"/>
      <c r="E177" s="97" t="s">
        <v>40</v>
      </c>
      <c r="F177" s="1748"/>
      <c r="G177" s="1748"/>
      <c r="H177" s="1759"/>
      <c r="I177" s="951" t="s">
        <v>11454</v>
      </c>
      <c r="J177" s="982">
        <v>1686</v>
      </c>
      <c r="K177" s="982">
        <v>10</v>
      </c>
      <c r="L177" s="1480"/>
    </row>
    <row r="178" spans="1:12">
      <c r="A178" s="1793">
        <v>12</v>
      </c>
      <c r="B178" s="1758" t="s">
        <v>8592</v>
      </c>
      <c r="C178" s="1796" t="s">
        <v>7344</v>
      </c>
      <c r="D178" s="1758" t="s">
        <v>8593</v>
      </c>
      <c r="E178" s="1758" t="s">
        <v>555</v>
      </c>
      <c r="F178" s="1758" t="s">
        <v>803</v>
      </c>
      <c r="G178" s="1758" t="s">
        <v>8456</v>
      </c>
      <c r="H178" s="979">
        <v>1</v>
      </c>
      <c r="I178" s="978" t="s">
        <v>7206</v>
      </c>
      <c r="J178" s="978">
        <v>2961</v>
      </c>
      <c r="K178" s="978">
        <v>4.8</v>
      </c>
      <c r="L178" s="978" t="s">
        <v>11455</v>
      </c>
    </row>
    <row r="179" spans="1:12" ht="28.2">
      <c r="A179" s="1794"/>
      <c r="B179" s="1770"/>
      <c r="C179" s="1797"/>
      <c r="D179" s="1770"/>
      <c r="E179" s="1770"/>
      <c r="F179" s="1770"/>
      <c r="G179" s="1770"/>
      <c r="H179" s="979">
        <v>1</v>
      </c>
      <c r="I179" s="978" t="s">
        <v>7301</v>
      </c>
      <c r="J179" s="978">
        <v>956</v>
      </c>
      <c r="K179" s="978">
        <v>4.8</v>
      </c>
      <c r="L179" s="979" t="s">
        <v>11456</v>
      </c>
    </row>
    <row r="180" spans="1:12">
      <c r="A180" s="1794"/>
      <c r="B180" s="1770"/>
      <c r="C180" s="1797"/>
      <c r="D180" s="1770"/>
      <c r="E180" s="1770"/>
      <c r="F180" s="1770"/>
      <c r="G180" s="1770"/>
      <c r="H180" s="979">
        <v>1</v>
      </c>
      <c r="I180" s="978" t="s">
        <v>8231</v>
      </c>
      <c r="J180" s="978">
        <v>1212</v>
      </c>
      <c r="K180" s="978">
        <v>4.8</v>
      </c>
      <c r="L180" s="1790" t="s">
        <v>11457</v>
      </c>
    </row>
    <row r="181" spans="1:12">
      <c r="A181" s="1794"/>
      <c r="B181" s="1770"/>
      <c r="C181" s="1797"/>
      <c r="D181" s="1770"/>
      <c r="E181" s="1770"/>
      <c r="F181" s="1770"/>
      <c r="G181" s="1770"/>
      <c r="H181" s="979">
        <v>1</v>
      </c>
      <c r="I181" s="978" t="s">
        <v>7305</v>
      </c>
      <c r="J181" s="978">
        <v>1218</v>
      </c>
      <c r="K181" s="978">
        <v>4.8</v>
      </c>
      <c r="L181" s="1791"/>
    </row>
    <row r="182" spans="1:12" ht="28.2">
      <c r="A182" s="1794"/>
      <c r="B182" s="1770"/>
      <c r="C182" s="1797"/>
      <c r="D182" s="1770"/>
      <c r="E182" s="1770"/>
      <c r="F182" s="1770"/>
      <c r="G182" s="1770"/>
      <c r="H182" s="979">
        <v>1</v>
      </c>
      <c r="I182" s="978" t="s">
        <v>7310</v>
      </c>
      <c r="J182" s="978">
        <v>950</v>
      </c>
      <c r="K182" s="978">
        <v>4.8</v>
      </c>
      <c r="L182" s="979" t="s">
        <v>11458</v>
      </c>
    </row>
    <row r="183" spans="1:12">
      <c r="A183" s="1794"/>
      <c r="B183" s="1770"/>
      <c r="C183" s="1797"/>
      <c r="D183" s="1770"/>
      <c r="E183" s="1770"/>
      <c r="F183" s="1770"/>
      <c r="G183" s="1770"/>
      <c r="H183" s="951">
        <v>1</v>
      </c>
      <c r="I183" s="951" t="s">
        <v>8594</v>
      </c>
      <c r="J183" s="982">
        <v>612</v>
      </c>
      <c r="K183" s="982">
        <v>5</v>
      </c>
      <c r="L183" s="971" t="s">
        <v>8595</v>
      </c>
    </row>
    <row r="184" spans="1:12" ht="27.6">
      <c r="A184" s="1794"/>
      <c r="B184" s="1770"/>
      <c r="C184" s="1797"/>
      <c r="D184" s="1770"/>
      <c r="E184" s="1770"/>
      <c r="F184" s="1770"/>
      <c r="G184" s="1770"/>
      <c r="H184" s="951">
        <v>1</v>
      </c>
      <c r="I184" s="951" t="s">
        <v>7308</v>
      </c>
      <c r="J184" s="982">
        <v>3874</v>
      </c>
      <c r="K184" s="982">
        <v>8</v>
      </c>
      <c r="L184" s="971" t="s">
        <v>8596</v>
      </c>
    </row>
    <row r="185" spans="1:12" ht="27.6">
      <c r="A185" s="1794"/>
      <c r="B185" s="1770"/>
      <c r="C185" s="1797"/>
      <c r="D185" s="1770"/>
      <c r="E185" s="1770"/>
      <c r="F185" s="1770"/>
      <c r="G185" s="1770"/>
      <c r="H185" s="951">
        <v>1</v>
      </c>
      <c r="I185" s="951" t="s">
        <v>7303</v>
      </c>
      <c r="J185" s="982">
        <v>2302</v>
      </c>
      <c r="K185" s="982">
        <v>4.8</v>
      </c>
      <c r="L185" s="971" t="s">
        <v>8597</v>
      </c>
    </row>
    <row r="186" spans="1:12">
      <c r="A186" s="1794"/>
      <c r="B186" s="1770"/>
      <c r="C186" s="1797"/>
      <c r="D186" s="1770"/>
      <c r="E186" s="1770"/>
      <c r="F186" s="1770"/>
      <c r="G186" s="1770"/>
      <c r="H186" s="1475">
        <v>2</v>
      </c>
      <c r="I186" s="951" t="s">
        <v>7304</v>
      </c>
      <c r="J186" s="982">
        <v>14184</v>
      </c>
      <c r="K186" s="982">
        <v>4.8</v>
      </c>
      <c r="L186" s="1475" t="s">
        <v>8598</v>
      </c>
    </row>
    <row r="187" spans="1:12">
      <c r="A187" s="1795"/>
      <c r="B187" s="1759"/>
      <c r="C187" s="1798"/>
      <c r="D187" s="1759"/>
      <c r="E187" s="1759"/>
      <c r="F187" s="1759"/>
      <c r="G187" s="1759"/>
      <c r="H187" s="1475"/>
      <c r="I187" s="951" t="s">
        <v>8233</v>
      </c>
      <c r="J187" s="982">
        <v>2480</v>
      </c>
      <c r="K187" s="982">
        <v>4.8</v>
      </c>
      <c r="L187" s="1475"/>
    </row>
    <row r="188" spans="1:12" s="34" customFormat="1">
      <c r="A188" s="1792">
        <v>13</v>
      </c>
      <c r="B188" s="1744" t="s">
        <v>850</v>
      </c>
      <c r="C188" s="1745">
        <v>51040000050</v>
      </c>
      <c r="D188" s="1744" t="s">
        <v>8599</v>
      </c>
      <c r="E188" s="1475" t="s">
        <v>555</v>
      </c>
      <c r="F188" s="1475" t="s">
        <v>803</v>
      </c>
      <c r="G188" s="1475" t="s">
        <v>8456</v>
      </c>
      <c r="H188" s="963">
        <v>1</v>
      </c>
      <c r="I188" s="963" t="s">
        <v>3176</v>
      </c>
      <c r="J188" s="481" t="s">
        <v>8600</v>
      </c>
      <c r="K188" s="481">
        <v>10</v>
      </c>
      <c r="L188" s="963" t="s">
        <v>8601</v>
      </c>
    </row>
    <row r="189" spans="1:12" s="34" customFormat="1">
      <c r="A189" s="1792"/>
      <c r="B189" s="1744"/>
      <c r="C189" s="1745"/>
      <c r="D189" s="1744"/>
      <c r="E189" s="1475"/>
      <c r="F189" s="1475"/>
      <c r="G189" s="1475"/>
      <c r="H189" s="1475">
        <v>2</v>
      </c>
      <c r="I189" s="951" t="s">
        <v>8602</v>
      </c>
      <c r="J189" s="982">
        <v>3926</v>
      </c>
      <c r="K189" s="980">
        <v>5</v>
      </c>
      <c r="L189" s="1799" t="s">
        <v>8603</v>
      </c>
    </row>
    <row r="190" spans="1:12" s="34" customFormat="1">
      <c r="A190" s="1792"/>
      <c r="B190" s="1744"/>
      <c r="C190" s="1745"/>
      <c r="D190" s="1744"/>
      <c r="E190" s="1475"/>
      <c r="F190" s="1475"/>
      <c r="G190" s="1475"/>
      <c r="H190" s="1475"/>
      <c r="I190" s="951" t="s">
        <v>8604</v>
      </c>
      <c r="J190" s="982">
        <v>7543</v>
      </c>
      <c r="K190" s="980">
        <v>5</v>
      </c>
      <c r="L190" s="1800"/>
    </row>
    <row r="191" spans="1:12" s="34" customFormat="1">
      <c r="A191" s="1792"/>
      <c r="B191" s="1744"/>
      <c r="C191" s="1745"/>
      <c r="D191" s="1744"/>
      <c r="E191" s="1475"/>
      <c r="F191" s="1475"/>
      <c r="G191" s="1475"/>
      <c r="H191" s="963">
        <v>1</v>
      </c>
      <c r="I191" s="963" t="s">
        <v>3173</v>
      </c>
      <c r="J191" s="963" t="s">
        <v>8605</v>
      </c>
      <c r="K191" s="963">
        <v>10</v>
      </c>
      <c r="L191" s="963" t="s">
        <v>8606</v>
      </c>
    </row>
    <row r="192" spans="1:12" ht="28.2">
      <c r="A192" s="1801">
        <v>14</v>
      </c>
      <c r="B192" s="1772" t="s">
        <v>8053</v>
      </c>
      <c r="C192" s="1772" t="s">
        <v>8607</v>
      </c>
      <c r="D192" s="1772" t="s">
        <v>8608</v>
      </c>
      <c r="E192" s="1790" t="s">
        <v>555</v>
      </c>
      <c r="F192" s="1772" t="s">
        <v>803</v>
      </c>
      <c r="G192" s="1772" t="s">
        <v>8456</v>
      </c>
      <c r="H192" s="978">
        <v>1</v>
      </c>
      <c r="I192" s="978" t="s">
        <v>8609</v>
      </c>
      <c r="J192" s="978">
        <v>15816</v>
      </c>
      <c r="K192" s="978">
        <v>6</v>
      </c>
      <c r="L192" s="979" t="s">
        <v>11459</v>
      </c>
    </row>
    <row r="193" spans="1:16">
      <c r="A193" s="1802"/>
      <c r="B193" s="1773"/>
      <c r="C193" s="1773"/>
      <c r="D193" s="1773"/>
      <c r="E193" s="1804"/>
      <c r="F193" s="1773"/>
      <c r="G193" s="1773"/>
      <c r="H193" s="1811">
        <v>2</v>
      </c>
      <c r="I193" s="978" t="s">
        <v>8610</v>
      </c>
      <c r="J193" s="978">
        <v>0.51900000000000002</v>
      </c>
      <c r="K193" s="978">
        <v>5</v>
      </c>
      <c r="L193" s="1812" t="s">
        <v>11460</v>
      </c>
    </row>
    <row r="194" spans="1:16">
      <c r="A194" s="1802"/>
      <c r="B194" s="1773"/>
      <c r="C194" s="1773"/>
      <c r="D194" s="1773"/>
      <c r="E194" s="1804"/>
      <c r="F194" s="1773"/>
      <c r="G194" s="1773"/>
      <c r="H194" s="1811"/>
      <c r="I194" s="978" t="s">
        <v>8611</v>
      </c>
      <c r="J194" s="978">
        <v>0.68899999999999995</v>
      </c>
      <c r="K194" s="978">
        <v>5</v>
      </c>
      <c r="L194" s="1812"/>
    </row>
    <row r="195" spans="1:16">
      <c r="A195" s="1802"/>
      <c r="B195" s="1773"/>
      <c r="C195" s="1773"/>
      <c r="D195" s="1773"/>
      <c r="E195" s="1804"/>
      <c r="F195" s="1773"/>
      <c r="G195" s="1773"/>
      <c r="H195" s="978">
        <v>1</v>
      </c>
      <c r="I195" s="978" t="s">
        <v>8612</v>
      </c>
      <c r="J195" s="978" t="s">
        <v>8613</v>
      </c>
      <c r="K195" s="485">
        <v>10</v>
      </c>
      <c r="L195" s="486" t="s">
        <v>11461</v>
      </c>
    </row>
    <row r="196" spans="1:16" ht="28.2">
      <c r="A196" s="1802"/>
      <c r="B196" s="1773"/>
      <c r="C196" s="1773"/>
      <c r="D196" s="1773"/>
      <c r="E196" s="1804"/>
      <c r="F196" s="1773"/>
      <c r="G196" s="1773"/>
      <c r="H196" s="978">
        <v>1</v>
      </c>
      <c r="I196" s="485" t="s">
        <v>8614</v>
      </c>
      <c r="J196" s="485" t="s">
        <v>8615</v>
      </c>
      <c r="K196" s="485">
        <v>8</v>
      </c>
      <c r="L196" s="486" t="s">
        <v>11462</v>
      </c>
      <c r="M196" s="674"/>
      <c r="N196" s="674"/>
      <c r="O196" s="674"/>
      <c r="P196" s="674"/>
    </row>
    <row r="197" spans="1:16">
      <c r="A197" s="1803"/>
      <c r="B197" s="1774"/>
      <c r="C197" s="1774"/>
      <c r="D197" s="1774"/>
      <c r="E197" s="1791"/>
      <c r="F197" s="1774"/>
      <c r="G197" s="1774"/>
      <c r="H197" s="978">
        <v>1</v>
      </c>
      <c r="I197" s="485" t="s">
        <v>8616</v>
      </c>
      <c r="J197" s="485" t="s">
        <v>8617</v>
      </c>
      <c r="K197" s="485">
        <v>8</v>
      </c>
      <c r="L197" s="486" t="s">
        <v>11463</v>
      </c>
      <c r="M197" s="674"/>
      <c r="N197" s="674"/>
      <c r="O197" s="674"/>
      <c r="P197" s="674"/>
    </row>
    <row r="198" spans="1:16" s="34" customFormat="1" ht="18.75" customHeight="1">
      <c r="A198" s="1808">
        <v>15</v>
      </c>
      <c r="B198" s="1808" t="s">
        <v>13707</v>
      </c>
      <c r="C198" s="1818">
        <v>180340015420</v>
      </c>
      <c r="D198" s="1799" t="s">
        <v>15252</v>
      </c>
      <c r="E198" s="1808" t="s">
        <v>555</v>
      </c>
      <c r="F198" s="1799" t="s">
        <v>803</v>
      </c>
      <c r="G198" s="1799" t="s">
        <v>8456</v>
      </c>
      <c r="H198" s="1813">
        <v>2</v>
      </c>
      <c r="I198" s="487" t="s">
        <v>13708</v>
      </c>
      <c r="J198" s="810">
        <v>111</v>
      </c>
      <c r="K198" s="810">
        <v>10</v>
      </c>
      <c r="L198" s="1805" t="s">
        <v>13709</v>
      </c>
      <c r="M198" s="1807"/>
      <c r="N198" s="500"/>
      <c r="O198" s="500"/>
      <c r="P198" s="500"/>
    </row>
    <row r="199" spans="1:16" s="34" customFormat="1">
      <c r="A199" s="1817"/>
      <c r="B199" s="1817"/>
      <c r="C199" s="1819"/>
      <c r="D199" s="1821"/>
      <c r="E199" s="1817"/>
      <c r="F199" s="1821"/>
      <c r="G199" s="1821"/>
      <c r="H199" s="1814"/>
      <c r="I199" s="487" t="s">
        <v>13710</v>
      </c>
      <c r="J199" s="810">
        <v>112</v>
      </c>
      <c r="K199" s="810">
        <v>10</v>
      </c>
      <c r="L199" s="1806"/>
      <c r="M199" s="1807"/>
      <c r="N199" s="500"/>
      <c r="O199" s="500"/>
      <c r="P199" s="500"/>
    </row>
    <row r="200" spans="1:16" s="34" customFormat="1">
      <c r="A200" s="1817"/>
      <c r="B200" s="1817"/>
      <c r="C200" s="1819"/>
      <c r="D200" s="1821"/>
      <c r="E200" s="1817"/>
      <c r="F200" s="1821"/>
      <c r="G200" s="1821"/>
      <c r="H200" s="1808">
        <v>2</v>
      </c>
      <c r="I200" s="980" t="s">
        <v>13711</v>
      </c>
      <c r="J200" s="980">
        <v>9</v>
      </c>
      <c r="K200" s="980">
        <v>10</v>
      </c>
      <c r="L200" s="1758" t="s">
        <v>13712</v>
      </c>
      <c r="M200" s="1810"/>
      <c r="N200" s="500"/>
      <c r="O200" s="500"/>
      <c r="P200" s="500"/>
    </row>
    <row r="201" spans="1:16" s="34" customFormat="1">
      <c r="A201" s="1817"/>
      <c r="B201" s="1817"/>
      <c r="C201" s="1819"/>
      <c r="D201" s="1821"/>
      <c r="E201" s="1817"/>
      <c r="F201" s="1821"/>
      <c r="G201" s="1821"/>
      <c r="H201" s="1809"/>
      <c r="I201" s="977" t="s">
        <v>13713</v>
      </c>
      <c r="J201" s="977">
        <v>10</v>
      </c>
      <c r="K201" s="977">
        <v>10</v>
      </c>
      <c r="L201" s="1759"/>
      <c r="M201" s="1810"/>
      <c r="N201" s="500"/>
      <c r="O201" s="500"/>
      <c r="P201" s="500"/>
    </row>
    <row r="202" spans="1:16" s="34" customFormat="1">
      <c r="A202" s="1817"/>
      <c r="B202" s="1817"/>
      <c r="C202" s="1819"/>
      <c r="D202" s="1821"/>
      <c r="E202" s="1817"/>
      <c r="F202" s="1821"/>
      <c r="G202" s="1821"/>
      <c r="H202" s="1808">
        <v>2</v>
      </c>
      <c r="I202" s="980" t="s">
        <v>13714</v>
      </c>
      <c r="J202" s="980">
        <v>19055</v>
      </c>
      <c r="K202" s="980">
        <v>8</v>
      </c>
      <c r="L202" s="1758" t="s">
        <v>13715</v>
      </c>
      <c r="M202" s="500"/>
      <c r="N202" s="500"/>
      <c r="O202" s="500"/>
      <c r="P202" s="500"/>
    </row>
    <row r="203" spans="1:16" s="34" customFormat="1">
      <c r="A203" s="1817"/>
      <c r="B203" s="1817"/>
      <c r="C203" s="1819"/>
      <c r="D203" s="1821"/>
      <c r="E203" s="1817"/>
      <c r="F203" s="1821"/>
      <c r="G203" s="1821"/>
      <c r="H203" s="1809"/>
      <c r="I203" s="980" t="s">
        <v>13716</v>
      </c>
      <c r="J203" s="980">
        <v>1763</v>
      </c>
      <c r="K203" s="980">
        <v>4.5999999999999996</v>
      </c>
      <c r="L203" s="1759"/>
      <c r="M203" s="500"/>
      <c r="N203" s="500"/>
      <c r="O203" s="500"/>
      <c r="P203" s="500"/>
    </row>
    <row r="204" spans="1:16" s="34" customFormat="1">
      <c r="A204" s="1817"/>
      <c r="B204" s="1817"/>
      <c r="C204" s="1819"/>
      <c r="D204" s="1821"/>
      <c r="E204" s="1817"/>
      <c r="F204" s="1821"/>
      <c r="G204" s="1821"/>
      <c r="H204" s="1826">
        <v>1</v>
      </c>
      <c r="I204" s="1815" t="s">
        <v>13717</v>
      </c>
      <c r="J204" s="1815">
        <v>19039</v>
      </c>
      <c r="K204" s="1815">
        <v>8.5</v>
      </c>
      <c r="L204" s="1816" t="s">
        <v>13718</v>
      </c>
      <c r="M204" s="500"/>
      <c r="N204" s="500"/>
      <c r="O204" s="500"/>
      <c r="P204" s="500"/>
    </row>
    <row r="205" spans="1:16" s="34" customFormat="1">
      <c r="A205" s="1809"/>
      <c r="B205" s="1809"/>
      <c r="C205" s="1820"/>
      <c r="D205" s="1800"/>
      <c r="E205" s="1809"/>
      <c r="F205" s="1800"/>
      <c r="G205" s="1800"/>
      <c r="H205" s="1826"/>
      <c r="I205" s="1815"/>
      <c r="J205" s="1815"/>
      <c r="K205" s="1815"/>
      <c r="L205" s="1816"/>
      <c r="M205" s="811"/>
      <c r="N205" s="976"/>
      <c r="O205" s="500"/>
      <c r="P205" s="500"/>
    </row>
    <row r="206" spans="1:16" ht="39" customHeight="1">
      <c r="A206" s="1772">
        <v>16</v>
      </c>
      <c r="B206" s="1772" t="s">
        <v>8619</v>
      </c>
      <c r="C206" s="1772" t="s">
        <v>8620</v>
      </c>
      <c r="D206" s="1772" t="s">
        <v>8621</v>
      </c>
      <c r="E206" s="1811" t="s">
        <v>555</v>
      </c>
      <c r="F206" s="1812" t="s">
        <v>803</v>
      </c>
      <c r="G206" s="1812" t="s">
        <v>8456</v>
      </c>
      <c r="H206" s="978">
        <v>1</v>
      </c>
      <c r="I206" s="488" t="s">
        <v>8622</v>
      </c>
      <c r="J206" s="978">
        <v>1534</v>
      </c>
      <c r="K206" s="978">
        <v>4.8499999999999996</v>
      </c>
      <c r="L206" s="979" t="s">
        <v>8623</v>
      </c>
      <c r="M206" s="674"/>
      <c r="N206" s="674"/>
      <c r="O206" s="674"/>
      <c r="P206" s="674"/>
    </row>
    <row r="207" spans="1:16" ht="44.25" customHeight="1">
      <c r="A207" s="1774"/>
      <c r="B207" s="1774"/>
      <c r="C207" s="1774"/>
      <c r="D207" s="1774"/>
      <c r="E207" s="1811"/>
      <c r="F207" s="1812"/>
      <c r="G207" s="1812"/>
      <c r="H207" s="978">
        <v>1</v>
      </c>
      <c r="I207" s="978" t="s">
        <v>8624</v>
      </c>
      <c r="J207" s="978">
        <v>3603</v>
      </c>
      <c r="K207" s="978">
        <v>4.8499999999999996</v>
      </c>
      <c r="L207" s="979" t="s">
        <v>8625</v>
      </c>
      <c r="M207" s="674"/>
      <c r="N207" s="674"/>
      <c r="O207" s="674"/>
      <c r="P207" s="674"/>
    </row>
    <row r="208" spans="1:16" ht="48.75" customHeight="1">
      <c r="A208" s="1822">
        <v>17</v>
      </c>
      <c r="B208" s="1822" t="s">
        <v>8626</v>
      </c>
      <c r="C208" s="1822" t="s">
        <v>8627</v>
      </c>
      <c r="D208" s="1479" t="s">
        <v>15253</v>
      </c>
      <c r="E208" s="978" t="s">
        <v>555</v>
      </c>
      <c r="F208" s="1479" t="s">
        <v>803</v>
      </c>
      <c r="G208" s="1479" t="s">
        <v>8456</v>
      </c>
      <c r="H208" s="978">
        <v>1</v>
      </c>
      <c r="I208" s="978" t="s">
        <v>8628</v>
      </c>
      <c r="J208" s="978">
        <v>2702</v>
      </c>
      <c r="K208" s="978">
        <v>10</v>
      </c>
      <c r="L208" s="978" t="s">
        <v>11465</v>
      </c>
    </row>
    <row r="209" spans="1:12" ht="24" customHeight="1">
      <c r="A209" s="1823"/>
      <c r="B209" s="1823"/>
      <c r="C209" s="1823"/>
      <c r="D209" s="1825"/>
      <c r="E209" s="978" t="s">
        <v>555</v>
      </c>
      <c r="F209" s="1825"/>
      <c r="G209" s="1825"/>
      <c r="H209" s="1790">
        <v>1</v>
      </c>
      <c r="I209" s="1790" t="s">
        <v>8629</v>
      </c>
      <c r="J209" s="1790">
        <v>657996</v>
      </c>
      <c r="K209" s="1790">
        <v>6</v>
      </c>
      <c r="L209" s="1790" t="s">
        <v>12599</v>
      </c>
    </row>
    <row r="210" spans="1:12" ht="29.25" customHeight="1">
      <c r="A210" s="1823"/>
      <c r="B210" s="1823"/>
      <c r="C210" s="1823"/>
      <c r="D210" s="1825"/>
      <c r="E210" s="978" t="s">
        <v>555</v>
      </c>
      <c r="F210" s="1825"/>
      <c r="G210" s="1825"/>
      <c r="H210" s="1791"/>
      <c r="I210" s="1791"/>
      <c r="J210" s="1791"/>
      <c r="K210" s="1791"/>
      <c r="L210" s="1791"/>
    </row>
    <row r="211" spans="1:12" ht="39" customHeight="1">
      <c r="A211" s="1823"/>
      <c r="B211" s="1823"/>
      <c r="C211" s="1823"/>
      <c r="D211" s="1825"/>
      <c r="E211" s="978" t="s">
        <v>555</v>
      </c>
      <c r="F211" s="1825"/>
      <c r="G211" s="1825"/>
      <c r="H211" s="385">
        <v>1</v>
      </c>
      <c r="I211" s="385" t="s">
        <v>12336</v>
      </c>
      <c r="J211" s="385">
        <v>31617</v>
      </c>
      <c r="K211" s="385">
        <v>5</v>
      </c>
      <c r="L211" s="384" t="s">
        <v>12337</v>
      </c>
    </row>
    <row r="212" spans="1:12" ht="39" customHeight="1">
      <c r="A212" s="1824"/>
      <c r="B212" s="1824"/>
      <c r="C212" s="1824"/>
      <c r="D212" s="1480"/>
      <c r="E212" s="978" t="s">
        <v>40</v>
      </c>
      <c r="F212" s="1480"/>
      <c r="G212" s="1480"/>
      <c r="H212" s="888">
        <v>1</v>
      </c>
      <c r="I212" s="980" t="s">
        <v>14011</v>
      </c>
      <c r="J212" s="980" t="s">
        <v>8777</v>
      </c>
      <c r="K212" s="980">
        <v>10</v>
      </c>
      <c r="L212" s="493" t="s">
        <v>14012</v>
      </c>
    </row>
    <row r="213" spans="1:12">
      <c r="A213" s="1811">
        <v>18</v>
      </c>
      <c r="B213" s="1811" t="s">
        <v>8630</v>
      </c>
      <c r="C213" s="1811" t="s">
        <v>8631</v>
      </c>
      <c r="D213" s="1812" t="s">
        <v>8632</v>
      </c>
      <c r="E213" s="1811" t="s">
        <v>555</v>
      </c>
      <c r="F213" s="1812" t="s">
        <v>803</v>
      </c>
      <c r="G213" s="1812" t="s">
        <v>8456</v>
      </c>
      <c r="H213" s="1790">
        <v>1</v>
      </c>
      <c r="I213" s="1790" t="s">
        <v>8633</v>
      </c>
      <c r="J213" s="1790">
        <v>27</v>
      </c>
      <c r="K213" s="1790">
        <v>8.26</v>
      </c>
      <c r="L213" s="1808" t="s">
        <v>11466</v>
      </c>
    </row>
    <row r="214" spans="1:12" ht="29.25" customHeight="1">
      <c r="A214" s="1811"/>
      <c r="B214" s="1811"/>
      <c r="C214" s="1811"/>
      <c r="D214" s="1812"/>
      <c r="E214" s="1811"/>
      <c r="F214" s="1812"/>
      <c r="G214" s="1812"/>
      <c r="H214" s="1791"/>
      <c r="I214" s="1791"/>
      <c r="J214" s="1791"/>
      <c r="K214" s="1791"/>
      <c r="L214" s="1809"/>
    </row>
    <row r="215" spans="1:12" ht="29.25" customHeight="1">
      <c r="A215" s="1790">
        <v>19</v>
      </c>
      <c r="B215" s="1758" t="s">
        <v>8634</v>
      </c>
      <c r="C215" s="1827">
        <v>240140024772</v>
      </c>
      <c r="D215" s="1830" t="s">
        <v>8635</v>
      </c>
      <c r="E215" s="1479" t="s">
        <v>555</v>
      </c>
      <c r="F215" s="1479" t="s">
        <v>803</v>
      </c>
      <c r="G215" s="1479" t="s">
        <v>8456</v>
      </c>
      <c r="H215" s="978">
        <v>1</v>
      </c>
      <c r="I215" s="980" t="s">
        <v>8636</v>
      </c>
      <c r="J215" s="489">
        <v>1563</v>
      </c>
      <c r="K215" s="980">
        <v>10</v>
      </c>
      <c r="L215" s="490" t="s">
        <v>8637</v>
      </c>
    </row>
    <row r="216" spans="1:12" ht="42" customHeight="1">
      <c r="A216" s="1804"/>
      <c r="B216" s="1770"/>
      <c r="C216" s="1828"/>
      <c r="D216" s="1831"/>
      <c r="E216" s="1825"/>
      <c r="F216" s="1825"/>
      <c r="G216" s="1825"/>
      <c r="H216" s="978">
        <v>1</v>
      </c>
      <c r="I216" s="980" t="s">
        <v>8638</v>
      </c>
      <c r="J216" s="489">
        <v>2</v>
      </c>
      <c r="K216" s="980">
        <v>8</v>
      </c>
      <c r="L216" s="490" t="s">
        <v>8639</v>
      </c>
    </row>
    <row r="217" spans="1:12" ht="45" customHeight="1">
      <c r="A217" s="1804"/>
      <c r="B217" s="1770"/>
      <c r="C217" s="1828"/>
      <c r="D217" s="1831"/>
      <c r="E217" s="1825"/>
      <c r="F217" s="1825"/>
      <c r="G217" s="1825"/>
      <c r="H217" s="978">
        <v>1</v>
      </c>
      <c r="I217" s="980" t="s">
        <v>8640</v>
      </c>
      <c r="J217" s="489">
        <v>966</v>
      </c>
      <c r="K217" s="980">
        <v>10</v>
      </c>
      <c r="L217" s="490" t="s">
        <v>8641</v>
      </c>
    </row>
    <row r="218" spans="1:12" ht="40.5" customHeight="1">
      <c r="A218" s="1791"/>
      <c r="B218" s="1759"/>
      <c r="C218" s="1829"/>
      <c r="D218" s="1832"/>
      <c r="E218" s="1480"/>
      <c r="F218" s="1480"/>
      <c r="G218" s="1480"/>
      <c r="H218" s="978">
        <v>1</v>
      </c>
      <c r="I218" s="980" t="s">
        <v>8642</v>
      </c>
      <c r="J218" s="489">
        <v>1564</v>
      </c>
      <c r="K218" s="980">
        <v>10</v>
      </c>
      <c r="L218" s="490" t="s">
        <v>8643</v>
      </c>
    </row>
    <row r="219" spans="1:12" ht="61.5" customHeight="1">
      <c r="A219" s="1772">
        <v>20</v>
      </c>
      <c r="B219" s="1790" t="s">
        <v>8644</v>
      </c>
      <c r="C219" s="1790" t="s">
        <v>8645</v>
      </c>
      <c r="D219" s="1772" t="s">
        <v>8646</v>
      </c>
      <c r="E219" s="1790" t="s">
        <v>40</v>
      </c>
      <c r="F219" s="1772" t="s">
        <v>803</v>
      </c>
      <c r="G219" s="1772" t="s">
        <v>8456</v>
      </c>
      <c r="H219" s="978">
        <v>1</v>
      </c>
      <c r="I219" s="978" t="s">
        <v>8647</v>
      </c>
      <c r="J219" s="978">
        <v>6209</v>
      </c>
      <c r="K219" s="978">
        <v>10</v>
      </c>
      <c r="L219" s="981" t="s">
        <v>8648</v>
      </c>
    </row>
    <row r="220" spans="1:12" ht="57" customHeight="1">
      <c r="A220" s="1774"/>
      <c r="B220" s="1791"/>
      <c r="C220" s="1791"/>
      <c r="D220" s="1774"/>
      <c r="E220" s="1791"/>
      <c r="F220" s="1774"/>
      <c r="G220" s="1774"/>
      <c r="H220" s="978">
        <v>1</v>
      </c>
      <c r="I220" s="978" t="s">
        <v>8649</v>
      </c>
      <c r="J220" s="978" t="s">
        <v>8650</v>
      </c>
      <c r="K220" s="978">
        <v>10</v>
      </c>
      <c r="L220" s="979" t="s">
        <v>8651</v>
      </c>
    </row>
    <row r="221" spans="1:12" ht="34.5" customHeight="1">
      <c r="A221" s="1772">
        <v>21</v>
      </c>
      <c r="B221" s="1790" t="s">
        <v>8652</v>
      </c>
      <c r="C221" s="1772" t="s">
        <v>8653</v>
      </c>
      <c r="D221" s="1799" t="s">
        <v>8654</v>
      </c>
      <c r="E221" s="1790" t="s">
        <v>40</v>
      </c>
      <c r="F221" s="1772" t="s">
        <v>803</v>
      </c>
      <c r="G221" s="1772" t="s">
        <v>8456</v>
      </c>
      <c r="H221" s="978">
        <v>1</v>
      </c>
      <c r="I221" s="978" t="s">
        <v>8655</v>
      </c>
      <c r="J221" s="978">
        <v>52</v>
      </c>
      <c r="K221" s="978">
        <v>8</v>
      </c>
      <c r="L221" s="979" t="s">
        <v>11467</v>
      </c>
    </row>
    <row r="222" spans="1:12" ht="29.25" customHeight="1">
      <c r="A222" s="1773"/>
      <c r="B222" s="1804"/>
      <c r="C222" s="1773"/>
      <c r="D222" s="1821"/>
      <c r="E222" s="1804"/>
      <c r="F222" s="1773"/>
      <c r="G222" s="1773"/>
      <c r="H222" s="979">
        <v>1</v>
      </c>
      <c r="I222" s="978" t="s">
        <v>8656</v>
      </c>
      <c r="J222" s="978">
        <v>63</v>
      </c>
      <c r="K222" s="978">
        <v>8</v>
      </c>
      <c r="L222" s="978" t="s">
        <v>11468</v>
      </c>
    </row>
    <row r="223" spans="1:12" ht="36" customHeight="1">
      <c r="A223" s="1773"/>
      <c r="B223" s="1804"/>
      <c r="C223" s="1773"/>
      <c r="D223" s="1821"/>
      <c r="E223" s="1804"/>
      <c r="F223" s="1773"/>
      <c r="G223" s="1773"/>
      <c r="H223" s="978">
        <v>1</v>
      </c>
      <c r="I223" s="978" t="s">
        <v>7859</v>
      </c>
      <c r="J223" s="978">
        <v>43</v>
      </c>
      <c r="K223" s="978">
        <v>8</v>
      </c>
      <c r="L223" s="979" t="s">
        <v>8657</v>
      </c>
    </row>
    <row r="224" spans="1:12" ht="26.25" customHeight="1">
      <c r="A224" s="1773"/>
      <c r="B224" s="1804"/>
      <c r="C224" s="1773"/>
      <c r="D224" s="1821"/>
      <c r="E224" s="1804"/>
      <c r="F224" s="1773"/>
      <c r="G224" s="1773"/>
      <c r="H224" s="978">
        <v>1</v>
      </c>
      <c r="I224" s="978" t="s">
        <v>8658</v>
      </c>
      <c r="J224" s="978">
        <v>3</v>
      </c>
      <c r="K224" s="978">
        <v>10</v>
      </c>
      <c r="L224" s="979" t="s">
        <v>8659</v>
      </c>
    </row>
    <row r="225" spans="1:12" ht="52.5" customHeight="1">
      <c r="A225" s="1774"/>
      <c r="B225" s="1791"/>
      <c r="C225" s="1774"/>
      <c r="D225" s="1800"/>
      <c r="E225" s="1791"/>
      <c r="F225" s="1774"/>
      <c r="G225" s="1774"/>
      <c r="H225" s="978">
        <v>1</v>
      </c>
      <c r="I225" s="978" t="s">
        <v>8660</v>
      </c>
      <c r="J225" s="491">
        <v>5</v>
      </c>
      <c r="K225" s="491">
        <v>8</v>
      </c>
      <c r="L225" s="979" t="s">
        <v>8661</v>
      </c>
    </row>
    <row r="226" spans="1:12" ht="41.25" customHeight="1">
      <c r="A226" s="1839">
        <v>22</v>
      </c>
      <c r="B226" s="1775" t="s">
        <v>8662</v>
      </c>
      <c r="C226" s="1775" t="s">
        <v>8663</v>
      </c>
      <c r="D226" s="1775" t="s">
        <v>8664</v>
      </c>
      <c r="E226" s="1839" t="s">
        <v>40</v>
      </c>
      <c r="F226" s="1775" t="s">
        <v>803</v>
      </c>
      <c r="G226" s="1775" t="s">
        <v>8456</v>
      </c>
      <c r="H226" s="983">
        <v>1</v>
      </c>
      <c r="I226" s="983" t="s">
        <v>8665</v>
      </c>
      <c r="J226" s="983" t="s">
        <v>8666</v>
      </c>
      <c r="K226" s="983">
        <v>5</v>
      </c>
      <c r="L226" s="1479" t="s">
        <v>8667</v>
      </c>
    </row>
    <row r="227" spans="1:12" ht="44.25" customHeight="1">
      <c r="A227" s="1839"/>
      <c r="B227" s="1775"/>
      <c r="C227" s="1775"/>
      <c r="D227" s="1775"/>
      <c r="E227" s="1839"/>
      <c r="F227" s="1775"/>
      <c r="G227" s="1775"/>
      <c r="H227" s="983">
        <v>1</v>
      </c>
      <c r="I227" s="983" t="s">
        <v>7892</v>
      </c>
      <c r="J227" s="983" t="s">
        <v>8668</v>
      </c>
      <c r="K227" s="983">
        <v>5</v>
      </c>
      <c r="L227" s="1480"/>
    </row>
    <row r="228" spans="1:12" ht="44.25" customHeight="1">
      <c r="A228" s="1772">
        <v>23</v>
      </c>
      <c r="B228" s="1833" t="s">
        <v>8669</v>
      </c>
      <c r="C228" s="1836" t="s">
        <v>8670</v>
      </c>
      <c r="D228" s="1833" t="s">
        <v>8671</v>
      </c>
      <c r="E228" s="983" t="s">
        <v>40</v>
      </c>
      <c r="F228" s="1479" t="s">
        <v>803</v>
      </c>
      <c r="G228" s="1479" t="s">
        <v>8456</v>
      </c>
      <c r="H228" s="983">
        <v>1</v>
      </c>
      <c r="I228" s="983" t="s">
        <v>8672</v>
      </c>
      <c r="J228" s="983">
        <v>3687</v>
      </c>
      <c r="K228" s="983">
        <v>10</v>
      </c>
      <c r="L228" s="953" t="s">
        <v>11469</v>
      </c>
    </row>
    <row r="229" spans="1:12" ht="44.25" customHeight="1">
      <c r="A229" s="1773"/>
      <c r="B229" s="1834"/>
      <c r="C229" s="1837"/>
      <c r="D229" s="1834"/>
      <c r="E229" s="983" t="s">
        <v>40</v>
      </c>
      <c r="F229" s="1825"/>
      <c r="G229" s="1825"/>
      <c r="H229" s="978">
        <v>1</v>
      </c>
      <c r="I229" s="978" t="s">
        <v>8673</v>
      </c>
      <c r="J229" s="979">
        <v>5119</v>
      </c>
      <c r="K229" s="979">
        <v>10</v>
      </c>
      <c r="L229" s="979" t="s">
        <v>11470</v>
      </c>
    </row>
    <row r="230" spans="1:12" ht="57" customHeight="1">
      <c r="A230" s="1774"/>
      <c r="B230" s="1835"/>
      <c r="C230" s="1838"/>
      <c r="D230" s="1835"/>
      <c r="E230" s="971" t="s">
        <v>6</v>
      </c>
      <c r="F230" s="1480"/>
      <c r="G230" s="1480"/>
      <c r="H230" s="955">
        <v>1</v>
      </c>
      <c r="I230" s="963" t="s">
        <v>11471</v>
      </c>
      <c r="J230" s="955">
        <v>1227</v>
      </c>
      <c r="K230" s="955">
        <v>10</v>
      </c>
      <c r="L230" s="981" t="s">
        <v>11472</v>
      </c>
    </row>
    <row r="231" spans="1:12" ht="28.5" customHeight="1">
      <c r="A231" s="1479">
        <v>24</v>
      </c>
      <c r="B231" s="1479" t="s">
        <v>8674</v>
      </c>
      <c r="C231" s="1479" t="s">
        <v>8675</v>
      </c>
      <c r="D231" s="1479" t="s">
        <v>8676</v>
      </c>
      <c r="E231" s="1839" t="s">
        <v>40</v>
      </c>
      <c r="F231" s="1479" t="s">
        <v>803</v>
      </c>
      <c r="G231" s="1479" t="s">
        <v>8456</v>
      </c>
      <c r="H231" s="979">
        <v>1</v>
      </c>
      <c r="I231" s="978" t="s">
        <v>8677</v>
      </c>
      <c r="J231" s="978">
        <v>87</v>
      </c>
      <c r="K231" s="978">
        <v>8</v>
      </c>
      <c r="L231" s="979" t="s">
        <v>8678</v>
      </c>
    </row>
    <row r="232" spans="1:12" ht="36.75" customHeight="1">
      <c r="A232" s="1825"/>
      <c r="B232" s="1825"/>
      <c r="C232" s="1825"/>
      <c r="D232" s="1825"/>
      <c r="E232" s="1839"/>
      <c r="F232" s="1825"/>
      <c r="G232" s="1825"/>
      <c r="H232" s="979">
        <v>1</v>
      </c>
      <c r="I232" s="978" t="s">
        <v>8679</v>
      </c>
      <c r="J232" s="978">
        <v>572</v>
      </c>
      <c r="K232" s="978">
        <v>10</v>
      </c>
      <c r="L232" s="979" t="s">
        <v>8680</v>
      </c>
    </row>
    <row r="233" spans="1:12" ht="30" customHeight="1">
      <c r="A233" s="1825"/>
      <c r="B233" s="1825"/>
      <c r="C233" s="1825"/>
      <c r="D233" s="1825"/>
      <c r="E233" s="1839"/>
      <c r="F233" s="1825"/>
      <c r="G233" s="1825"/>
      <c r="H233" s="979">
        <v>1</v>
      </c>
      <c r="I233" s="978" t="s">
        <v>8681</v>
      </c>
      <c r="J233" s="978">
        <v>17181</v>
      </c>
      <c r="K233" s="978">
        <v>5.5</v>
      </c>
      <c r="L233" s="979" t="s">
        <v>8682</v>
      </c>
    </row>
    <row r="234" spans="1:12" ht="28.5" customHeight="1">
      <c r="A234" s="1825"/>
      <c r="B234" s="1825"/>
      <c r="C234" s="1825"/>
      <c r="D234" s="1825"/>
      <c r="E234" s="1839"/>
      <c r="F234" s="1825"/>
      <c r="G234" s="1825"/>
      <c r="H234" s="979">
        <v>1</v>
      </c>
      <c r="I234" s="978" t="s">
        <v>8683</v>
      </c>
      <c r="J234" s="978">
        <v>29876</v>
      </c>
      <c r="K234" s="978">
        <v>5.5</v>
      </c>
      <c r="L234" s="979" t="s">
        <v>8682</v>
      </c>
    </row>
    <row r="235" spans="1:12">
      <c r="A235" s="1825"/>
      <c r="B235" s="1825"/>
      <c r="C235" s="1825"/>
      <c r="D235" s="1825"/>
      <c r="E235" s="1839"/>
      <c r="F235" s="1825"/>
      <c r="G235" s="1825"/>
      <c r="H235" s="979">
        <v>1</v>
      </c>
      <c r="I235" s="978" t="s">
        <v>8684</v>
      </c>
      <c r="J235" s="978">
        <v>59</v>
      </c>
      <c r="K235" s="978">
        <v>8</v>
      </c>
      <c r="L235" s="978" t="s">
        <v>8685</v>
      </c>
    </row>
    <row r="236" spans="1:12">
      <c r="A236" s="1825"/>
      <c r="B236" s="1825"/>
      <c r="C236" s="1825"/>
      <c r="D236" s="1825"/>
      <c r="E236" s="1839"/>
      <c r="F236" s="1825"/>
      <c r="G236" s="1825"/>
      <c r="H236" s="979">
        <v>1</v>
      </c>
      <c r="I236" s="978" t="s">
        <v>8686</v>
      </c>
      <c r="J236" s="978">
        <v>11250</v>
      </c>
      <c r="K236" s="978">
        <v>10</v>
      </c>
      <c r="L236" s="1812" t="s">
        <v>8687</v>
      </c>
    </row>
    <row r="237" spans="1:12">
      <c r="A237" s="1825"/>
      <c r="B237" s="1825"/>
      <c r="C237" s="1825"/>
      <c r="D237" s="1825"/>
      <c r="E237" s="1839"/>
      <c r="F237" s="1825"/>
      <c r="G237" s="1825"/>
      <c r="H237" s="979">
        <v>1</v>
      </c>
      <c r="I237" s="978" t="s">
        <v>8688</v>
      </c>
      <c r="J237" s="978">
        <v>257</v>
      </c>
      <c r="K237" s="978">
        <v>10</v>
      </c>
      <c r="L237" s="1812"/>
    </row>
    <row r="238" spans="1:12" ht="15" customHeight="1">
      <c r="A238" s="1825"/>
      <c r="B238" s="1825"/>
      <c r="C238" s="1825"/>
      <c r="D238" s="1825"/>
      <c r="E238" s="1822" t="s">
        <v>173</v>
      </c>
      <c r="F238" s="1825"/>
      <c r="G238" s="1825"/>
      <c r="H238" s="979">
        <v>1</v>
      </c>
      <c r="I238" s="980" t="s">
        <v>8689</v>
      </c>
      <c r="J238" s="980">
        <v>155</v>
      </c>
      <c r="K238" s="980">
        <v>54</v>
      </c>
      <c r="L238" s="1758" t="s">
        <v>11473</v>
      </c>
    </row>
    <row r="239" spans="1:12">
      <c r="A239" s="1825"/>
      <c r="B239" s="1825"/>
      <c r="C239" s="1825"/>
      <c r="D239" s="1825"/>
      <c r="E239" s="1823"/>
      <c r="F239" s="1825"/>
      <c r="G239" s="1825"/>
      <c r="H239" s="979">
        <v>1</v>
      </c>
      <c r="I239" s="980" t="s">
        <v>8690</v>
      </c>
      <c r="J239" s="980">
        <v>175</v>
      </c>
      <c r="K239" s="980">
        <v>54</v>
      </c>
      <c r="L239" s="1770"/>
    </row>
    <row r="240" spans="1:12">
      <c r="A240" s="1825"/>
      <c r="B240" s="1825"/>
      <c r="C240" s="1825"/>
      <c r="D240" s="1825"/>
      <c r="E240" s="1823"/>
      <c r="F240" s="1825"/>
      <c r="G240" s="1825"/>
      <c r="H240" s="979">
        <v>1</v>
      </c>
      <c r="I240" s="980" t="s">
        <v>12850</v>
      </c>
      <c r="J240" s="980">
        <v>656</v>
      </c>
      <c r="K240" s="980">
        <v>54</v>
      </c>
      <c r="L240" s="1770"/>
    </row>
    <row r="241" spans="1:12">
      <c r="A241" s="1825"/>
      <c r="B241" s="1825"/>
      <c r="C241" s="1825"/>
      <c r="D241" s="1825"/>
      <c r="E241" s="1823"/>
      <c r="F241" s="1825"/>
      <c r="G241" s="1825"/>
      <c r="H241" s="979">
        <v>1</v>
      </c>
      <c r="I241" s="980" t="s">
        <v>12851</v>
      </c>
      <c r="J241" s="980">
        <v>8230</v>
      </c>
      <c r="K241" s="980">
        <v>54</v>
      </c>
      <c r="L241" s="1770"/>
    </row>
    <row r="242" spans="1:12">
      <c r="A242" s="1825"/>
      <c r="B242" s="1825"/>
      <c r="C242" s="1825"/>
      <c r="D242" s="1825"/>
      <c r="E242" s="1823"/>
      <c r="F242" s="1825"/>
      <c r="G242" s="1825"/>
      <c r="H242" s="979">
        <v>1</v>
      </c>
      <c r="I242" s="980" t="s">
        <v>12852</v>
      </c>
      <c r="J242" s="980">
        <v>8474</v>
      </c>
      <c r="K242" s="980">
        <v>54</v>
      </c>
      <c r="L242" s="1770"/>
    </row>
    <row r="243" spans="1:12">
      <c r="A243" s="1825"/>
      <c r="B243" s="1825"/>
      <c r="C243" s="1825"/>
      <c r="D243" s="1825"/>
      <c r="E243" s="1823"/>
      <c r="F243" s="1825"/>
      <c r="G243" s="1825"/>
      <c r="H243" s="979">
        <v>1</v>
      </c>
      <c r="I243" s="980" t="s">
        <v>12853</v>
      </c>
      <c r="J243" s="980">
        <v>8478</v>
      </c>
      <c r="K243" s="980">
        <v>54</v>
      </c>
      <c r="L243" s="1770"/>
    </row>
    <row r="244" spans="1:12">
      <c r="A244" s="1825"/>
      <c r="B244" s="1825"/>
      <c r="C244" s="1825"/>
      <c r="D244" s="1825"/>
      <c r="E244" s="1823"/>
      <c r="F244" s="1825"/>
      <c r="G244" s="1825"/>
      <c r="H244" s="979">
        <v>1</v>
      </c>
      <c r="I244" s="980" t="s">
        <v>12854</v>
      </c>
      <c r="J244" s="980">
        <v>8506</v>
      </c>
      <c r="K244" s="980">
        <v>54</v>
      </c>
      <c r="L244" s="1770"/>
    </row>
    <row r="245" spans="1:12">
      <c r="A245" s="1480"/>
      <c r="B245" s="1480"/>
      <c r="C245" s="1480"/>
      <c r="D245" s="1480"/>
      <c r="E245" s="1824"/>
      <c r="F245" s="1480"/>
      <c r="G245" s="1480"/>
      <c r="H245" s="979">
        <v>1</v>
      </c>
      <c r="I245" s="980" t="s">
        <v>12855</v>
      </c>
      <c r="J245" s="980">
        <v>9209</v>
      </c>
      <c r="K245" s="980">
        <v>54</v>
      </c>
      <c r="L245" s="1759"/>
    </row>
    <row r="246" spans="1:12" ht="28.2">
      <c r="A246" s="1811">
        <v>25</v>
      </c>
      <c r="B246" s="1812" t="s">
        <v>8691</v>
      </c>
      <c r="C246" s="1811" t="s">
        <v>8692</v>
      </c>
      <c r="D246" s="1812" t="s">
        <v>8693</v>
      </c>
      <c r="E246" s="978" t="s">
        <v>40</v>
      </c>
      <c r="F246" s="1812" t="s">
        <v>803</v>
      </c>
      <c r="G246" s="1812" t="s">
        <v>8456</v>
      </c>
      <c r="H246" s="979">
        <v>1</v>
      </c>
      <c r="I246" s="978" t="s">
        <v>8694</v>
      </c>
      <c r="J246" s="978" t="s">
        <v>8695</v>
      </c>
      <c r="K246" s="978">
        <v>16</v>
      </c>
      <c r="L246" s="979" t="s">
        <v>11474</v>
      </c>
    </row>
    <row r="247" spans="1:12" ht="28.2">
      <c r="A247" s="1811"/>
      <c r="B247" s="1812"/>
      <c r="C247" s="1811"/>
      <c r="D247" s="1812"/>
      <c r="E247" s="978" t="s">
        <v>40</v>
      </c>
      <c r="F247" s="1812"/>
      <c r="G247" s="1812"/>
      <c r="H247" s="979">
        <v>1</v>
      </c>
      <c r="I247" s="978" t="s">
        <v>8696</v>
      </c>
      <c r="J247" s="978" t="s">
        <v>8697</v>
      </c>
      <c r="K247" s="978">
        <v>16</v>
      </c>
      <c r="L247" s="979" t="s">
        <v>11475</v>
      </c>
    </row>
    <row r="248" spans="1:12">
      <c r="A248" s="1811">
        <v>26</v>
      </c>
      <c r="B248" s="1811" t="s">
        <v>8698</v>
      </c>
      <c r="C248" s="1811" t="s">
        <v>8699</v>
      </c>
      <c r="D248" s="1812" t="s">
        <v>8700</v>
      </c>
      <c r="E248" s="1811" t="s">
        <v>40</v>
      </c>
      <c r="F248" s="1812" t="s">
        <v>803</v>
      </c>
      <c r="G248" s="1812" t="s">
        <v>8456</v>
      </c>
      <c r="H248" s="978">
        <v>1</v>
      </c>
      <c r="I248" s="978" t="s">
        <v>8701</v>
      </c>
      <c r="J248" s="978">
        <v>24872</v>
      </c>
      <c r="K248" s="978">
        <v>7</v>
      </c>
      <c r="L248" s="978" t="s">
        <v>8702</v>
      </c>
    </row>
    <row r="249" spans="1:12" ht="28.2">
      <c r="A249" s="1811"/>
      <c r="B249" s="1811"/>
      <c r="C249" s="1811"/>
      <c r="D249" s="1812"/>
      <c r="E249" s="1811"/>
      <c r="F249" s="1812"/>
      <c r="G249" s="1812"/>
      <c r="H249" s="978">
        <v>1</v>
      </c>
      <c r="I249" s="978" t="s">
        <v>8703</v>
      </c>
      <c r="J249" s="978">
        <v>24873</v>
      </c>
      <c r="K249" s="978">
        <v>7</v>
      </c>
      <c r="L249" s="979" t="s">
        <v>8704</v>
      </c>
    </row>
    <row r="250" spans="1:12">
      <c r="A250" s="1812">
        <v>27</v>
      </c>
      <c r="B250" s="1812" t="s">
        <v>8705</v>
      </c>
      <c r="C250" s="1811" t="s">
        <v>8706</v>
      </c>
      <c r="D250" s="1812" t="s">
        <v>8707</v>
      </c>
      <c r="E250" s="1811" t="s">
        <v>40</v>
      </c>
      <c r="F250" s="1812" t="s">
        <v>803</v>
      </c>
      <c r="G250" s="1812" t="s">
        <v>8456</v>
      </c>
      <c r="H250" s="1812">
        <v>1</v>
      </c>
      <c r="I250" s="978" t="s">
        <v>8708</v>
      </c>
      <c r="J250" s="978">
        <v>2313</v>
      </c>
      <c r="K250" s="978">
        <v>5</v>
      </c>
      <c r="L250" s="979" t="s">
        <v>8709</v>
      </c>
    </row>
    <row r="251" spans="1:12" ht="28.2">
      <c r="A251" s="1812"/>
      <c r="B251" s="1812"/>
      <c r="C251" s="1811"/>
      <c r="D251" s="1812"/>
      <c r="E251" s="1811"/>
      <c r="F251" s="1812"/>
      <c r="G251" s="1812"/>
      <c r="H251" s="1812"/>
      <c r="I251" s="978" t="s">
        <v>8710</v>
      </c>
      <c r="J251" s="978">
        <v>2303</v>
      </c>
      <c r="K251" s="978">
        <v>5</v>
      </c>
      <c r="L251" s="979" t="s">
        <v>8711</v>
      </c>
    </row>
    <row r="252" spans="1:12" ht="28.2">
      <c r="A252" s="1812"/>
      <c r="B252" s="1812"/>
      <c r="C252" s="1811"/>
      <c r="D252" s="1812"/>
      <c r="E252" s="1811"/>
      <c r="F252" s="1812"/>
      <c r="G252" s="1812"/>
      <c r="H252" s="1812"/>
      <c r="I252" s="978" t="s">
        <v>8712</v>
      </c>
      <c r="J252" s="978">
        <v>2315</v>
      </c>
      <c r="K252" s="978">
        <v>5</v>
      </c>
      <c r="L252" s="979" t="s">
        <v>8713</v>
      </c>
    </row>
    <row r="253" spans="1:12">
      <c r="A253" s="1812">
        <v>28</v>
      </c>
      <c r="B253" s="1812" t="s">
        <v>8714</v>
      </c>
      <c r="C253" s="1812" t="s">
        <v>8715</v>
      </c>
      <c r="D253" s="1812" t="s">
        <v>8716</v>
      </c>
      <c r="E253" s="1811" t="s">
        <v>40</v>
      </c>
      <c r="F253" s="1812" t="s">
        <v>803</v>
      </c>
      <c r="G253" s="1812" t="s">
        <v>8456</v>
      </c>
      <c r="H253" s="979">
        <v>1</v>
      </c>
      <c r="I253" s="978" t="s">
        <v>8717</v>
      </c>
      <c r="J253" s="978">
        <v>27</v>
      </c>
      <c r="K253" s="978">
        <v>8</v>
      </c>
      <c r="L253" s="979" t="s">
        <v>8718</v>
      </c>
    </row>
    <row r="254" spans="1:12" ht="15.6">
      <c r="A254" s="1812"/>
      <c r="B254" s="1812"/>
      <c r="C254" s="1812"/>
      <c r="D254" s="1812"/>
      <c r="E254" s="1811"/>
      <c r="F254" s="1812"/>
      <c r="G254" s="1812"/>
      <c r="H254" s="492">
        <v>1</v>
      </c>
      <c r="I254" s="972" t="s">
        <v>8719</v>
      </c>
      <c r="J254" s="492">
        <v>7</v>
      </c>
      <c r="K254" s="978">
        <v>8</v>
      </c>
      <c r="L254" s="979" t="s">
        <v>8720</v>
      </c>
    </row>
    <row r="255" spans="1:12">
      <c r="A255" s="1812"/>
      <c r="B255" s="1812"/>
      <c r="C255" s="1812"/>
      <c r="D255" s="1812"/>
      <c r="E255" s="1811"/>
      <c r="F255" s="1812"/>
      <c r="G255" s="1812"/>
      <c r="H255" s="492">
        <v>1</v>
      </c>
      <c r="I255" s="978" t="s">
        <v>8721</v>
      </c>
      <c r="J255" s="978">
        <v>46</v>
      </c>
      <c r="K255" s="978">
        <v>8</v>
      </c>
      <c r="L255" s="979" t="s">
        <v>8720</v>
      </c>
    </row>
    <row r="256" spans="1:12" ht="42">
      <c r="A256" s="980">
        <v>29</v>
      </c>
      <c r="B256" s="980" t="s">
        <v>8722</v>
      </c>
      <c r="C256" s="980" t="s">
        <v>8723</v>
      </c>
      <c r="D256" s="981" t="s">
        <v>8724</v>
      </c>
      <c r="E256" s="980" t="s">
        <v>40</v>
      </c>
      <c r="F256" s="981" t="s">
        <v>803</v>
      </c>
      <c r="G256" s="981" t="s">
        <v>8456</v>
      </c>
      <c r="H256" s="980">
        <v>1</v>
      </c>
      <c r="I256" s="980" t="s">
        <v>8022</v>
      </c>
      <c r="J256" s="980">
        <v>3329</v>
      </c>
      <c r="K256" s="980">
        <v>4.8499999999999996</v>
      </c>
      <c r="L256" s="981" t="s">
        <v>8725</v>
      </c>
    </row>
    <row r="257" spans="1:29" ht="42">
      <c r="A257" s="978">
        <v>30</v>
      </c>
      <c r="B257" s="978" t="s">
        <v>8027</v>
      </c>
      <c r="C257" s="978" t="s">
        <v>8726</v>
      </c>
      <c r="D257" s="979" t="s">
        <v>8727</v>
      </c>
      <c r="E257" s="978" t="s">
        <v>40</v>
      </c>
      <c r="F257" s="979" t="s">
        <v>803</v>
      </c>
      <c r="G257" s="979" t="s">
        <v>8456</v>
      </c>
      <c r="H257" s="978">
        <v>1</v>
      </c>
      <c r="I257" s="978" t="s">
        <v>8728</v>
      </c>
      <c r="J257" s="978">
        <v>7181</v>
      </c>
      <c r="K257" s="978">
        <v>20</v>
      </c>
      <c r="L257" s="979" t="s">
        <v>11476</v>
      </c>
    </row>
    <row r="258" spans="1:29" s="34" customFormat="1" ht="55.8">
      <c r="A258" s="980">
        <v>31</v>
      </c>
      <c r="B258" s="980" t="s">
        <v>8729</v>
      </c>
      <c r="C258" s="980" t="s">
        <v>8730</v>
      </c>
      <c r="D258" s="981" t="s">
        <v>8731</v>
      </c>
      <c r="E258" s="980" t="s">
        <v>40</v>
      </c>
      <c r="F258" s="981" t="s">
        <v>803</v>
      </c>
      <c r="G258" s="981" t="s">
        <v>8456</v>
      </c>
      <c r="H258" s="980">
        <v>1</v>
      </c>
      <c r="I258" s="980" t="s">
        <v>8547</v>
      </c>
      <c r="J258" s="980">
        <v>23226</v>
      </c>
      <c r="K258" s="980">
        <v>10</v>
      </c>
      <c r="L258" s="981" t="s">
        <v>11477</v>
      </c>
    </row>
    <row r="259" spans="1:29" ht="12" customHeight="1">
      <c r="A259" s="1833">
        <v>32</v>
      </c>
      <c r="B259" s="1833" t="s">
        <v>8732</v>
      </c>
      <c r="C259" s="1836" t="s">
        <v>8733</v>
      </c>
      <c r="D259" s="1830" t="s">
        <v>8734</v>
      </c>
      <c r="E259" s="1843" t="s">
        <v>40</v>
      </c>
      <c r="F259" s="1830" t="s">
        <v>803</v>
      </c>
      <c r="G259" s="1830" t="s">
        <v>8456</v>
      </c>
      <c r="H259" s="1826">
        <v>1</v>
      </c>
      <c r="I259" s="1826" t="s">
        <v>8735</v>
      </c>
      <c r="J259" s="1826">
        <v>950</v>
      </c>
      <c r="K259" s="1826">
        <v>8.5</v>
      </c>
      <c r="L259" s="1842" t="s">
        <v>11478</v>
      </c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</row>
    <row r="260" spans="1:29">
      <c r="A260" s="1834"/>
      <c r="B260" s="1834"/>
      <c r="C260" s="1837"/>
      <c r="D260" s="1831"/>
      <c r="E260" s="1844"/>
      <c r="F260" s="1831"/>
      <c r="G260" s="1831"/>
      <c r="H260" s="1826"/>
      <c r="I260" s="1826"/>
      <c r="J260" s="1826"/>
      <c r="K260" s="1826"/>
      <c r="L260" s="1842"/>
      <c r="M260" s="1840"/>
      <c r="N260" s="1841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</row>
    <row r="261" spans="1:29" ht="27.6">
      <c r="A261" s="1834"/>
      <c r="B261" s="1834"/>
      <c r="C261" s="1837"/>
      <c r="D261" s="1831"/>
      <c r="E261" s="1844"/>
      <c r="F261" s="1831"/>
      <c r="G261" s="1831"/>
      <c r="H261" s="982">
        <v>1</v>
      </c>
      <c r="I261" s="982" t="s">
        <v>8736</v>
      </c>
      <c r="J261" s="982">
        <v>24</v>
      </c>
      <c r="K261" s="982">
        <v>8</v>
      </c>
      <c r="L261" s="984" t="s">
        <v>8737</v>
      </c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</row>
    <row r="262" spans="1:29" ht="27.75" customHeight="1">
      <c r="A262" s="1834"/>
      <c r="B262" s="1834"/>
      <c r="C262" s="1837"/>
      <c r="D262" s="1831"/>
      <c r="E262" s="1844"/>
      <c r="F262" s="1831"/>
      <c r="G262" s="1831"/>
      <c r="H262" s="982">
        <v>1</v>
      </c>
      <c r="I262" s="982" t="s">
        <v>8738</v>
      </c>
      <c r="J262" s="982">
        <v>3050</v>
      </c>
      <c r="K262" s="982">
        <v>5</v>
      </c>
      <c r="L262" s="1842" t="s">
        <v>11479</v>
      </c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</row>
    <row r="263" spans="1:29" ht="15" hidden="1" customHeight="1">
      <c r="A263" s="1834"/>
      <c r="B263" s="1834"/>
      <c r="C263" s="1837"/>
      <c r="D263" s="1831"/>
      <c r="E263" s="1844"/>
      <c r="F263" s="1831"/>
      <c r="G263" s="1831"/>
      <c r="H263" s="982">
        <v>1</v>
      </c>
      <c r="I263" s="982" t="s">
        <v>8739</v>
      </c>
      <c r="J263" s="982">
        <v>5794</v>
      </c>
      <c r="K263" s="982" t="s">
        <v>8740</v>
      </c>
      <c r="L263" s="1842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</row>
    <row r="264" spans="1:29" ht="39" customHeight="1">
      <c r="A264" s="1834"/>
      <c r="B264" s="1834"/>
      <c r="C264" s="1837"/>
      <c r="D264" s="1831"/>
      <c r="E264" s="1844"/>
      <c r="F264" s="1831"/>
      <c r="G264" s="1831"/>
      <c r="H264" s="982">
        <v>1</v>
      </c>
      <c r="I264" s="982" t="s">
        <v>8741</v>
      </c>
      <c r="J264" s="982">
        <v>532</v>
      </c>
      <c r="K264" s="982">
        <v>5.58</v>
      </c>
      <c r="L264" s="984" t="s">
        <v>8742</v>
      </c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</row>
    <row r="265" spans="1:29" ht="41.4">
      <c r="A265" s="1835"/>
      <c r="B265" s="1835"/>
      <c r="C265" s="1838"/>
      <c r="D265" s="1832"/>
      <c r="E265" s="1845"/>
      <c r="F265" s="1832"/>
      <c r="G265" s="1832"/>
      <c r="H265" s="955">
        <v>1</v>
      </c>
      <c r="I265" s="955" t="s">
        <v>11480</v>
      </c>
      <c r="J265" s="955">
        <v>995</v>
      </c>
      <c r="K265" s="963">
        <v>7.25</v>
      </c>
      <c r="L265" s="963" t="s">
        <v>11481</v>
      </c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</row>
    <row r="266" spans="1:29" ht="28.2">
      <c r="A266" s="1772">
        <v>33</v>
      </c>
      <c r="B266" s="1790" t="s">
        <v>8743</v>
      </c>
      <c r="C266" s="1790" t="s">
        <v>8744</v>
      </c>
      <c r="D266" s="1799" t="s">
        <v>8745</v>
      </c>
      <c r="E266" s="1808" t="s">
        <v>40</v>
      </c>
      <c r="F266" s="1799" t="s">
        <v>803</v>
      </c>
      <c r="G266" s="1799" t="s">
        <v>8456</v>
      </c>
      <c r="H266" s="980">
        <v>1</v>
      </c>
      <c r="I266" s="980" t="s">
        <v>8746</v>
      </c>
      <c r="J266" s="980" t="s">
        <v>8747</v>
      </c>
      <c r="K266" s="980">
        <v>8.5</v>
      </c>
      <c r="L266" s="981" t="s">
        <v>11482</v>
      </c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</row>
    <row r="267" spans="1:29" ht="28.2">
      <c r="A267" s="1773"/>
      <c r="B267" s="1804"/>
      <c r="C267" s="1804"/>
      <c r="D267" s="1821"/>
      <c r="E267" s="1817"/>
      <c r="F267" s="1821"/>
      <c r="G267" s="1821"/>
      <c r="H267" s="980">
        <v>1</v>
      </c>
      <c r="I267" s="980" t="s">
        <v>8748</v>
      </c>
      <c r="J267" s="980">
        <v>19041</v>
      </c>
      <c r="K267" s="980">
        <v>8.5</v>
      </c>
      <c r="L267" s="981" t="s">
        <v>8749</v>
      </c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</row>
    <row r="268" spans="1:29" ht="28.2">
      <c r="A268" s="1774"/>
      <c r="B268" s="1791"/>
      <c r="C268" s="1791"/>
      <c r="D268" s="1800"/>
      <c r="E268" s="1809"/>
      <c r="F268" s="1800"/>
      <c r="G268" s="1800"/>
      <c r="H268" s="980">
        <v>1</v>
      </c>
      <c r="I268" s="980" t="s">
        <v>8750</v>
      </c>
      <c r="J268" s="980">
        <v>17048</v>
      </c>
      <c r="K268" s="980">
        <v>4.5999999999999996</v>
      </c>
      <c r="L268" s="981" t="s">
        <v>8751</v>
      </c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</row>
    <row r="269" spans="1:29">
      <c r="A269" s="1772">
        <v>34</v>
      </c>
      <c r="B269" s="1772" t="s">
        <v>8752</v>
      </c>
      <c r="C269" s="1772" t="s">
        <v>8753</v>
      </c>
      <c r="D269" s="1799" t="s">
        <v>8754</v>
      </c>
      <c r="E269" s="1799" t="s">
        <v>40</v>
      </c>
      <c r="F269" s="1799" t="s">
        <v>803</v>
      </c>
      <c r="G269" s="1799" t="s">
        <v>8456</v>
      </c>
      <c r="H269" s="980">
        <v>1</v>
      </c>
      <c r="I269" s="980" t="s">
        <v>8755</v>
      </c>
      <c r="J269" s="980" t="s">
        <v>8756</v>
      </c>
      <c r="K269" s="980">
        <v>5</v>
      </c>
      <c r="L269" s="981" t="s">
        <v>8757</v>
      </c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</row>
    <row r="270" spans="1:29">
      <c r="A270" s="1773"/>
      <c r="B270" s="1773"/>
      <c r="C270" s="1773"/>
      <c r="D270" s="1821"/>
      <c r="E270" s="1821"/>
      <c r="F270" s="1821"/>
      <c r="G270" s="1821"/>
      <c r="H270" s="980">
        <v>1</v>
      </c>
      <c r="I270" s="980" t="s">
        <v>8758</v>
      </c>
      <c r="J270" s="980" t="s">
        <v>8759</v>
      </c>
      <c r="K270" s="980">
        <v>5</v>
      </c>
      <c r="L270" s="981" t="s">
        <v>8760</v>
      </c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</row>
    <row r="271" spans="1:29">
      <c r="A271" s="1773"/>
      <c r="B271" s="1773"/>
      <c r="C271" s="1773"/>
      <c r="D271" s="1821"/>
      <c r="E271" s="1821"/>
      <c r="F271" s="1821"/>
      <c r="G271" s="1821"/>
      <c r="H271" s="980">
        <v>1</v>
      </c>
      <c r="I271" s="980" t="s">
        <v>8761</v>
      </c>
      <c r="J271" s="980" t="s">
        <v>8762</v>
      </c>
      <c r="K271" s="980">
        <v>10</v>
      </c>
      <c r="L271" s="981" t="s">
        <v>8763</v>
      </c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</row>
    <row r="272" spans="1:29" ht="28.2">
      <c r="A272" s="1773"/>
      <c r="B272" s="1773"/>
      <c r="C272" s="1773"/>
      <c r="D272" s="1821"/>
      <c r="E272" s="1821"/>
      <c r="F272" s="1821"/>
      <c r="G272" s="1821"/>
      <c r="H272" s="980">
        <v>1</v>
      </c>
      <c r="I272" s="980" t="s">
        <v>8764</v>
      </c>
      <c r="J272" s="980" t="s">
        <v>8765</v>
      </c>
      <c r="K272" s="980">
        <v>6</v>
      </c>
      <c r="L272" s="981" t="s">
        <v>8766</v>
      </c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</row>
    <row r="273" spans="1:29">
      <c r="A273" s="1773"/>
      <c r="B273" s="1773"/>
      <c r="C273" s="1773"/>
      <c r="D273" s="1821"/>
      <c r="E273" s="1821"/>
      <c r="F273" s="1821"/>
      <c r="G273" s="1821"/>
      <c r="H273" s="980">
        <v>1</v>
      </c>
      <c r="I273" s="980" t="s">
        <v>8767</v>
      </c>
      <c r="J273" s="980">
        <v>65</v>
      </c>
      <c r="K273" s="980">
        <v>8</v>
      </c>
      <c r="L273" s="981" t="s">
        <v>8768</v>
      </c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</row>
    <row r="274" spans="1:29" ht="28.2">
      <c r="A274" s="1774"/>
      <c r="B274" s="1774"/>
      <c r="C274" s="1774"/>
      <c r="D274" s="1800"/>
      <c r="E274" s="1800"/>
      <c r="F274" s="1800"/>
      <c r="G274" s="1800"/>
      <c r="H274" s="980">
        <v>1</v>
      </c>
      <c r="I274" s="980" t="s">
        <v>8769</v>
      </c>
      <c r="J274" s="980">
        <v>541</v>
      </c>
      <c r="K274" s="980">
        <v>10</v>
      </c>
      <c r="L274" s="981" t="s">
        <v>8770</v>
      </c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</row>
    <row r="275" spans="1:29" s="34" customFormat="1" ht="29.25" customHeight="1">
      <c r="A275" s="1799">
        <v>35</v>
      </c>
      <c r="B275" s="1799" t="s">
        <v>8771</v>
      </c>
      <c r="C275" s="1799" t="s">
        <v>8772</v>
      </c>
      <c r="D275" s="1799" t="s">
        <v>8773</v>
      </c>
      <c r="E275" s="1799" t="s">
        <v>40</v>
      </c>
      <c r="F275" s="1799" t="s">
        <v>803</v>
      </c>
      <c r="G275" s="1799" t="s">
        <v>8456</v>
      </c>
      <c r="H275" s="1760">
        <v>1</v>
      </c>
      <c r="I275" s="1760" t="s">
        <v>8774</v>
      </c>
      <c r="J275" s="1760" t="s">
        <v>8775</v>
      </c>
      <c r="K275" s="1760">
        <v>10</v>
      </c>
      <c r="L275" s="1799" t="s">
        <v>8776</v>
      </c>
    </row>
    <row r="276" spans="1:29" s="34" customFormat="1">
      <c r="A276" s="1800"/>
      <c r="B276" s="1800"/>
      <c r="C276" s="1800"/>
      <c r="D276" s="1800"/>
      <c r="E276" s="1800"/>
      <c r="F276" s="1800"/>
      <c r="G276" s="1800"/>
      <c r="H276" s="1761"/>
      <c r="I276" s="1761"/>
      <c r="J276" s="1761"/>
      <c r="K276" s="1761"/>
      <c r="L276" s="1800"/>
    </row>
    <row r="277" spans="1:29" ht="33.75" customHeight="1">
      <c r="A277" s="1822">
        <v>36</v>
      </c>
      <c r="B277" s="1822" t="s">
        <v>8778</v>
      </c>
      <c r="C277" s="1822" t="s">
        <v>8779</v>
      </c>
      <c r="D277" s="1758" t="s">
        <v>8780</v>
      </c>
      <c r="E277" s="1758" t="s">
        <v>40</v>
      </c>
      <c r="F277" s="1758" t="s">
        <v>803</v>
      </c>
      <c r="G277" s="1758" t="s">
        <v>8456</v>
      </c>
      <c r="H277" s="1808">
        <v>2</v>
      </c>
      <c r="I277" s="987" t="s">
        <v>8193</v>
      </c>
      <c r="J277" s="987">
        <v>5002</v>
      </c>
      <c r="K277" s="987">
        <v>20</v>
      </c>
      <c r="L277" s="1758" t="s">
        <v>8781</v>
      </c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</row>
    <row r="278" spans="1:29" ht="51.75" customHeight="1">
      <c r="A278" s="1824"/>
      <c r="B278" s="1824"/>
      <c r="C278" s="1824"/>
      <c r="D278" s="1759"/>
      <c r="E278" s="1759"/>
      <c r="F278" s="1759"/>
      <c r="G278" s="1759"/>
      <c r="H278" s="1809"/>
      <c r="I278" s="987" t="s">
        <v>8328</v>
      </c>
      <c r="J278" s="987">
        <v>2434</v>
      </c>
      <c r="K278" s="987">
        <v>6.5</v>
      </c>
      <c r="L278" s="1759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</row>
    <row r="279" spans="1:29" ht="29.25" customHeight="1">
      <c r="A279" s="1822">
        <v>37</v>
      </c>
      <c r="B279" s="1822" t="s">
        <v>8782</v>
      </c>
      <c r="C279" s="1822" t="s">
        <v>8783</v>
      </c>
      <c r="D279" s="1746" t="s">
        <v>13719</v>
      </c>
      <c r="E279" s="1760" t="s">
        <v>40</v>
      </c>
      <c r="F279" s="1758" t="s">
        <v>803</v>
      </c>
      <c r="G279" s="1758" t="s">
        <v>8456</v>
      </c>
      <c r="H279" s="982">
        <v>1</v>
      </c>
      <c r="I279" s="982" t="s">
        <v>8784</v>
      </c>
      <c r="J279" s="982">
        <v>13578</v>
      </c>
      <c r="K279" s="982">
        <v>5</v>
      </c>
      <c r="L279" s="494" t="s">
        <v>8785</v>
      </c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</row>
    <row r="280" spans="1:29" ht="25.5" customHeight="1">
      <c r="A280" s="1824"/>
      <c r="B280" s="1824"/>
      <c r="C280" s="1824"/>
      <c r="D280" s="1748"/>
      <c r="E280" s="1761"/>
      <c r="F280" s="1759"/>
      <c r="G280" s="1759"/>
      <c r="H280" s="982">
        <v>1</v>
      </c>
      <c r="I280" s="982" t="s">
        <v>8786</v>
      </c>
      <c r="J280" s="982">
        <v>4383</v>
      </c>
      <c r="K280" s="982">
        <v>5</v>
      </c>
      <c r="L280" s="495" t="s">
        <v>8787</v>
      </c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</row>
    <row r="281" spans="1:29" ht="27.6">
      <c r="A281" s="1846">
        <v>38</v>
      </c>
      <c r="B281" s="1826" t="s">
        <v>8788</v>
      </c>
      <c r="C281" s="1826" t="s">
        <v>8789</v>
      </c>
      <c r="D281" s="1744" t="s">
        <v>8790</v>
      </c>
      <c r="E281" s="1826" t="s">
        <v>40</v>
      </c>
      <c r="F281" s="1475" t="s">
        <v>803</v>
      </c>
      <c r="G281" s="1475" t="s">
        <v>8456</v>
      </c>
      <c r="H281" s="496">
        <v>1</v>
      </c>
      <c r="I281" s="982" t="s">
        <v>8791</v>
      </c>
      <c r="J281" s="982">
        <v>895</v>
      </c>
      <c r="K281" s="982">
        <v>10</v>
      </c>
      <c r="L281" s="951" t="s">
        <v>11483</v>
      </c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</row>
    <row r="282" spans="1:29" ht="57.75" customHeight="1">
      <c r="A282" s="1846"/>
      <c r="B282" s="1826"/>
      <c r="C282" s="1826"/>
      <c r="D282" s="1744"/>
      <c r="E282" s="1826"/>
      <c r="F282" s="1475"/>
      <c r="G282" s="1475"/>
      <c r="H282" s="496">
        <v>1</v>
      </c>
      <c r="I282" s="982" t="s">
        <v>8792</v>
      </c>
      <c r="J282" s="987">
        <v>23</v>
      </c>
      <c r="K282" s="987">
        <v>8</v>
      </c>
      <c r="L282" s="951" t="s">
        <v>11484</v>
      </c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</row>
    <row r="283" spans="1:29" s="34" customFormat="1" ht="87" customHeight="1">
      <c r="A283" s="497">
        <v>39</v>
      </c>
      <c r="B283" s="982" t="s">
        <v>8793</v>
      </c>
      <c r="C283" s="982" t="s">
        <v>8794</v>
      </c>
      <c r="D283" s="963" t="s">
        <v>8795</v>
      </c>
      <c r="E283" s="982" t="s">
        <v>40</v>
      </c>
      <c r="F283" s="951" t="s">
        <v>803</v>
      </c>
      <c r="G283" s="951" t="s">
        <v>8456</v>
      </c>
      <c r="H283" s="982">
        <v>1</v>
      </c>
      <c r="I283" s="982" t="s">
        <v>8796</v>
      </c>
      <c r="J283" s="987">
        <v>724</v>
      </c>
      <c r="K283" s="987">
        <v>10</v>
      </c>
      <c r="L283" s="951" t="s">
        <v>11485</v>
      </c>
    </row>
    <row r="284" spans="1:29" s="34" customFormat="1">
      <c r="A284" s="1826">
        <v>40</v>
      </c>
      <c r="B284" s="1826" t="s">
        <v>8797</v>
      </c>
      <c r="C284" s="1826" t="s">
        <v>8798</v>
      </c>
      <c r="D284" s="1744" t="s">
        <v>8799</v>
      </c>
      <c r="E284" s="1826" t="s">
        <v>40</v>
      </c>
      <c r="F284" s="1758" t="s">
        <v>803</v>
      </c>
      <c r="G284" s="1758" t="s">
        <v>8456</v>
      </c>
      <c r="H284" s="1826">
        <v>2</v>
      </c>
      <c r="I284" s="982" t="s">
        <v>8800</v>
      </c>
      <c r="J284" s="982">
        <v>3527</v>
      </c>
      <c r="K284" s="982">
        <v>10</v>
      </c>
      <c r="L284" s="1475" t="s">
        <v>8801</v>
      </c>
    </row>
    <row r="285" spans="1:29" s="34" customFormat="1" ht="81" customHeight="1">
      <c r="A285" s="1826"/>
      <c r="B285" s="1826"/>
      <c r="C285" s="1826"/>
      <c r="D285" s="1744"/>
      <c r="E285" s="1826"/>
      <c r="F285" s="1759"/>
      <c r="G285" s="1759"/>
      <c r="H285" s="1826"/>
      <c r="I285" s="498" t="s">
        <v>8802</v>
      </c>
      <c r="J285" s="980">
        <v>490</v>
      </c>
      <c r="K285" s="980">
        <v>5</v>
      </c>
      <c r="L285" s="1475"/>
    </row>
    <row r="286" spans="1:29" s="34" customFormat="1" ht="15" customHeight="1">
      <c r="A286" s="1847">
        <v>41</v>
      </c>
      <c r="B286" s="1760" t="s">
        <v>8803</v>
      </c>
      <c r="C286" s="1760" t="s">
        <v>8804</v>
      </c>
      <c r="D286" s="1746" t="s">
        <v>8805</v>
      </c>
      <c r="E286" s="1760" t="s">
        <v>40</v>
      </c>
      <c r="F286" s="1758" t="s">
        <v>803</v>
      </c>
      <c r="G286" s="1758" t="s">
        <v>8456</v>
      </c>
      <c r="H286" s="1850">
        <v>4</v>
      </c>
      <c r="I286" s="982" t="s">
        <v>8806</v>
      </c>
      <c r="J286" s="499">
        <v>46</v>
      </c>
      <c r="K286" s="499">
        <v>10</v>
      </c>
      <c r="L286" s="1475" t="s">
        <v>8807</v>
      </c>
    </row>
    <row r="287" spans="1:29" s="34" customFormat="1">
      <c r="A287" s="1848"/>
      <c r="B287" s="1771"/>
      <c r="C287" s="1771"/>
      <c r="D287" s="1747"/>
      <c r="E287" s="1771"/>
      <c r="F287" s="1770"/>
      <c r="G287" s="1770"/>
      <c r="H287" s="1850"/>
      <c r="I287" s="982" t="s">
        <v>8808</v>
      </c>
      <c r="J287" s="499">
        <v>51</v>
      </c>
      <c r="K287" s="499">
        <v>10</v>
      </c>
      <c r="L287" s="1475"/>
    </row>
    <row r="288" spans="1:29" s="34" customFormat="1">
      <c r="A288" s="1848"/>
      <c r="B288" s="1771"/>
      <c r="C288" s="1771"/>
      <c r="D288" s="1747"/>
      <c r="E288" s="1771"/>
      <c r="F288" s="1770"/>
      <c r="G288" s="1770"/>
      <c r="H288" s="1850"/>
      <c r="I288" s="982" t="s">
        <v>8809</v>
      </c>
      <c r="J288" s="499">
        <v>52</v>
      </c>
      <c r="K288" s="499">
        <v>10</v>
      </c>
      <c r="L288" s="1475"/>
    </row>
    <row r="289" spans="1:29" s="34" customFormat="1">
      <c r="A289" s="1848"/>
      <c r="B289" s="1771"/>
      <c r="C289" s="1771"/>
      <c r="D289" s="1747"/>
      <c r="E289" s="1771"/>
      <c r="F289" s="1770"/>
      <c r="G289" s="1770"/>
      <c r="H289" s="1850"/>
      <c r="I289" s="982" t="s">
        <v>8810</v>
      </c>
      <c r="J289" s="499">
        <v>53</v>
      </c>
      <c r="K289" s="499">
        <v>10</v>
      </c>
      <c r="L289" s="1475"/>
    </row>
    <row r="290" spans="1:29" s="34" customFormat="1">
      <c r="A290" s="1848"/>
      <c r="B290" s="1771"/>
      <c r="C290" s="1771"/>
      <c r="D290" s="1747"/>
      <c r="E290" s="1771"/>
      <c r="F290" s="1770"/>
      <c r="G290" s="1770"/>
      <c r="H290" s="1850">
        <v>3</v>
      </c>
      <c r="I290" s="982" t="s">
        <v>8811</v>
      </c>
      <c r="J290" s="499">
        <v>47</v>
      </c>
      <c r="K290" s="499">
        <v>10</v>
      </c>
      <c r="L290" s="1758" t="s">
        <v>8812</v>
      </c>
    </row>
    <row r="291" spans="1:29" s="34" customFormat="1">
      <c r="A291" s="1848"/>
      <c r="B291" s="1771"/>
      <c r="C291" s="1771"/>
      <c r="D291" s="1747"/>
      <c r="E291" s="1771"/>
      <c r="F291" s="1770"/>
      <c r="G291" s="1770"/>
      <c r="H291" s="1850"/>
      <c r="I291" s="982" t="s">
        <v>8813</v>
      </c>
      <c r="J291" s="499">
        <v>45</v>
      </c>
      <c r="K291" s="499">
        <v>10</v>
      </c>
      <c r="L291" s="1770"/>
    </row>
    <row r="292" spans="1:29" s="34" customFormat="1">
      <c r="A292" s="1848"/>
      <c r="B292" s="1771"/>
      <c r="C292" s="1771"/>
      <c r="D292" s="1747"/>
      <c r="E292" s="1771"/>
      <c r="F292" s="1770"/>
      <c r="G292" s="1770"/>
      <c r="H292" s="1850"/>
      <c r="I292" s="982" t="s">
        <v>8814</v>
      </c>
      <c r="J292" s="499">
        <v>44</v>
      </c>
      <c r="K292" s="499">
        <v>10</v>
      </c>
      <c r="L292" s="1770"/>
    </row>
    <row r="293" spans="1:29" s="34" customFormat="1">
      <c r="A293" s="1848"/>
      <c r="B293" s="1771"/>
      <c r="C293" s="1771"/>
      <c r="D293" s="1747"/>
      <c r="E293" s="1771"/>
      <c r="F293" s="1770"/>
      <c r="G293" s="1770"/>
      <c r="H293" s="1850"/>
      <c r="I293" s="982" t="s">
        <v>8815</v>
      </c>
      <c r="J293" s="499">
        <v>75</v>
      </c>
      <c r="K293" s="499">
        <v>10</v>
      </c>
      <c r="L293" s="1475" t="s">
        <v>8816</v>
      </c>
    </row>
    <row r="294" spans="1:29" s="34" customFormat="1">
      <c r="A294" s="1848"/>
      <c r="B294" s="1771"/>
      <c r="C294" s="1771"/>
      <c r="D294" s="1747"/>
      <c r="E294" s="1771"/>
      <c r="F294" s="1770"/>
      <c r="G294" s="1770"/>
      <c r="H294" s="1850"/>
      <c r="I294" s="982" t="s">
        <v>8817</v>
      </c>
      <c r="J294" s="499">
        <v>64</v>
      </c>
      <c r="K294" s="499">
        <v>10</v>
      </c>
      <c r="L294" s="1475"/>
      <c r="M294" s="500"/>
      <c r="N294" s="500"/>
      <c r="O294" s="500"/>
    </row>
    <row r="295" spans="1:29" s="34" customFormat="1">
      <c r="A295" s="1848"/>
      <c r="B295" s="1771"/>
      <c r="C295" s="1771"/>
      <c r="D295" s="1747"/>
      <c r="E295" s="1771"/>
      <c r="F295" s="1770"/>
      <c r="G295" s="1770"/>
      <c r="H295" s="1850"/>
      <c r="I295" s="982" t="s">
        <v>8818</v>
      </c>
      <c r="J295" s="499">
        <v>50</v>
      </c>
      <c r="K295" s="499">
        <v>10</v>
      </c>
      <c r="L295" s="1475"/>
      <c r="M295" s="500"/>
      <c r="N295" s="500"/>
      <c r="O295" s="500"/>
    </row>
    <row r="296" spans="1:29" s="34" customFormat="1">
      <c r="A296" s="1848"/>
      <c r="B296" s="1771"/>
      <c r="C296" s="1771"/>
      <c r="D296" s="1747"/>
      <c r="E296" s="1771"/>
      <c r="F296" s="1770"/>
      <c r="G296" s="1770"/>
      <c r="H296" s="1850"/>
      <c r="I296" s="980" t="s">
        <v>8819</v>
      </c>
      <c r="J296" s="501">
        <v>142</v>
      </c>
      <c r="K296" s="501">
        <v>10</v>
      </c>
      <c r="L296" s="1475"/>
      <c r="M296" s="500"/>
      <c r="N296" s="500"/>
      <c r="O296" s="500"/>
    </row>
    <row r="297" spans="1:29" s="34" customFormat="1" ht="27.6">
      <c r="A297" s="1849"/>
      <c r="B297" s="1761"/>
      <c r="C297" s="1761"/>
      <c r="D297" s="1748"/>
      <c r="E297" s="1761"/>
      <c r="F297" s="1759"/>
      <c r="G297" s="1759"/>
      <c r="H297" s="982">
        <v>1</v>
      </c>
      <c r="I297" s="978" t="s">
        <v>12338</v>
      </c>
      <c r="J297" s="978">
        <v>16</v>
      </c>
      <c r="K297" s="980">
        <v>10</v>
      </c>
      <c r="L297" s="951" t="s">
        <v>12339</v>
      </c>
      <c r="M297" s="502"/>
      <c r="N297" s="500"/>
      <c r="O297" s="500"/>
    </row>
    <row r="298" spans="1:29" ht="46.8">
      <c r="A298" s="972">
        <v>42</v>
      </c>
      <c r="B298" s="935" t="s">
        <v>8820</v>
      </c>
      <c r="C298" s="935" t="s">
        <v>8821</v>
      </c>
      <c r="D298" s="988" t="s">
        <v>8822</v>
      </c>
      <c r="E298" s="383" t="s">
        <v>40</v>
      </c>
      <c r="F298" s="988" t="s">
        <v>803</v>
      </c>
      <c r="G298" s="988" t="s">
        <v>8456</v>
      </c>
      <c r="H298" s="385">
        <v>1</v>
      </c>
      <c r="I298" s="385" t="s">
        <v>8823</v>
      </c>
      <c r="J298" s="385" t="s">
        <v>8824</v>
      </c>
      <c r="K298" s="383">
        <v>8</v>
      </c>
      <c r="L298" s="384" t="s">
        <v>8825</v>
      </c>
      <c r="M298" s="500"/>
      <c r="N298" s="500"/>
      <c r="O298" s="500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</row>
    <row r="299" spans="1:29" ht="46.8">
      <c r="A299" s="972">
        <v>43</v>
      </c>
      <c r="B299" s="972" t="s">
        <v>8826</v>
      </c>
      <c r="C299" s="972" t="s">
        <v>8827</v>
      </c>
      <c r="D299" s="384" t="s">
        <v>8828</v>
      </c>
      <c r="E299" s="383" t="s">
        <v>40</v>
      </c>
      <c r="F299" s="988" t="s">
        <v>803</v>
      </c>
      <c r="G299" s="988" t="s">
        <v>8456</v>
      </c>
      <c r="H299" s="385">
        <v>1</v>
      </c>
      <c r="I299" s="385" t="s">
        <v>8829</v>
      </c>
      <c r="J299" s="385" t="s">
        <v>8830</v>
      </c>
      <c r="K299" s="383">
        <v>10</v>
      </c>
      <c r="L299" s="384" t="s">
        <v>8831</v>
      </c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</row>
    <row r="300" spans="1:29" ht="104.25" customHeight="1">
      <c r="A300" s="972">
        <v>44</v>
      </c>
      <c r="B300" s="935" t="s">
        <v>8832</v>
      </c>
      <c r="C300" s="935" t="s">
        <v>8833</v>
      </c>
      <c r="D300" s="988" t="s">
        <v>8834</v>
      </c>
      <c r="E300" s="383" t="s">
        <v>40</v>
      </c>
      <c r="F300" s="988" t="s">
        <v>803</v>
      </c>
      <c r="G300" s="988" t="s">
        <v>8456</v>
      </c>
      <c r="H300" s="385">
        <v>1</v>
      </c>
      <c r="I300" s="385" t="s">
        <v>8835</v>
      </c>
      <c r="J300" s="385" t="s">
        <v>8836</v>
      </c>
      <c r="K300" s="385">
        <v>8</v>
      </c>
      <c r="L300" s="384" t="s">
        <v>8837</v>
      </c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</row>
    <row r="301" spans="1:29" ht="63" customHeight="1">
      <c r="A301" s="1851">
        <v>45</v>
      </c>
      <c r="B301" s="1851" t="s">
        <v>8838</v>
      </c>
      <c r="C301" s="1851" t="s">
        <v>8839</v>
      </c>
      <c r="D301" s="1853" t="s">
        <v>8840</v>
      </c>
      <c r="E301" s="383" t="s">
        <v>40</v>
      </c>
      <c r="F301" s="988" t="s">
        <v>803</v>
      </c>
      <c r="G301" s="988" t="s">
        <v>8456</v>
      </c>
      <c r="H301" s="980">
        <v>1</v>
      </c>
      <c r="I301" s="980" t="s">
        <v>8841</v>
      </c>
      <c r="J301" s="980" t="s">
        <v>8842</v>
      </c>
      <c r="K301" s="980">
        <v>8</v>
      </c>
      <c r="L301" s="981" t="s">
        <v>8843</v>
      </c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</row>
    <row r="302" spans="1:29" ht="63" customHeight="1">
      <c r="A302" s="1852"/>
      <c r="B302" s="1852"/>
      <c r="C302" s="1852"/>
      <c r="D302" s="1854"/>
      <c r="E302" s="383" t="s">
        <v>40</v>
      </c>
      <c r="F302" s="988" t="s">
        <v>803</v>
      </c>
      <c r="G302" s="988" t="s">
        <v>8456</v>
      </c>
      <c r="H302" s="980">
        <v>1</v>
      </c>
      <c r="I302" s="980" t="s">
        <v>8844</v>
      </c>
      <c r="J302" s="980" t="s">
        <v>8845</v>
      </c>
      <c r="K302" s="980">
        <v>8</v>
      </c>
      <c r="L302" s="981" t="s">
        <v>11486</v>
      </c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</row>
    <row r="303" spans="1:29">
      <c r="A303" s="1856">
        <v>46</v>
      </c>
      <c r="B303" s="1772" t="s">
        <v>8846</v>
      </c>
      <c r="C303" s="1772" t="s">
        <v>8847</v>
      </c>
      <c r="D303" s="1799" t="s">
        <v>8848</v>
      </c>
      <c r="E303" s="1799" t="s">
        <v>40</v>
      </c>
      <c r="F303" s="1858" t="s">
        <v>803</v>
      </c>
      <c r="G303" s="1799" t="s">
        <v>8456</v>
      </c>
      <c r="H303" s="980">
        <v>1</v>
      </c>
      <c r="I303" s="980" t="s">
        <v>8849</v>
      </c>
      <c r="J303" s="980" t="s">
        <v>8850</v>
      </c>
      <c r="K303" s="980">
        <v>10</v>
      </c>
      <c r="L303" s="1799" t="s">
        <v>8851</v>
      </c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</row>
    <row r="304" spans="1:29" ht="31.5" customHeight="1">
      <c r="A304" s="1857"/>
      <c r="B304" s="1774"/>
      <c r="C304" s="1774"/>
      <c r="D304" s="1800"/>
      <c r="E304" s="1800"/>
      <c r="F304" s="1859"/>
      <c r="G304" s="1800"/>
      <c r="H304" s="980">
        <v>1</v>
      </c>
      <c r="I304" s="980" t="s">
        <v>8852</v>
      </c>
      <c r="J304" s="980" t="s">
        <v>8853</v>
      </c>
      <c r="K304" s="980">
        <v>10</v>
      </c>
      <c r="L304" s="1800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</row>
    <row r="305" spans="1:29" ht="46.8">
      <c r="A305" s="972">
        <v>47</v>
      </c>
      <c r="B305" s="972" t="s">
        <v>8854</v>
      </c>
      <c r="C305" s="503" t="s">
        <v>8855</v>
      </c>
      <c r="D305" s="384" t="s">
        <v>8856</v>
      </c>
      <c r="E305" s="383" t="s">
        <v>40</v>
      </c>
      <c r="F305" s="988" t="s">
        <v>803</v>
      </c>
      <c r="G305" s="988" t="s">
        <v>8456</v>
      </c>
      <c r="H305" s="980">
        <v>1</v>
      </c>
      <c r="I305" s="498" t="s">
        <v>8857</v>
      </c>
      <c r="J305" s="498">
        <v>629457</v>
      </c>
      <c r="K305" s="980">
        <v>10</v>
      </c>
      <c r="L305" s="498" t="s">
        <v>11487</v>
      </c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</row>
    <row r="306" spans="1:29" ht="15.6">
      <c r="A306" s="1801">
        <v>48</v>
      </c>
      <c r="B306" s="1772" t="s">
        <v>8858</v>
      </c>
      <c r="C306" s="1772" t="s">
        <v>8859</v>
      </c>
      <c r="D306" s="1799" t="s">
        <v>8860</v>
      </c>
      <c r="E306" s="383" t="s">
        <v>40</v>
      </c>
      <c r="F306" s="1855" t="s">
        <v>803</v>
      </c>
      <c r="G306" s="1855" t="s">
        <v>8456</v>
      </c>
      <c r="H306" s="980">
        <v>1</v>
      </c>
      <c r="I306" s="498" t="s">
        <v>8861</v>
      </c>
      <c r="J306" s="980">
        <v>1966</v>
      </c>
      <c r="K306" s="980">
        <v>20</v>
      </c>
      <c r="L306" s="1815" t="s">
        <v>11488</v>
      </c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</row>
    <row r="307" spans="1:29" ht="48.75" customHeight="1">
      <c r="A307" s="1803"/>
      <c r="B307" s="1774"/>
      <c r="C307" s="1774"/>
      <c r="D307" s="1800"/>
      <c r="E307" s="383" t="s">
        <v>40</v>
      </c>
      <c r="F307" s="1855"/>
      <c r="G307" s="1855"/>
      <c r="H307" s="980">
        <v>1</v>
      </c>
      <c r="I307" s="498" t="s">
        <v>8862</v>
      </c>
      <c r="J307" s="980" t="s">
        <v>8863</v>
      </c>
      <c r="K307" s="980">
        <v>10</v>
      </c>
      <c r="L307" s="1815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</row>
    <row r="308" spans="1:29">
      <c r="A308" s="1772">
        <v>49</v>
      </c>
      <c r="B308" s="1772" t="s">
        <v>8864</v>
      </c>
      <c r="C308" s="1772" t="s">
        <v>8865</v>
      </c>
      <c r="D308" s="1799" t="s">
        <v>8866</v>
      </c>
      <c r="E308" s="1816" t="s">
        <v>40</v>
      </c>
      <c r="F308" s="1855" t="s">
        <v>803</v>
      </c>
      <c r="G308" s="1855" t="s">
        <v>8456</v>
      </c>
      <c r="H308" s="1816">
        <v>2</v>
      </c>
      <c r="I308" s="980" t="s">
        <v>8867</v>
      </c>
      <c r="J308" s="980" t="s">
        <v>8868</v>
      </c>
      <c r="K308" s="980">
        <v>5.5</v>
      </c>
      <c r="L308" s="1816" t="s">
        <v>11489</v>
      </c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</row>
    <row r="309" spans="1:29" ht="39.75" customHeight="1">
      <c r="A309" s="1774"/>
      <c r="B309" s="1774"/>
      <c r="C309" s="1774"/>
      <c r="D309" s="1800"/>
      <c r="E309" s="1816"/>
      <c r="F309" s="1855"/>
      <c r="G309" s="1855"/>
      <c r="H309" s="1816"/>
      <c r="I309" s="980" t="s">
        <v>8869</v>
      </c>
      <c r="J309" s="980" t="s">
        <v>8870</v>
      </c>
      <c r="K309" s="980">
        <v>5.5</v>
      </c>
      <c r="L309" s="1816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</row>
    <row r="310" spans="1:29" ht="91.5" customHeight="1">
      <c r="A310" s="978">
        <v>50</v>
      </c>
      <c r="B310" s="979" t="s">
        <v>8871</v>
      </c>
      <c r="C310" s="979" t="s">
        <v>8872</v>
      </c>
      <c r="D310" s="981" t="s">
        <v>8873</v>
      </c>
      <c r="E310" s="383" t="s">
        <v>40</v>
      </c>
      <c r="F310" s="981" t="s">
        <v>803</v>
      </c>
      <c r="G310" s="981" t="s">
        <v>8456</v>
      </c>
      <c r="H310" s="980">
        <v>1</v>
      </c>
      <c r="I310" s="981" t="s">
        <v>8874</v>
      </c>
      <c r="J310" s="980" t="s">
        <v>8875</v>
      </c>
      <c r="K310" s="980">
        <v>40</v>
      </c>
      <c r="L310" s="981" t="s">
        <v>11490</v>
      </c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</row>
    <row r="311" spans="1:29" ht="28.5" customHeight="1">
      <c r="A311" s="1790">
        <v>51</v>
      </c>
      <c r="B311" s="1772" t="s">
        <v>8876</v>
      </c>
      <c r="C311" s="1772" t="s">
        <v>8877</v>
      </c>
      <c r="D311" s="1799" t="s">
        <v>8878</v>
      </c>
      <c r="E311" s="383" t="s">
        <v>40</v>
      </c>
      <c r="F311" s="1816" t="s">
        <v>803</v>
      </c>
      <c r="G311" s="1816" t="s">
        <v>8456</v>
      </c>
      <c r="H311" s="980">
        <v>1</v>
      </c>
      <c r="I311" s="981" t="s">
        <v>8879</v>
      </c>
      <c r="J311" s="980">
        <v>1525</v>
      </c>
      <c r="K311" s="980">
        <v>4.8499999999999996</v>
      </c>
      <c r="L311" s="981" t="s">
        <v>11491</v>
      </c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</row>
    <row r="312" spans="1:29" ht="15" customHeight="1">
      <c r="A312" s="1791"/>
      <c r="B312" s="1774"/>
      <c r="C312" s="1774"/>
      <c r="D312" s="1800"/>
      <c r="E312" s="383" t="s">
        <v>40</v>
      </c>
      <c r="F312" s="1816"/>
      <c r="G312" s="1816"/>
      <c r="H312" s="980">
        <v>1</v>
      </c>
      <c r="I312" s="981" t="s">
        <v>8880</v>
      </c>
      <c r="J312" s="980">
        <v>1535</v>
      </c>
      <c r="K312" s="980">
        <v>4.8499999999999996</v>
      </c>
      <c r="L312" s="981" t="s">
        <v>11491</v>
      </c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</row>
    <row r="313" spans="1:29" ht="47.25" customHeight="1">
      <c r="A313" s="986">
        <v>52</v>
      </c>
      <c r="B313" s="986" t="s">
        <v>8881</v>
      </c>
      <c r="C313" s="986" t="s">
        <v>8882</v>
      </c>
      <c r="D313" s="494" t="s">
        <v>8883</v>
      </c>
      <c r="E313" s="383" t="s">
        <v>40</v>
      </c>
      <c r="F313" s="951" t="s">
        <v>803</v>
      </c>
      <c r="G313" s="951" t="s">
        <v>8456</v>
      </c>
      <c r="H313" s="982">
        <v>1</v>
      </c>
      <c r="I313" s="951" t="s">
        <v>8884</v>
      </c>
      <c r="J313" s="987">
        <v>1133</v>
      </c>
      <c r="K313" s="982">
        <v>7.25</v>
      </c>
      <c r="L313" s="951" t="s">
        <v>11492</v>
      </c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</row>
    <row r="314" spans="1:29" ht="41.4">
      <c r="A314" s="989">
        <v>53</v>
      </c>
      <c r="B314" s="971" t="s">
        <v>8885</v>
      </c>
      <c r="C314" s="983" t="s">
        <v>8886</v>
      </c>
      <c r="D314" s="951" t="s">
        <v>8887</v>
      </c>
      <c r="E314" s="982" t="s">
        <v>40</v>
      </c>
      <c r="F314" s="951" t="s">
        <v>803</v>
      </c>
      <c r="G314" s="951" t="s">
        <v>8456</v>
      </c>
      <c r="H314" s="982">
        <v>1</v>
      </c>
      <c r="I314" s="951" t="s">
        <v>8888</v>
      </c>
      <c r="J314" s="982">
        <v>2606</v>
      </c>
      <c r="K314" s="987">
        <v>12</v>
      </c>
      <c r="L314" s="951" t="s">
        <v>8889</v>
      </c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</row>
    <row r="315" spans="1:29" ht="28.8">
      <c r="A315" s="1861">
        <v>54</v>
      </c>
      <c r="B315" s="1839" t="s">
        <v>8890</v>
      </c>
      <c r="C315" s="1775" t="s">
        <v>8891</v>
      </c>
      <c r="D315" s="1475"/>
      <c r="E315" s="1826" t="s">
        <v>40</v>
      </c>
      <c r="F315" s="1475" t="s">
        <v>803</v>
      </c>
      <c r="G315" s="1475" t="s">
        <v>8456</v>
      </c>
      <c r="H315" s="803">
        <v>1</v>
      </c>
      <c r="I315" s="504" t="s">
        <v>8892</v>
      </c>
      <c r="J315" s="987">
        <v>46</v>
      </c>
      <c r="K315" s="987">
        <v>8</v>
      </c>
      <c r="L315" s="495" t="s">
        <v>8893</v>
      </c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</row>
    <row r="316" spans="1:29" ht="24.75" customHeight="1">
      <c r="A316" s="1862"/>
      <c r="B316" s="1822"/>
      <c r="C316" s="1479"/>
      <c r="D316" s="1758"/>
      <c r="E316" s="1760"/>
      <c r="F316" s="1758"/>
      <c r="G316" s="1758"/>
      <c r="H316" s="505">
        <v>1</v>
      </c>
      <c r="I316" s="506" t="s">
        <v>8894</v>
      </c>
      <c r="J316" s="803">
        <v>43</v>
      </c>
      <c r="K316" s="803">
        <v>8</v>
      </c>
      <c r="L316" s="507" t="s">
        <v>8895</v>
      </c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</row>
    <row r="317" spans="1:29" ht="15" customHeight="1">
      <c r="A317" s="1846">
        <v>55</v>
      </c>
      <c r="B317" s="1846" t="s">
        <v>8330</v>
      </c>
      <c r="C317" s="1846" t="s">
        <v>8896</v>
      </c>
      <c r="D317" s="1860" t="s">
        <v>8897</v>
      </c>
      <c r="E317" s="1826" t="s">
        <v>40</v>
      </c>
      <c r="F317" s="1775" t="s">
        <v>803</v>
      </c>
      <c r="G317" s="1775" t="s">
        <v>8456</v>
      </c>
      <c r="H317" s="1846">
        <v>2</v>
      </c>
      <c r="I317" s="986" t="s">
        <v>8898</v>
      </c>
      <c r="J317" s="986">
        <v>1726</v>
      </c>
      <c r="K317" s="986">
        <v>4.5999999999999996</v>
      </c>
      <c r="L317" s="1846" t="s">
        <v>8899</v>
      </c>
    </row>
    <row r="318" spans="1:29">
      <c r="A318" s="1846"/>
      <c r="B318" s="1846"/>
      <c r="C318" s="1846"/>
      <c r="D318" s="1860"/>
      <c r="E318" s="1826"/>
      <c r="F318" s="1775"/>
      <c r="G318" s="1775"/>
      <c r="H318" s="1846"/>
      <c r="I318" s="986" t="s">
        <v>8900</v>
      </c>
      <c r="J318" s="986">
        <v>1728</v>
      </c>
      <c r="K318" s="986">
        <v>4.5999999999999996</v>
      </c>
      <c r="L318" s="1846"/>
    </row>
    <row r="319" spans="1:29" ht="15" customHeight="1">
      <c r="A319" s="1846"/>
      <c r="B319" s="1846"/>
      <c r="C319" s="1846"/>
      <c r="D319" s="1860"/>
      <c r="E319" s="1826"/>
      <c r="F319" s="1775"/>
      <c r="G319" s="1775"/>
      <c r="H319" s="1846">
        <v>2</v>
      </c>
      <c r="I319" s="986" t="s">
        <v>8901</v>
      </c>
      <c r="J319" s="986">
        <v>1740</v>
      </c>
      <c r="K319" s="986">
        <v>4.5999999999999996</v>
      </c>
      <c r="L319" s="1846" t="s">
        <v>8902</v>
      </c>
    </row>
    <row r="320" spans="1:29">
      <c r="A320" s="1846"/>
      <c r="B320" s="1846"/>
      <c r="C320" s="1846"/>
      <c r="D320" s="1860"/>
      <c r="E320" s="1826"/>
      <c r="F320" s="1775"/>
      <c r="G320" s="1775"/>
      <c r="H320" s="1846"/>
      <c r="I320" s="986" t="s">
        <v>8903</v>
      </c>
      <c r="J320" s="986">
        <v>1742</v>
      </c>
      <c r="K320" s="986">
        <v>4.5999999999999996</v>
      </c>
      <c r="L320" s="1846"/>
    </row>
    <row r="321" spans="1:12" ht="15" customHeight="1">
      <c r="A321" s="1846"/>
      <c r="B321" s="1846"/>
      <c r="C321" s="1846"/>
      <c r="D321" s="1860"/>
      <c r="E321" s="1826"/>
      <c r="F321" s="1775"/>
      <c r="G321" s="1775"/>
      <c r="H321" s="1846">
        <v>2</v>
      </c>
      <c r="I321" s="986" t="s">
        <v>8904</v>
      </c>
      <c r="J321" s="986">
        <v>1725</v>
      </c>
      <c r="K321" s="986">
        <v>4.5999999999999996</v>
      </c>
      <c r="L321" s="1846" t="s">
        <v>8905</v>
      </c>
    </row>
    <row r="322" spans="1:12">
      <c r="A322" s="1846"/>
      <c r="B322" s="1846"/>
      <c r="C322" s="1846"/>
      <c r="D322" s="1860"/>
      <c r="E322" s="1826"/>
      <c r="F322" s="1775"/>
      <c r="G322" s="1775"/>
      <c r="H322" s="1846"/>
      <c r="I322" s="986" t="s">
        <v>8906</v>
      </c>
      <c r="J322" s="986">
        <v>1727</v>
      </c>
      <c r="K322" s="986">
        <v>4.5999999999999996</v>
      </c>
      <c r="L322" s="1846"/>
    </row>
    <row r="323" spans="1:12" ht="15" customHeight="1">
      <c r="A323" s="1846"/>
      <c r="B323" s="1846"/>
      <c r="C323" s="1846"/>
      <c r="D323" s="1860"/>
      <c r="E323" s="1826"/>
      <c r="F323" s="1775"/>
      <c r="G323" s="1775"/>
      <c r="H323" s="1846">
        <v>2</v>
      </c>
      <c r="I323" s="986" t="s">
        <v>8907</v>
      </c>
      <c r="J323" s="986">
        <v>3162</v>
      </c>
      <c r="K323" s="986">
        <v>9.1999999999999993</v>
      </c>
      <c r="L323" s="1846" t="s">
        <v>8908</v>
      </c>
    </row>
    <row r="324" spans="1:12">
      <c r="A324" s="1846"/>
      <c r="B324" s="1846"/>
      <c r="C324" s="1846"/>
      <c r="D324" s="1860"/>
      <c r="E324" s="1826"/>
      <c r="F324" s="1775"/>
      <c r="G324" s="1775"/>
      <c r="H324" s="1846"/>
      <c r="I324" s="986" t="s">
        <v>8909</v>
      </c>
      <c r="J324" s="986">
        <v>3158</v>
      </c>
      <c r="K324" s="986">
        <v>9.1999999999999993</v>
      </c>
      <c r="L324" s="1846"/>
    </row>
    <row r="325" spans="1:12" ht="56.25" customHeight="1">
      <c r="A325" s="508">
        <v>56</v>
      </c>
      <c r="B325" s="509" t="s">
        <v>7861</v>
      </c>
      <c r="C325" s="510" t="s">
        <v>8910</v>
      </c>
      <c r="D325" s="511" t="s">
        <v>8911</v>
      </c>
      <c r="E325" s="982" t="s">
        <v>40</v>
      </c>
      <c r="F325" s="512" t="s">
        <v>803</v>
      </c>
      <c r="G325" s="513" t="s">
        <v>8456</v>
      </c>
      <c r="H325" s="986">
        <v>1</v>
      </c>
      <c r="I325" s="986" t="s">
        <v>8912</v>
      </c>
      <c r="J325" s="986">
        <v>45</v>
      </c>
      <c r="K325" s="986">
        <v>8</v>
      </c>
      <c r="L325" s="513" t="s">
        <v>8913</v>
      </c>
    </row>
    <row r="326" spans="1:12" ht="42.75" customHeight="1">
      <c r="A326" s="1839">
        <v>57</v>
      </c>
      <c r="B326" s="1839" t="s">
        <v>12340</v>
      </c>
      <c r="C326" s="1775" t="s">
        <v>12341</v>
      </c>
      <c r="D326" s="1758" t="s">
        <v>12342</v>
      </c>
      <c r="E326" s="1760" t="s">
        <v>40</v>
      </c>
      <c r="F326" s="1479" t="s">
        <v>803</v>
      </c>
      <c r="G326" s="1479" t="s">
        <v>8456</v>
      </c>
      <c r="H326" s="983">
        <v>1</v>
      </c>
      <c r="I326" s="514" t="s">
        <v>11493</v>
      </c>
      <c r="J326" s="983">
        <v>1750</v>
      </c>
      <c r="K326" s="983">
        <v>10</v>
      </c>
      <c r="L326" s="971" t="s">
        <v>11494</v>
      </c>
    </row>
    <row r="327" spans="1:12" ht="42.75" customHeight="1">
      <c r="A327" s="1839"/>
      <c r="B327" s="1839"/>
      <c r="C327" s="1775"/>
      <c r="D327" s="1770"/>
      <c r="E327" s="1771"/>
      <c r="F327" s="1825"/>
      <c r="G327" s="1825"/>
      <c r="H327" s="983">
        <v>1</v>
      </c>
      <c r="I327" s="514" t="s">
        <v>11495</v>
      </c>
      <c r="J327" s="983">
        <v>1938</v>
      </c>
      <c r="K327" s="983">
        <v>10</v>
      </c>
      <c r="L327" s="971" t="s">
        <v>11496</v>
      </c>
    </row>
    <row r="328" spans="1:12" ht="15.75" customHeight="1">
      <c r="A328" s="1839"/>
      <c r="B328" s="1839"/>
      <c r="C328" s="1775"/>
      <c r="D328" s="1770"/>
      <c r="E328" s="1771"/>
      <c r="F328" s="1825"/>
      <c r="G328" s="1825"/>
      <c r="H328" s="906">
        <v>1</v>
      </c>
      <c r="I328" s="515" t="s">
        <v>11497</v>
      </c>
      <c r="J328" s="986" t="s">
        <v>11498</v>
      </c>
      <c r="K328" s="986">
        <v>10</v>
      </c>
      <c r="L328" s="971" t="s">
        <v>11499</v>
      </c>
    </row>
    <row r="329" spans="1:12" ht="28.8">
      <c r="A329" s="1839"/>
      <c r="B329" s="1839"/>
      <c r="C329" s="1775"/>
      <c r="D329" s="1759"/>
      <c r="E329" s="1761"/>
      <c r="F329" s="1480"/>
      <c r="G329" s="1480"/>
      <c r="H329" s="906">
        <v>1</v>
      </c>
      <c r="I329" s="515" t="s">
        <v>11500</v>
      </c>
      <c r="J329" s="986" t="s">
        <v>11501</v>
      </c>
      <c r="K329" s="986">
        <v>10</v>
      </c>
      <c r="L329" s="989" t="s">
        <v>11502</v>
      </c>
    </row>
    <row r="330" spans="1:12" ht="30" customHeight="1">
      <c r="A330" s="1865">
        <v>58</v>
      </c>
      <c r="B330" s="1772" t="s">
        <v>12343</v>
      </c>
      <c r="C330" s="1479" t="s">
        <v>12344</v>
      </c>
      <c r="D330" s="1758" t="s">
        <v>12345</v>
      </c>
      <c r="E330" s="980" t="s">
        <v>40</v>
      </c>
      <c r="F330" s="1812" t="s">
        <v>803</v>
      </c>
      <c r="G330" s="1812" t="s">
        <v>8456</v>
      </c>
      <c r="H330" s="992">
        <v>1</v>
      </c>
      <c r="I330" s="978" t="s">
        <v>11503</v>
      </c>
      <c r="J330" s="978">
        <v>490</v>
      </c>
      <c r="K330" s="978">
        <v>5</v>
      </c>
      <c r="L330" s="979" t="s">
        <v>11504</v>
      </c>
    </row>
    <row r="331" spans="1:12" ht="15" customHeight="1">
      <c r="A331" s="1866"/>
      <c r="B331" s="1773"/>
      <c r="C331" s="1825"/>
      <c r="D331" s="1770"/>
      <c r="E331" s="1808" t="s">
        <v>40</v>
      </c>
      <c r="F331" s="1812"/>
      <c r="G331" s="1812"/>
      <c r="H331" s="1863">
        <v>2</v>
      </c>
      <c r="I331" s="978" t="s">
        <v>11505</v>
      </c>
      <c r="J331" s="978">
        <v>3068</v>
      </c>
      <c r="K331" s="978">
        <v>5</v>
      </c>
      <c r="L331" s="1812" t="s">
        <v>12346</v>
      </c>
    </row>
    <row r="332" spans="1:12" ht="15" customHeight="1">
      <c r="A332" s="1866"/>
      <c r="B332" s="1773"/>
      <c r="C332" s="1825"/>
      <c r="D332" s="1770"/>
      <c r="E332" s="1817"/>
      <c r="F332" s="1812"/>
      <c r="G332" s="1812"/>
      <c r="H332" s="1863"/>
      <c r="I332" s="978" t="s">
        <v>11506</v>
      </c>
      <c r="J332" s="978">
        <v>3069</v>
      </c>
      <c r="K332" s="978">
        <v>5</v>
      </c>
      <c r="L332" s="1812"/>
    </row>
    <row r="333" spans="1:12" ht="35.25" customHeight="1">
      <c r="A333" s="1867"/>
      <c r="B333" s="1774"/>
      <c r="C333" s="1480"/>
      <c r="D333" s="1759"/>
      <c r="E333" s="1809"/>
      <c r="F333" s="1812"/>
      <c r="G333" s="1812"/>
      <c r="H333" s="387">
        <v>1</v>
      </c>
      <c r="I333" s="972" t="s">
        <v>12347</v>
      </c>
      <c r="J333" s="972">
        <v>3527</v>
      </c>
      <c r="K333" s="972">
        <v>10</v>
      </c>
      <c r="L333" s="381" t="s">
        <v>12348</v>
      </c>
    </row>
    <row r="334" spans="1:12" ht="41.4">
      <c r="A334" s="983">
        <v>59</v>
      </c>
      <c r="B334" s="983" t="s">
        <v>11507</v>
      </c>
      <c r="C334" s="983" t="s">
        <v>11508</v>
      </c>
      <c r="D334" s="971" t="s">
        <v>12349</v>
      </c>
      <c r="E334" s="983" t="s">
        <v>40</v>
      </c>
      <c r="F334" s="971" t="s">
        <v>803</v>
      </c>
      <c r="G334" s="971" t="s">
        <v>8456</v>
      </c>
      <c r="H334" s="983">
        <v>1</v>
      </c>
      <c r="I334" s="983" t="s">
        <v>11509</v>
      </c>
      <c r="J334" s="983">
        <v>8611</v>
      </c>
      <c r="K334" s="983">
        <v>10</v>
      </c>
      <c r="L334" s="971" t="s">
        <v>12350</v>
      </c>
    </row>
    <row r="335" spans="1:12" ht="21.75" customHeight="1">
      <c r="A335" s="1864">
        <v>60</v>
      </c>
      <c r="B335" s="1822" t="s">
        <v>15254</v>
      </c>
      <c r="C335" s="1822" t="s">
        <v>13720</v>
      </c>
      <c r="D335" s="1758" t="s">
        <v>13721</v>
      </c>
      <c r="E335" s="983" t="s">
        <v>40</v>
      </c>
      <c r="F335" s="971" t="s">
        <v>803</v>
      </c>
      <c r="G335" s="971" t="s">
        <v>8456</v>
      </c>
      <c r="H335" s="1822">
        <v>2</v>
      </c>
      <c r="I335" s="983" t="s">
        <v>13722</v>
      </c>
      <c r="J335" s="983" t="s">
        <v>13723</v>
      </c>
      <c r="K335" s="983">
        <v>5</v>
      </c>
      <c r="L335" s="1479" t="s">
        <v>13724</v>
      </c>
    </row>
    <row r="336" spans="1:12" ht="77.25" customHeight="1">
      <c r="A336" s="1407"/>
      <c r="B336" s="1824"/>
      <c r="C336" s="1824"/>
      <c r="D336" s="1759"/>
      <c r="E336" s="983" t="s">
        <v>40</v>
      </c>
      <c r="F336" s="971" t="s">
        <v>803</v>
      </c>
      <c r="G336" s="971" t="s">
        <v>8456</v>
      </c>
      <c r="H336" s="1824"/>
      <c r="I336" s="983" t="s">
        <v>13725</v>
      </c>
      <c r="J336" s="983" t="s">
        <v>13726</v>
      </c>
      <c r="K336" s="983">
        <v>4.7</v>
      </c>
      <c r="L336" s="1480"/>
    </row>
    <row r="337" spans="1:14" ht="50.25" customHeight="1">
      <c r="A337" s="1743">
        <v>61</v>
      </c>
      <c r="B337" s="1822" t="s">
        <v>15255</v>
      </c>
      <c r="C337" s="1822" t="s">
        <v>15256</v>
      </c>
      <c r="D337" s="1758" t="s">
        <v>15257</v>
      </c>
      <c r="E337" s="983" t="s">
        <v>40</v>
      </c>
      <c r="F337" s="971" t="s">
        <v>803</v>
      </c>
      <c r="G337" s="971" t="s">
        <v>8456</v>
      </c>
      <c r="H337" s="906">
        <v>1</v>
      </c>
      <c r="I337" s="807" t="s">
        <v>15258</v>
      </c>
      <c r="J337" s="1262" t="s">
        <v>15259</v>
      </c>
      <c r="K337" s="807">
        <v>10</v>
      </c>
      <c r="L337" s="971" t="s">
        <v>15260</v>
      </c>
    </row>
    <row r="338" spans="1:14" ht="41.4">
      <c r="A338" s="1743"/>
      <c r="B338" s="1824"/>
      <c r="C338" s="1824"/>
      <c r="D338" s="1759"/>
      <c r="E338" s="983" t="s">
        <v>40</v>
      </c>
      <c r="F338" s="971" t="s">
        <v>803</v>
      </c>
      <c r="G338" s="971" t="s">
        <v>8456</v>
      </c>
      <c r="H338" s="906">
        <v>1</v>
      </c>
      <c r="I338" s="807" t="s">
        <v>15261</v>
      </c>
      <c r="J338" s="1262" t="s">
        <v>15262</v>
      </c>
      <c r="K338" s="807">
        <v>8</v>
      </c>
      <c r="L338" s="971" t="s">
        <v>15263</v>
      </c>
    </row>
    <row r="342" spans="1:14">
      <c r="F342" s="34"/>
      <c r="G342" s="34"/>
      <c r="H342" s="34"/>
      <c r="I342" s="34"/>
      <c r="J342" s="34"/>
      <c r="K342" s="34"/>
      <c r="L342" s="34"/>
      <c r="M342" s="34"/>
    </row>
    <row r="343" spans="1:14">
      <c r="F343" s="34"/>
      <c r="G343" s="34"/>
      <c r="H343" s="34"/>
      <c r="I343" s="34"/>
      <c r="J343" s="34"/>
      <c r="K343" s="34"/>
      <c r="L343" s="34"/>
      <c r="M343" s="34"/>
    </row>
    <row r="344" spans="1:14" ht="15.75" customHeight="1">
      <c r="M344" s="34"/>
    </row>
    <row r="345" spans="1:14" ht="15.75" customHeight="1">
      <c r="M345" s="34"/>
    </row>
    <row r="346" spans="1:14" ht="15.75" customHeight="1">
      <c r="M346" s="34"/>
    </row>
    <row r="347" spans="1:14">
      <c r="M347" s="34"/>
    </row>
    <row r="348" spans="1:14">
      <c r="F348" s="34"/>
      <c r="G348" s="34"/>
      <c r="H348" s="34"/>
      <c r="I348" s="34"/>
      <c r="J348" s="34"/>
      <c r="K348" s="34"/>
      <c r="L348" s="34"/>
      <c r="M348" s="34"/>
    </row>
    <row r="349" spans="1:14">
      <c r="F349" s="34"/>
      <c r="G349" s="34"/>
      <c r="H349" s="34"/>
      <c r="I349" s="34"/>
      <c r="J349" s="34"/>
      <c r="K349" s="34"/>
      <c r="L349" s="34"/>
      <c r="M349" s="34"/>
    </row>
    <row r="350" spans="1:14" ht="31.2">
      <c r="E350" s="804" t="s">
        <v>15264</v>
      </c>
      <c r="F350" s="812" t="s">
        <v>13727</v>
      </c>
      <c r="G350" s="813">
        <v>214</v>
      </c>
      <c r="H350" s="814" t="s">
        <v>13728</v>
      </c>
      <c r="I350" s="815">
        <v>267</v>
      </c>
      <c r="J350" s="816" t="s">
        <v>8914</v>
      </c>
      <c r="K350" s="540">
        <v>1997.05</v>
      </c>
      <c r="L350" s="517" t="s">
        <v>8915</v>
      </c>
      <c r="M350" s="34"/>
    </row>
    <row r="351" spans="1:14" ht="15.6">
      <c r="E351" s="805"/>
      <c r="F351" s="812" t="s">
        <v>10789</v>
      </c>
      <c r="G351" s="813">
        <v>4</v>
      </c>
      <c r="H351" s="814" t="s">
        <v>13729</v>
      </c>
      <c r="I351" s="815">
        <v>49</v>
      </c>
      <c r="J351" s="816" t="s">
        <v>8916</v>
      </c>
      <c r="K351" s="518">
        <v>4183</v>
      </c>
      <c r="L351" s="517" t="s">
        <v>8915</v>
      </c>
      <c r="M351" s="500"/>
      <c r="N351" s="674"/>
    </row>
    <row r="352" spans="1:14" ht="15.6">
      <c r="E352" s="806"/>
      <c r="F352" s="812" t="s">
        <v>13730</v>
      </c>
      <c r="G352" s="813">
        <v>1</v>
      </c>
      <c r="H352" s="814" t="s">
        <v>13731</v>
      </c>
      <c r="I352" s="815">
        <v>8</v>
      </c>
      <c r="J352" s="816" t="s">
        <v>12856</v>
      </c>
      <c r="K352" s="518">
        <v>432</v>
      </c>
      <c r="L352" s="517" t="s">
        <v>12857</v>
      </c>
      <c r="M352" s="678"/>
      <c r="N352" s="674"/>
    </row>
    <row r="353" spans="3:14" ht="15.6">
      <c r="F353" s="519"/>
      <c r="G353" s="34"/>
      <c r="H353" s="812" t="s">
        <v>13732</v>
      </c>
      <c r="I353" s="815">
        <f>I350+I351+I352</f>
        <v>324</v>
      </c>
      <c r="J353" s="816" t="s">
        <v>8917</v>
      </c>
      <c r="K353" s="516">
        <f>K350+K351+K352</f>
        <v>6612.05</v>
      </c>
      <c r="L353" s="517" t="s">
        <v>8915</v>
      </c>
      <c r="M353" s="678"/>
      <c r="N353" s="674"/>
    </row>
    <row r="354" spans="3:14" ht="15.6">
      <c r="F354" s="991"/>
      <c r="G354" s="990"/>
      <c r="H354" s="817"/>
      <c r="I354" s="818"/>
      <c r="J354" s="817"/>
      <c r="K354" s="819"/>
      <c r="L354" s="679"/>
      <c r="M354" s="678"/>
      <c r="N354" s="674"/>
    </row>
    <row r="355" spans="3:14" ht="15.6">
      <c r="F355" s="680"/>
      <c r="G355" s="500"/>
      <c r="H355" s="674"/>
      <c r="I355" s="990"/>
      <c r="J355" s="817"/>
      <c r="K355" s="819"/>
      <c r="L355" s="681"/>
      <c r="M355" s="678"/>
      <c r="N355" s="674"/>
    </row>
    <row r="356" spans="3:14">
      <c r="F356" s="674"/>
      <c r="G356" s="674"/>
      <c r="H356" s="500"/>
      <c r="I356" s="500"/>
      <c r="J356" s="500"/>
      <c r="K356" s="500"/>
      <c r="L356" s="500"/>
      <c r="M356" s="500"/>
      <c r="N356" s="674"/>
    </row>
    <row r="357" spans="3:14">
      <c r="F357" s="674"/>
      <c r="G357" s="674"/>
      <c r="H357" s="674"/>
      <c r="I357" s="674"/>
      <c r="J357" s="674"/>
      <c r="K357" s="674"/>
      <c r="L357" s="674"/>
      <c r="M357" s="674"/>
      <c r="N357" s="674"/>
    </row>
    <row r="358" spans="3:14" ht="15.75" customHeight="1">
      <c r="C358" s="1870"/>
      <c r="D358" s="1871"/>
      <c r="E358" s="266"/>
      <c r="F358" s="1868"/>
      <c r="G358" s="675"/>
      <c r="H358" s="676"/>
      <c r="I358" s="1869"/>
      <c r="J358" s="1869"/>
      <c r="K358" s="677"/>
      <c r="L358" s="678"/>
      <c r="M358" s="500"/>
      <c r="N358" s="674"/>
    </row>
    <row r="359" spans="3:14" ht="15.75" customHeight="1">
      <c r="C359" s="1870"/>
      <c r="D359" s="1871"/>
      <c r="E359" s="266"/>
      <c r="F359" s="1868"/>
      <c r="G359" s="675"/>
      <c r="H359" s="676"/>
      <c r="I359" s="1869"/>
      <c r="J359" s="1869"/>
      <c r="K359" s="679"/>
      <c r="L359" s="678"/>
      <c r="M359" s="500"/>
      <c r="N359" s="674"/>
    </row>
    <row r="360" spans="3:14" ht="15.6">
      <c r="F360" s="1868"/>
      <c r="G360" s="675"/>
      <c r="H360" s="676"/>
      <c r="I360" s="1869"/>
      <c r="J360" s="1869"/>
      <c r="K360" s="679"/>
      <c r="L360" s="678"/>
      <c r="M360" s="500"/>
      <c r="N360" s="674"/>
    </row>
    <row r="361" spans="3:14" ht="15.6">
      <c r="F361" s="680"/>
      <c r="G361" s="500"/>
      <c r="H361" s="675"/>
      <c r="I361" s="1869"/>
      <c r="J361" s="1869"/>
      <c r="K361" s="681"/>
      <c r="L361" s="678"/>
      <c r="M361" s="500"/>
    </row>
    <row r="362" spans="3:14">
      <c r="F362" s="674"/>
      <c r="G362" s="674"/>
      <c r="H362" s="674"/>
      <c r="I362" s="674"/>
      <c r="J362" s="674"/>
      <c r="K362" s="674"/>
      <c r="L362" s="674"/>
      <c r="M362" s="674"/>
    </row>
    <row r="363" spans="3:14">
      <c r="F363" s="674"/>
      <c r="G363" s="674"/>
      <c r="H363" s="674"/>
      <c r="I363" s="674"/>
      <c r="J363" s="674"/>
      <c r="K363" s="674"/>
      <c r="L363" s="674"/>
      <c r="M363" s="674"/>
    </row>
    <row r="364" spans="3:14">
      <c r="F364" s="674"/>
      <c r="G364" s="674"/>
      <c r="H364" s="674"/>
      <c r="I364" s="674"/>
      <c r="J364" s="674"/>
      <c r="K364" s="674"/>
      <c r="L364" s="674"/>
      <c r="M364" s="674"/>
    </row>
  </sheetData>
  <autoFilter ref="B1:B367"/>
  <mergeCells count="489">
    <mergeCell ref="F358:F360"/>
    <mergeCell ref="I358:J358"/>
    <mergeCell ref="I359:J359"/>
    <mergeCell ref="I360:J360"/>
    <mergeCell ref="I361:J361"/>
    <mergeCell ref="A337:A338"/>
    <mergeCell ref="B337:B338"/>
    <mergeCell ref="C337:C338"/>
    <mergeCell ref="D337:D338"/>
    <mergeCell ref="C358:C359"/>
    <mergeCell ref="D358:D359"/>
    <mergeCell ref="A335:A336"/>
    <mergeCell ref="B335:B336"/>
    <mergeCell ref="C335:C336"/>
    <mergeCell ref="D335:D336"/>
    <mergeCell ref="H335:H336"/>
    <mergeCell ref="L335:L336"/>
    <mergeCell ref="A330:A333"/>
    <mergeCell ref="B330:B333"/>
    <mergeCell ref="C330:C333"/>
    <mergeCell ref="D330:D333"/>
    <mergeCell ref="F330:F333"/>
    <mergeCell ref="G330:G333"/>
    <mergeCell ref="E331:E333"/>
    <mergeCell ref="A326:A329"/>
    <mergeCell ref="B326:B329"/>
    <mergeCell ref="C326:C329"/>
    <mergeCell ref="D326:D329"/>
    <mergeCell ref="E326:E329"/>
    <mergeCell ref="F326:F329"/>
    <mergeCell ref="G326:G329"/>
    <mergeCell ref="H331:H332"/>
    <mergeCell ref="L331:L332"/>
    <mergeCell ref="H317:H318"/>
    <mergeCell ref="L317:L318"/>
    <mergeCell ref="H319:H320"/>
    <mergeCell ref="L319:L320"/>
    <mergeCell ref="H321:H322"/>
    <mergeCell ref="L321:L322"/>
    <mergeCell ref="G315:G316"/>
    <mergeCell ref="A317:A324"/>
    <mergeCell ref="B317:B324"/>
    <mergeCell ref="C317:C324"/>
    <mergeCell ref="D317:D324"/>
    <mergeCell ref="E317:E324"/>
    <mergeCell ref="F317:F324"/>
    <mergeCell ref="G317:G324"/>
    <mergeCell ref="A315:A316"/>
    <mergeCell ref="B315:B316"/>
    <mergeCell ref="C315:C316"/>
    <mergeCell ref="D315:D316"/>
    <mergeCell ref="E315:E316"/>
    <mergeCell ref="F315:F316"/>
    <mergeCell ref="H323:H324"/>
    <mergeCell ref="L323:L324"/>
    <mergeCell ref="G308:G309"/>
    <mergeCell ref="H308:H309"/>
    <mergeCell ref="L308:L309"/>
    <mergeCell ref="A311:A312"/>
    <mergeCell ref="B311:B312"/>
    <mergeCell ref="C311:C312"/>
    <mergeCell ref="D311:D312"/>
    <mergeCell ref="F311:F312"/>
    <mergeCell ref="G311:G312"/>
    <mergeCell ref="A308:A309"/>
    <mergeCell ref="B308:B309"/>
    <mergeCell ref="C308:C309"/>
    <mergeCell ref="D308:D309"/>
    <mergeCell ref="E308:E309"/>
    <mergeCell ref="F308:F309"/>
    <mergeCell ref="A301:A302"/>
    <mergeCell ref="B301:B302"/>
    <mergeCell ref="C301:C302"/>
    <mergeCell ref="D301:D302"/>
    <mergeCell ref="G303:G304"/>
    <mergeCell ref="L303:L304"/>
    <mergeCell ref="A306:A307"/>
    <mergeCell ref="B306:B307"/>
    <mergeCell ref="C306:C307"/>
    <mergeCell ref="D306:D307"/>
    <mergeCell ref="F306:F307"/>
    <mergeCell ref="G306:G307"/>
    <mergeCell ref="L306:L307"/>
    <mergeCell ref="A303:A304"/>
    <mergeCell ref="B303:B304"/>
    <mergeCell ref="C303:C304"/>
    <mergeCell ref="D303:D304"/>
    <mergeCell ref="E303:E304"/>
    <mergeCell ref="F303:F304"/>
    <mergeCell ref="G284:G285"/>
    <mergeCell ref="H284:H285"/>
    <mergeCell ref="L284:L285"/>
    <mergeCell ref="A286:A297"/>
    <mergeCell ref="B286:B297"/>
    <mergeCell ref="C286:C297"/>
    <mergeCell ref="D286:D297"/>
    <mergeCell ref="E286:E297"/>
    <mergeCell ref="F286:F297"/>
    <mergeCell ref="G286:G297"/>
    <mergeCell ref="A284:A285"/>
    <mergeCell ref="B284:B285"/>
    <mergeCell ref="C284:C285"/>
    <mergeCell ref="D284:D285"/>
    <mergeCell ref="E284:E285"/>
    <mergeCell ref="F284:F285"/>
    <mergeCell ref="H286:H289"/>
    <mergeCell ref="L286:L289"/>
    <mergeCell ref="H290:H296"/>
    <mergeCell ref="L290:L292"/>
    <mergeCell ref="L293:L296"/>
    <mergeCell ref="A281:A282"/>
    <mergeCell ref="B281:B282"/>
    <mergeCell ref="C281:C282"/>
    <mergeCell ref="D281:D282"/>
    <mergeCell ref="E281:E282"/>
    <mergeCell ref="F281:F282"/>
    <mergeCell ref="G281:G282"/>
    <mergeCell ref="F277:F278"/>
    <mergeCell ref="G277:G278"/>
    <mergeCell ref="H277:H278"/>
    <mergeCell ref="L277:L278"/>
    <mergeCell ref="A279:A280"/>
    <mergeCell ref="B279:B280"/>
    <mergeCell ref="C279:C280"/>
    <mergeCell ref="D279:D280"/>
    <mergeCell ref="E279:E280"/>
    <mergeCell ref="F279:F280"/>
    <mergeCell ref="H275:H276"/>
    <mergeCell ref="I275:I276"/>
    <mergeCell ref="J275:J276"/>
    <mergeCell ref="K275:K276"/>
    <mergeCell ref="L275:L276"/>
    <mergeCell ref="A277:A278"/>
    <mergeCell ref="B277:B278"/>
    <mergeCell ref="C277:C278"/>
    <mergeCell ref="D277:D278"/>
    <mergeCell ref="E277:E278"/>
    <mergeCell ref="G279:G280"/>
    <mergeCell ref="G269:G274"/>
    <mergeCell ref="A275:A276"/>
    <mergeCell ref="B275:B276"/>
    <mergeCell ref="C275:C276"/>
    <mergeCell ref="D275:D276"/>
    <mergeCell ref="E275:E276"/>
    <mergeCell ref="F275:F276"/>
    <mergeCell ref="G275:G276"/>
    <mergeCell ref="A269:A274"/>
    <mergeCell ref="B269:B274"/>
    <mergeCell ref="C269:C274"/>
    <mergeCell ref="D269:D274"/>
    <mergeCell ref="E269:E274"/>
    <mergeCell ref="F269:F274"/>
    <mergeCell ref="M260:N260"/>
    <mergeCell ref="L262:L263"/>
    <mergeCell ref="A266:A268"/>
    <mergeCell ref="B266:B268"/>
    <mergeCell ref="C266:C268"/>
    <mergeCell ref="D266:D268"/>
    <mergeCell ref="E266:E268"/>
    <mergeCell ref="F266:F268"/>
    <mergeCell ref="G266:G268"/>
    <mergeCell ref="G259:G265"/>
    <mergeCell ref="H259:H260"/>
    <mergeCell ref="I259:I260"/>
    <mergeCell ref="J259:J260"/>
    <mergeCell ref="K259:K260"/>
    <mergeCell ref="L259:L260"/>
    <mergeCell ref="A259:A265"/>
    <mergeCell ref="B259:B265"/>
    <mergeCell ref="C259:C265"/>
    <mergeCell ref="D259:D265"/>
    <mergeCell ref="E259:E265"/>
    <mergeCell ref="F259:F265"/>
    <mergeCell ref="H250:H252"/>
    <mergeCell ref="A253:A255"/>
    <mergeCell ref="B253:B255"/>
    <mergeCell ref="C253:C255"/>
    <mergeCell ref="D253:D255"/>
    <mergeCell ref="E253:E255"/>
    <mergeCell ref="F253:F255"/>
    <mergeCell ref="G253:G255"/>
    <mergeCell ref="G248:G249"/>
    <mergeCell ref="A250:A252"/>
    <mergeCell ref="B250:B252"/>
    <mergeCell ref="C250:C252"/>
    <mergeCell ref="D250:D252"/>
    <mergeCell ref="E250:E252"/>
    <mergeCell ref="F250:F252"/>
    <mergeCell ref="G250:G252"/>
    <mergeCell ref="A248:A249"/>
    <mergeCell ref="B248:B249"/>
    <mergeCell ref="C248:C249"/>
    <mergeCell ref="D248:D249"/>
    <mergeCell ref="E248:E249"/>
    <mergeCell ref="F248:F249"/>
    <mergeCell ref="G231:G245"/>
    <mergeCell ref="L236:L237"/>
    <mergeCell ref="E238:E245"/>
    <mergeCell ref="L238:L245"/>
    <mergeCell ref="A246:A247"/>
    <mergeCell ref="B246:B247"/>
    <mergeCell ref="C246:C247"/>
    <mergeCell ref="D246:D247"/>
    <mergeCell ref="F246:F247"/>
    <mergeCell ref="G246:G247"/>
    <mergeCell ref="A231:A245"/>
    <mergeCell ref="B231:B245"/>
    <mergeCell ref="C231:C245"/>
    <mergeCell ref="D231:D245"/>
    <mergeCell ref="E231:E237"/>
    <mergeCell ref="F231:F245"/>
    <mergeCell ref="G226:G227"/>
    <mergeCell ref="L226:L227"/>
    <mergeCell ref="A228:A230"/>
    <mergeCell ref="B228:B230"/>
    <mergeCell ref="C228:C230"/>
    <mergeCell ref="D228:D230"/>
    <mergeCell ref="F228:F230"/>
    <mergeCell ref="G228:G230"/>
    <mergeCell ref="A226:A227"/>
    <mergeCell ref="B226:B227"/>
    <mergeCell ref="C226:C227"/>
    <mergeCell ref="D226:D227"/>
    <mergeCell ref="E226:E227"/>
    <mergeCell ref="F226:F227"/>
    <mergeCell ref="G219:G220"/>
    <mergeCell ref="A221:A225"/>
    <mergeCell ref="B221:B225"/>
    <mergeCell ref="C221:C225"/>
    <mergeCell ref="D221:D225"/>
    <mergeCell ref="E221:E225"/>
    <mergeCell ref="F221:F225"/>
    <mergeCell ref="G221:G225"/>
    <mergeCell ref="A219:A220"/>
    <mergeCell ref="B219:B220"/>
    <mergeCell ref="C219:C220"/>
    <mergeCell ref="D219:D220"/>
    <mergeCell ref="E219:E220"/>
    <mergeCell ref="F219:F220"/>
    <mergeCell ref="A215:A218"/>
    <mergeCell ref="B215:B218"/>
    <mergeCell ref="C215:C218"/>
    <mergeCell ref="D215:D218"/>
    <mergeCell ref="E215:E218"/>
    <mergeCell ref="F215:F218"/>
    <mergeCell ref="G215:G218"/>
    <mergeCell ref="F213:F214"/>
    <mergeCell ref="G213:G214"/>
    <mergeCell ref="I209:I210"/>
    <mergeCell ref="J209:J210"/>
    <mergeCell ref="K209:K210"/>
    <mergeCell ref="L209:L210"/>
    <mergeCell ref="A213:A214"/>
    <mergeCell ref="B213:B214"/>
    <mergeCell ref="C213:C214"/>
    <mergeCell ref="D213:D214"/>
    <mergeCell ref="E213:E214"/>
    <mergeCell ref="L213:L214"/>
    <mergeCell ref="H213:H214"/>
    <mergeCell ref="I213:I214"/>
    <mergeCell ref="J213:J214"/>
    <mergeCell ref="K213:K214"/>
    <mergeCell ref="F206:F207"/>
    <mergeCell ref="G206:G207"/>
    <mergeCell ref="A208:A212"/>
    <mergeCell ref="B208:B212"/>
    <mergeCell ref="C208:C212"/>
    <mergeCell ref="D208:D212"/>
    <mergeCell ref="F208:F212"/>
    <mergeCell ref="G208:G212"/>
    <mergeCell ref="H204:H205"/>
    <mergeCell ref="H209:H210"/>
    <mergeCell ref="A206:A207"/>
    <mergeCell ref="B206:B207"/>
    <mergeCell ref="C206:C207"/>
    <mergeCell ref="D206:D207"/>
    <mergeCell ref="E206:E207"/>
    <mergeCell ref="A198:A205"/>
    <mergeCell ref="B198:B205"/>
    <mergeCell ref="C198:C205"/>
    <mergeCell ref="D198:D205"/>
    <mergeCell ref="E198:E205"/>
    <mergeCell ref="H200:H201"/>
    <mergeCell ref="L200:L201"/>
    <mergeCell ref="M200:M201"/>
    <mergeCell ref="H202:H203"/>
    <mergeCell ref="L202:L203"/>
    <mergeCell ref="H193:H194"/>
    <mergeCell ref="L193:L194"/>
    <mergeCell ref="H198:H199"/>
    <mergeCell ref="I204:I205"/>
    <mergeCell ref="J204:J205"/>
    <mergeCell ref="K204:K205"/>
    <mergeCell ref="L204:L205"/>
    <mergeCell ref="A192:A197"/>
    <mergeCell ref="B192:B197"/>
    <mergeCell ref="C192:C197"/>
    <mergeCell ref="D192:D197"/>
    <mergeCell ref="E192:E197"/>
    <mergeCell ref="F192:F197"/>
    <mergeCell ref="G192:G197"/>
    <mergeCell ref="L198:L199"/>
    <mergeCell ref="M198:M199"/>
    <mergeCell ref="F198:F205"/>
    <mergeCell ref="G198:G205"/>
    <mergeCell ref="G178:G187"/>
    <mergeCell ref="L180:L181"/>
    <mergeCell ref="H186:H187"/>
    <mergeCell ref="L186:L187"/>
    <mergeCell ref="A188:A191"/>
    <mergeCell ref="B188:B191"/>
    <mergeCell ref="C188:C191"/>
    <mergeCell ref="D188:D191"/>
    <mergeCell ref="E188:E191"/>
    <mergeCell ref="F188:F191"/>
    <mergeCell ref="A178:A187"/>
    <mergeCell ref="B178:B187"/>
    <mergeCell ref="C178:C187"/>
    <mergeCell ref="D178:D187"/>
    <mergeCell ref="E178:E187"/>
    <mergeCell ref="F178:F187"/>
    <mergeCell ref="G188:G191"/>
    <mergeCell ref="H189:H190"/>
    <mergeCell ref="L189:L190"/>
    <mergeCell ref="G144:G177"/>
    <mergeCell ref="H148:H149"/>
    <mergeCell ref="L148:L149"/>
    <mergeCell ref="E157:E170"/>
    <mergeCell ref="H157:H170"/>
    <mergeCell ref="L157:L170"/>
    <mergeCell ref="H176:H177"/>
    <mergeCell ref="L176:L177"/>
    <mergeCell ref="A144:A177"/>
    <mergeCell ref="B144:B177"/>
    <mergeCell ref="C144:C177"/>
    <mergeCell ref="D144:D177"/>
    <mergeCell ref="E144:E146"/>
    <mergeCell ref="F144:F177"/>
    <mergeCell ref="G123:G143"/>
    <mergeCell ref="E126:E127"/>
    <mergeCell ref="H126:H127"/>
    <mergeCell ref="L126:L127"/>
    <mergeCell ref="E129:E130"/>
    <mergeCell ref="H129:H130"/>
    <mergeCell ref="L129:L130"/>
    <mergeCell ref="E135:E143"/>
    <mergeCell ref="H135:H143"/>
    <mergeCell ref="L135:L143"/>
    <mergeCell ref="A123:A143"/>
    <mergeCell ref="B123:B143"/>
    <mergeCell ref="C123:C143"/>
    <mergeCell ref="D123:D143"/>
    <mergeCell ref="F123:F143"/>
    <mergeCell ref="A83:A122"/>
    <mergeCell ref="B83:B122"/>
    <mergeCell ref="C83:C122"/>
    <mergeCell ref="D83:D122"/>
    <mergeCell ref="E91:E94"/>
    <mergeCell ref="H91:H94"/>
    <mergeCell ref="L91:L94"/>
    <mergeCell ref="E95:E96"/>
    <mergeCell ref="H95:H96"/>
    <mergeCell ref="L95:L96"/>
    <mergeCell ref="H105:H106"/>
    <mergeCell ref="L105:L106"/>
    <mergeCell ref="E109:E122"/>
    <mergeCell ref="H109:H122"/>
    <mergeCell ref="L109:L122"/>
    <mergeCell ref="H85:H86"/>
    <mergeCell ref="L85:L86"/>
    <mergeCell ref="E87:E90"/>
    <mergeCell ref="H87:H90"/>
    <mergeCell ref="I87:I88"/>
    <mergeCell ref="J87:J88"/>
    <mergeCell ref="K87:K88"/>
    <mergeCell ref="L87:L90"/>
    <mergeCell ref="I89:I90"/>
    <mergeCell ref="J89:J90"/>
    <mergeCell ref="F83:F122"/>
    <mergeCell ref="G83:G122"/>
    <mergeCell ref="E85:E86"/>
    <mergeCell ref="E97:E98"/>
    <mergeCell ref="E105:E106"/>
    <mergeCell ref="H97:H98"/>
    <mergeCell ref="L97:L98"/>
    <mergeCell ref="E100:E101"/>
    <mergeCell ref="H100:H101"/>
    <mergeCell ref="L100:L101"/>
    <mergeCell ref="E102:E103"/>
    <mergeCell ref="H102:H103"/>
    <mergeCell ref="L102:L103"/>
    <mergeCell ref="K89:K90"/>
    <mergeCell ref="H76:H77"/>
    <mergeCell ref="L76:L77"/>
    <mergeCell ref="A79:A82"/>
    <mergeCell ref="B79:B82"/>
    <mergeCell ref="C79:C82"/>
    <mergeCell ref="D79:D82"/>
    <mergeCell ref="E79:E82"/>
    <mergeCell ref="F79:F82"/>
    <mergeCell ref="G79:G82"/>
    <mergeCell ref="A75:A78"/>
    <mergeCell ref="B75:B78"/>
    <mergeCell ref="C75:C78"/>
    <mergeCell ref="D75:D78"/>
    <mergeCell ref="F75:F78"/>
    <mergeCell ref="G75:G78"/>
    <mergeCell ref="E76:E77"/>
    <mergeCell ref="I54:I57"/>
    <mergeCell ref="J54:J57"/>
    <mergeCell ref="K54:K57"/>
    <mergeCell ref="L54:L57"/>
    <mergeCell ref="H58:H59"/>
    <mergeCell ref="I58:I59"/>
    <mergeCell ref="J58:J59"/>
    <mergeCell ref="K58:K59"/>
    <mergeCell ref="L58:L59"/>
    <mergeCell ref="G48:G53"/>
    <mergeCell ref="A54:A74"/>
    <mergeCell ref="B54:B74"/>
    <mergeCell ref="C54:C74"/>
    <mergeCell ref="D54:D74"/>
    <mergeCell ref="E54:E74"/>
    <mergeCell ref="F54:F74"/>
    <mergeCell ref="G54:G74"/>
    <mergeCell ref="H43:H45"/>
    <mergeCell ref="H54:H57"/>
    <mergeCell ref="A48:A53"/>
    <mergeCell ref="B48:B53"/>
    <mergeCell ref="C48:C53"/>
    <mergeCell ref="D48:D53"/>
    <mergeCell ref="F48:F53"/>
    <mergeCell ref="A28:A47"/>
    <mergeCell ref="B28:B47"/>
    <mergeCell ref="C28:C47"/>
    <mergeCell ref="D28:D47"/>
    <mergeCell ref="I34:I35"/>
    <mergeCell ref="J34:J35"/>
    <mergeCell ref="K34:K35"/>
    <mergeCell ref="L34:L35"/>
    <mergeCell ref="E36:E42"/>
    <mergeCell ref="H36:H42"/>
    <mergeCell ref="L36:L42"/>
    <mergeCell ref="G28:G47"/>
    <mergeCell ref="H28:H30"/>
    <mergeCell ref="L28:L30"/>
    <mergeCell ref="E32:E33"/>
    <mergeCell ref="H32:H33"/>
    <mergeCell ref="I32:I33"/>
    <mergeCell ref="J32:J33"/>
    <mergeCell ref="K32:K33"/>
    <mergeCell ref="L32:L33"/>
    <mergeCell ref="H34:H35"/>
    <mergeCell ref="E28:E30"/>
    <mergeCell ref="F28:F47"/>
    <mergeCell ref="E43:E45"/>
    <mergeCell ref="L43:L45"/>
    <mergeCell ref="E46:E47"/>
    <mergeCell ref="H46:H47"/>
    <mergeCell ref="L46:L47"/>
    <mergeCell ref="G13:G27"/>
    <mergeCell ref="L14:L15"/>
    <mergeCell ref="H16:H17"/>
    <mergeCell ref="L16:L17"/>
    <mergeCell ref="L18:L19"/>
    <mergeCell ref="L20:L21"/>
    <mergeCell ref="L22:L23"/>
    <mergeCell ref="A13:A27"/>
    <mergeCell ref="B13:B27"/>
    <mergeCell ref="C13:C27"/>
    <mergeCell ref="D13:D27"/>
    <mergeCell ref="E13:E27"/>
    <mergeCell ref="F13:F27"/>
    <mergeCell ref="H1:K1"/>
    <mergeCell ref="L1:L2"/>
    <mergeCell ref="A4:A12"/>
    <mergeCell ref="B4:B12"/>
    <mergeCell ref="C4:C12"/>
    <mergeCell ref="D4:D12"/>
    <mergeCell ref="F4:F12"/>
    <mergeCell ref="G4:G12"/>
    <mergeCell ref="H11:H12"/>
    <mergeCell ref="L11:L12"/>
    <mergeCell ref="B1:B2"/>
    <mergeCell ref="C1:C2"/>
    <mergeCell ref="D1:D2"/>
    <mergeCell ref="E1:E2"/>
    <mergeCell ref="F1:F2"/>
    <mergeCell ref="G1:G2"/>
  </mergeCells>
  <pageMargins left="0" right="0.11811023622047245" top="0.15748031496062992" bottom="0" header="0.31496062992125984" footer="0"/>
  <pageSetup paperSize="9" scale="47" orientation="landscape" r:id="rId1"/>
  <rowBreaks count="3" manualBreakCount="3">
    <brk id="65" max="16383" man="1"/>
    <brk id="197" max="16383" man="1"/>
    <brk id="205" max="16383" man="1"/>
  </rowBreaks>
  <colBreaks count="1" manualBreakCount="1">
    <brk id="12" max="363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9"/>
  <sheetViews>
    <sheetView topLeftCell="A544" zoomScale="70" zoomScaleNormal="70" workbookViewId="0">
      <selection activeCell="G552" sqref="G552"/>
    </sheetView>
  </sheetViews>
  <sheetFormatPr defaultColWidth="9.109375" defaultRowHeight="15.6"/>
  <cols>
    <col min="1" max="1" width="15.109375" style="263" customWidth="1"/>
    <col min="2" max="2" width="34.44140625" style="229" customWidth="1"/>
    <col min="3" max="3" width="21.6640625" style="263" customWidth="1"/>
    <col min="4" max="4" width="35.6640625" style="264" customWidth="1"/>
    <col min="5" max="5" width="21.5546875" style="229" customWidth="1"/>
    <col min="6" max="6" width="20.6640625" style="264" customWidth="1"/>
    <col min="7" max="7" width="23.6640625" style="229" customWidth="1"/>
    <col min="8" max="11" width="23.6640625" style="263" customWidth="1"/>
    <col min="12" max="12" width="39.88671875" style="264" customWidth="1"/>
    <col min="13" max="13" width="22.33203125" style="229" customWidth="1"/>
    <col min="14" max="14" width="17.5546875" style="229" customWidth="1"/>
    <col min="15" max="15" width="28.5546875" style="229" customWidth="1"/>
    <col min="16" max="16384" width="9.109375" style="230"/>
  </cols>
  <sheetData>
    <row r="1" spans="1:15" ht="123" customHeight="1">
      <c r="A1" s="228" t="s">
        <v>7195</v>
      </c>
      <c r="B1" s="1912" t="s">
        <v>1491</v>
      </c>
      <c r="C1" s="1912" t="s">
        <v>26</v>
      </c>
      <c r="D1" s="1912" t="s">
        <v>1492</v>
      </c>
      <c r="E1" s="1914" t="s">
        <v>7196</v>
      </c>
      <c r="F1" s="1916" t="s">
        <v>29</v>
      </c>
      <c r="G1" s="1917" t="s">
        <v>7197</v>
      </c>
      <c r="H1" s="1905" t="s">
        <v>7198</v>
      </c>
      <c r="I1" s="1906"/>
      <c r="J1" s="1906"/>
      <c r="K1" s="1907"/>
      <c r="L1" s="1908" t="s">
        <v>7199</v>
      </c>
    </row>
    <row r="2" spans="1:15" ht="44.25" customHeight="1">
      <c r="A2" s="231"/>
      <c r="B2" s="1913"/>
      <c r="C2" s="1913"/>
      <c r="D2" s="1913"/>
      <c r="E2" s="1915"/>
      <c r="F2" s="1916"/>
      <c r="G2" s="1917"/>
      <c r="H2" s="233" t="s">
        <v>7200</v>
      </c>
      <c r="I2" s="232" t="s">
        <v>34</v>
      </c>
      <c r="J2" s="232" t="s">
        <v>35</v>
      </c>
      <c r="K2" s="233" t="s">
        <v>7201</v>
      </c>
      <c r="L2" s="1909"/>
    </row>
    <row r="3" spans="1:15" s="237" customFormat="1">
      <c r="A3" s="234">
        <v>1</v>
      </c>
      <c r="B3" s="235">
        <v>2</v>
      </c>
      <c r="C3" s="234">
        <v>3</v>
      </c>
      <c r="D3" s="236">
        <v>4</v>
      </c>
      <c r="E3" s="235">
        <v>5</v>
      </c>
      <c r="F3" s="236">
        <v>6</v>
      </c>
      <c r="G3" s="234">
        <v>7</v>
      </c>
      <c r="H3" s="234">
        <v>8</v>
      </c>
      <c r="I3" s="234">
        <v>9</v>
      </c>
      <c r="J3" s="234">
        <v>10</v>
      </c>
      <c r="K3" s="234">
        <v>11</v>
      </c>
      <c r="L3" s="236">
        <v>12</v>
      </c>
      <c r="M3" s="263"/>
      <c r="N3" s="263"/>
      <c r="O3" s="263"/>
    </row>
    <row r="4" spans="1:15" ht="46.8">
      <c r="A4" s="1910">
        <v>1</v>
      </c>
      <c r="B4" s="1040" t="s">
        <v>7202</v>
      </c>
      <c r="C4" s="1021" t="s">
        <v>2054</v>
      </c>
      <c r="D4" s="1040" t="s">
        <v>7203</v>
      </c>
      <c r="E4" s="1880" t="s">
        <v>7204</v>
      </c>
      <c r="F4" s="1040" t="s">
        <v>7205</v>
      </c>
      <c r="G4" s="1042" t="s">
        <v>804</v>
      </c>
      <c r="H4" s="1023">
        <v>1</v>
      </c>
      <c r="I4" s="1018" t="s">
        <v>2790</v>
      </c>
      <c r="J4" s="1018">
        <v>5389</v>
      </c>
      <c r="K4" s="1018">
        <v>2.4</v>
      </c>
      <c r="L4" s="1891" t="s">
        <v>7208</v>
      </c>
      <c r="M4" s="230"/>
      <c r="N4" s="230"/>
      <c r="O4" s="230"/>
    </row>
    <row r="5" spans="1:15" ht="46.8">
      <c r="A5" s="1910"/>
      <c r="B5" s="1040" t="s">
        <v>7202</v>
      </c>
      <c r="C5" s="1021" t="s">
        <v>2054</v>
      </c>
      <c r="D5" s="1040" t="s">
        <v>7203</v>
      </c>
      <c r="E5" s="1881"/>
      <c r="F5" s="1040" t="s">
        <v>7205</v>
      </c>
      <c r="G5" s="1042" t="s">
        <v>804</v>
      </c>
      <c r="H5" s="1023">
        <v>1</v>
      </c>
      <c r="I5" s="1018" t="s">
        <v>2792</v>
      </c>
      <c r="J5" s="1018">
        <v>82082</v>
      </c>
      <c r="K5" s="1018">
        <v>4</v>
      </c>
      <c r="L5" s="1892"/>
      <c r="M5" s="230"/>
      <c r="N5" s="230"/>
      <c r="O5" s="230"/>
    </row>
    <row r="6" spans="1:15" ht="46.8">
      <c r="A6" s="1910"/>
      <c r="B6" s="1035" t="s">
        <v>7202</v>
      </c>
      <c r="C6" s="1021" t="s">
        <v>2054</v>
      </c>
      <c r="D6" s="1046" t="s">
        <v>7203</v>
      </c>
      <c r="E6" s="1036" t="s">
        <v>7204</v>
      </c>
      <c r="F6" s="1046" t="s">
        <v>7205</v>
      </c>
      <c r="G6" s="1042" t="s">
        <v>804</v>
      </c>
      <c r="H6" s="1022">
        <v>1</v>
      </c>
      <c r="I6" s="1018" t="s">
        <v>7209</v>
      </c>
      <c r="J6" s="1018">
        <v>48</v>
      </c>
      <c r="K6" s="1018">
        <v>8</v>
      </c>
      <c r="L6" s="1046" t="s">
        <v>7210</v>
      </c>
      <c r="M6" s="230"/>
      <c r="N6" s="230"/>
      <c r="O6" s="230"/>
    </row>
    <row r="7" spans="1:15" ht="46.8">
      <c r="A7" s="1910"/>
      <c r="B7" s="1035" t="s">
        <v>7202</v>
      </c>
      <c r="C7" s="1021" t="s">
        <v>2054</v>
      </c>
      <c r="D7" s="1046" t="s">
        <v>7203</v>
      </c>
      <c r="E7" s="1036" t="s">
        <v>7204</v>
      </c>
      <c r="F7" s="1041" t="s">
        <v>7205</v>
      </c>
      <c r="G7" s="1042" t="s">
        <v>804</v>
      </c>
      <c r="H7" s="1022">
        <v>1</v>
      </c>
      <c r="I7" s="1018" t="s">
        <v>11279</v>
      </c>
      <c r="J7" s="1018" t="s">
        <v>11280</v>
      </c>
      <c r="K7" s="1018">
        <v>8</v>
      </c>
      <c r="L7" s="1046" t="s">
        <v>11281</v>
      </c>
      <c r="M7" s="230"/>
      <c r="N7" s="230"/>
      <c r="O7" s="230"/>
    </row>
    <row r="8" spans="1:15" ht="46.8">
      <c r="A8" s="1910"/>
      <c r="B8" s="1035" t="s">
        <v>7202</v>
      </c>
      <c r="C8" s="1021" t="s">
        <v>2054</v>
      </c>
      <c r="D8" s="1046" t="s">
        <v>7203</v>
      </c>
      <c r="E8" s="1880" t="s">
        <v>7204</v>
      </c>
      <c r="F8" s="1041" t="s">
        <v>7205</v>
      </c>
      <c r="G8" s="1042" t="s">
        <v>804</v>
      </c>
      <c r="H8" s="1022">
        <v>1</v>
      </c>
      <c r="I8" s="1018" t="s">
        <v>13749</v>
      </c>
      <c r="J8" s="1018">
        <v>56</v>
      </c>
      <c r="K8" s="1018">
        <v>10</v>
      </c>
      <c r="L8" s="1880" t="s">
        <v>13750</v>
      </c>
      <c r="M8" s="230"/>
      <c r="N8" s="230"/>
      <c r="O8" s="230"/>
    </row>
    <row r="9" spans="1:15" ht="46.8">
      <c r="A9" s="1911"/>
      <c r="B9" s="1035" t="s">
        <v>7202</v>
      </c>
      <c r="C9" s="1021" t="s">
        <v>2054</v>
      </c>
      <c r="D9" s="1046" t="s">
        <v>7203</v>
      </c>
      <c r="E9" s="1881"/>
      <c r="F9" s="1041" t="s">
        <v>7205</v>
      </c>
      <c r="G9" s="1042" t="s">
        <v>804</v>
      </c>
      <c r="H9" s="1022">
        <v>1</v>
      </c>
      <c r="I9" s="1018" t="s">
        <v>13751</v>
      </c>
      <c r="J9" s="1018">
        <v>57</v>
      </c>
      <c r="K9" s="1018">
        <v>10</v>
      </c>
      <c r="L9" s="1881"/>
    </row>
    <row r="10" spans="1:15" ht="46.8">
      <c r="A10" s="1459">
        <v>2</v>
      </c>
      <c r="B10" s="239" t="s">
        <v>863</v>
      </c>
      <c r="C10" s="1050" t="s">
        <v>1507</v>
      </c>
      <c r="D10" s="1040" t="s">
        <v>7211</v>
      </c>
      <c r="E10" s="1035" t="s">
        <v>37</v>
      </c>
      <c r="F10" s="1040" t="s">
        <v>7205</v>
      </c>
      <c r="G10" s="1042" t="s">
        <v>804</v>
      </c>
      <c r="H10" s="1023">
        <v>1</v>
      </c>
      <c r="I10" s="1023" t="s">
        <v>7212</v>
      </c>
      <c r="J10" s="31" t="s">
        <v>7213</v>
      </c>
      <c r="K10" s="1023">
        <v>55</v>
      </c>
      <c r="L10" s="1891" t="s">
        <v>7214</v>
      </c>
    </row>
    <row r="11" spans="1:15" ht="47.25" customHeight="1">
      <c r="A11" s="1461"/>
      <c r="B11" s="239" t="s">
        <v>863</v>
      </c>
      <c r="C11" s="1050" t="s">
        <v>1507</v>
      </c>
      <c r="D11" s="1040" t="s">
        <v>7211</v>
      </c>
      <c r="E11" s="1039"/>
      <c r="F11" s="1040" t="s">
        <v>7205</v>
      </c>
      <c r="G11" s="1042" t="s">
        <v>804</v>
      </c>
      <c r="H11" s="1023">
        <v>1</v>
      </c>
      <c r="I11" s="1023" t="s">
        <v>7215</v>
      </c>
      <c r="J11" s="31" t="s">
        <v>7216</v>
      </c>
      <c r="K11" s="1023">
        <v>55</v>
      </c>
      <c r="L11" s="1894"/>
    </row>
    <row r="12" spans="1:15" ht="47.25" customHeight="1">
      <c r="A12" s="1461"/>
      <c r="B12" s="239" t="s">
        <v>863</v>
      </c>
      <c r="C12" s="1050" t="s">
        <v>1507</v>
      </c>
      <c r="D12" s="1040" t="s">
        <v>7211</v>
      </c>
      <c r="E12" s="1039"/>
      <c r="F12" s="1040" t="s">
        <v>7205</v>
      </c>
      <c r="G12" s="1042" t="s">
        <v>804</v>
      </c>
      <c r="H12" s="1023">
        <v>1</v>
      </c>
      <c r="I12" s="1023" t="s">
        <v>7217</v>
      </c>
      <c r="J12" s="31" t="s">
        <v>7218</v>
      </c>
      <c r="K12" s="1023">
        <v>55</v>
      </c>
      <c r="L12" s="1894"/>
    </row>
    <row r="13" spans="1:15" ht="47.25" customHeight="1">
      <c r="A13" s="1461"/>
      <c r="B13" s="239" t="s">
        <v>863</v>
      </c>
      <c r="C13" s="1050" t="s">
        <v>1507</v>
      </c>
      <c r="D13" s="1040" t="s">
        <v>7211</v>
      </c>
      <c r="E13" s="1039"/>
      <c r="F13" s="1040" t="s">
        <v>7205</v>
      </c>
      <c r="G13" s="1042" t="s">
        <v>804</v>
      </c>
      <c r="H13" s="1023">
        <v>1</v>
      </c>
      <c r="I13" s="1023" t="s">
        <v>7219</v>
      </c>
      <c r="J13" s="31" t="s">
        <v>7220</v>
      </c>
      <c r="K13" s="1023">
        <v>55</v>
      </c>
      <c r="L13" s="1894"/>
    </row>
    <row r="14" spans="1:15" ht="47.25" customHeight="1">
      <c r="A14" s="1461"/>
      <c r="B14" s="239" t="s">
        <v>863</v>
      </c>
      <c r="C14" s="1050" t="s">
        <v>1507</v>
      </c>
      <c r="D14" s="1040" t="s">
        <v>7211</v>
      </c>
      <c r="E14" s="1039"/>
      <c r="F14" s="1040" t="s">
        <v>7205</v>
      </c>
      <c r="G14" s="1042" t="s">
        <v>804</v>
      </c>
      <c r="H14" s="1023">
        <v>1</v>
      </c>
      <c r="I14" s="1023" t="s">
        <v>7221</v>
      </c>
      <c r="J14" s="31" t="s">
        <v>7222</v>
      </c>
      <c r="K14" s="1023">
        <v>55</v>
      </c>
      <c r="L14" s="1894"/>
    </row>
    <row r="15" spans="1:15" ht="47.25" customHeight="1">
      <c r="A15" s="1461"/>
      <c r="B15" s="239" t="s">
        <v>863</v>
      </c>
      <c r="C15" s="1050" t="s">
        <v>1507</v>
      </c>
      <c r="D15" s="1040" t="s">
        <v>7211</v>
      </c>
      <c r="E15" s="1039"/>
      <c r="F15" s="1040" t="s">
        <v>7205</v>
      </c>
      <c r="G15" s="1042" t="s">
        <v>804</v>
      </c>
      <c r="H15" s="1023">
        <v>1</v>
      </c>
      <c r="I15" s="1023" t="s">
        <v>7223</v>
      </c>
      <c r="J15" s="31" t="s">
        <v>7224</v>
      </c>
      <c r="K15" s="1023">
        <v>55</v>
      </c>
      <c r="L15" s="1894"/>
    </row>
    <row r="16" spans="1:15" ht="47.25" customHeight="1">
      <c r="A16" s="1461"/>
      <c r="B16" s="239" t="s">
        <v>863</v>
      </c>
      <c r="C16" s="1050" t="s">
        <v>1507</v>
      </c>
      <c r="D16" s="1040" t="s">
        <v>7211</v>
      </c>
      <c r="E16" s="1039"/>
      <c r="F16" s="1040" t="s">
        <v>7205</v>
      </c>
      <c r="G16" s="1042" t="s">
        <v>804</v>
      </c>
      <c r="H16" s="1023">
        <v>1</v>
      </c>
      <c r="I16" s="1023" t="s">
        <v>7225</v>
      </c>
      <c r="J16" s="31" t="s">
        <v>7226</v>
      </c>
      <c r="K16" s="1023">
        <v>55</v>
      </c>
      <c r="L16" s="1894"/>
    </row>
    <row r="17" spans="1:12" ht="47.25" customHeight="1">
      <c r="A17" s="1461"/>
      <c r="B17" s="239" t="s">
        <v>863</v>
      </c>
      <c r="C17" s="1050" t="s">
        <v>1507</v>
      </c>
      <c r="D17" s="1040" t="s">
        <v>7211</v>
      </c>
      <c r="E17" s="1039"/>
      <c r="F17" s="1040" t="s">
        <v>7205</v>
      </c>
      <c r="G17" s="1042" t="s">
        <v>804</v>
      </c>
      <c r="H17" s="1023">
        <v>1</v>
      </c>
      <c r="I17" s="1023" t="s">
        <v>7227</v>
      </c>
      <c r="J17" s="31" t="s">
        <v>7228</v>
      </c>
      <c r="K17" s="1023">
        <v>55</v>
      </c>
      <c r="L17" s="1894"/>
    </row>
    <row r="18" spans="1:12" ht="47.25" customHeight="1">
      <c r="A18" s="1461"/>
      <c r="B18" s="239" t="s">
        <v>863</v>
      </c>
      <c r="C18" s="1050" t="s">
        <v>1507</v>
      </c>
      <c r="D18" s="1040" t="s">
        <v>7211</v>
      </c>
      <c r="E18" s="1039"/>
      <c r="F18" s="1040" t="s">
        <v>7205</v>
      </c>
      <c r="G18" s="1042" t="s">
        <v>804</v>
      </c>
      <c r="H18" s="1023">
        <v>1</v>
      </c>
      <c r="I18" s="1023" t="s">
        <v>7229</v>
      </c>
      <c r="J18" s="31" t="s">
        <v>7230</v>
      </c>
      <c r="K18" s="1023">
        <v>55</v>
      </c>
      <c r="L18" s="1894"/>
    </row>
    <row r="19" spans="1:12" ht="47.25" customHeight="1">
      <c r="A19" s="1461"/>
      <c r="B19" s="239" t="s">
        <v>863</v>
      </c>
      <c r="C19" s="1050">
        <v>160540008381</v>
      </c>
      <c r="D19" s="1040" t="s">
        <v>7211</v>
      </c>
      <c r="E19" s="1039"/>
      <c r="F19" s="1040" t="s">
        <v>7205</v>
      </c>
      <c r="G19" s="1042" t="s">
        <v>804</v>
      </c>
      <c r="H19" s="1023">
        <v>1</v>
      </c>
      <c r="I19" s="1023" t="s">
        <v>7231</v>
      </c>
      <c r="J19" s="31" t="s">
        <v>7232</v>
      </c>
      <c r="K19" s="1023">
        <v>55</v>
      </c>
      <c r="L19" s="1894"/>
    </row>
    <row r="20" spans="1:12" ht="47.25" customHeight="1">
      <c r="A20" s="1461"/>
      <c r="B20" s="239" t="s">
        <v>863</v>
      </c>
      <c r="C20" s="1050" t="s">
        <v>1507</v>
      </c>
      <c r="D20" s="1040" t="s">
        <v>7211</v>
      </c>
      <c r="E20" s="1039"/>
      <c r="F20" s="1040" t="s">
        <v>7205</v>
      </c>
      <c r="G20" s="1042" t="s">
        <v>804</v>
      </c>
      <c r="H20" s="1023">
        <v>1</v>
      </c>
      <c r="I20" s="1023" t="s">
        <v>7233</v>
      </c>
      <c r="J20" s="31" t="s">
        <v>7234</v>
      </c>
      <c r="K20" s="1023">
        <v>55</v>
      </c>
      <c r="L20" s="1894"/>
    </row>
    <row r="21" spans="1:12" ht="47.25" customHeight="1">
      <c r="A21" s="1461"/>
      <c r="B21" s="239" t="s">
        <v>863</v>
      </c>
      <c r="C21" s="1050" t="s">
        <v>1507</v>
      </c>
      <c r="D21" s="1040" t="s">
        <v>7211</v>
      </c>
      <c r="E21" s="1036"/>
      <c r="F21" s="1040" t="s">
        <v>7205</v>
      </c>
      <c r="G21" s="1042" t="s">
        <v>804</v>
      </c>
      <c r="H21" s="1023">
        <v>1</v>
      </c>
      <c r="I21" s="1023" t="s">
        <v>7235</v>
      </c>
      <c r="J21" s="31" t="s">
        <v>7236</v>
      </c>
      <c r="K21" s="1023">
        <v>55</v>
      </c>
      <c r="L21" s="1892"/>
    </row>
    <row r="22" spans="1:12" ht="46.8">
      <c r="A22" s="1461"/>
      <c r="B22" s="239" t="s">
        <v>863</v>
      </c>
      <c r="C22" s="1021" t="s">
        <v>1507</v>
      </c>
      <c r="D22" s="1040" t="s">
        <v>7211</v>
      </c>
      <c r="E22" s="1893" t="s">
        <v>7204</v>
      </c>
      <c r="F22" s="1040" t="s">
        <v>7205</v>
      </c>
      <c r="G22" s="1042" t="s">
        <v>804</v>
      </c>
      <c r="H22" s="1023">
        <v>1</v>
      </c>
      <c r="I22" s="1023" t="s">
        <v>7237</v>
      </c>
      <c r="J22" s="1023">
        <v>2888</v>
      </c>
      <c r="K22" s="1023">
        <v>10</v>
      </c>
      <c r="L22" s="1903" t="s">
        <v>7238</v>
      </c>
    </row>
    <row r="23" spans="1:12" ht="47.25" customHeight="1">
      <c r="A23" s="1461"/>
      <c r="B23" s="239" t="s">
        <v>863</v>
      </c>
      <c r="C23" s="1021" t="s">
        <v>1507</v>
      </c>
      <c r="D23" s="1040" t="s">
        <v>7211</v>
      </c>
      <c r="E23" s="1880"/>
      <c r="F23" s="1040" t="s">
        <v>7205</v>
      </c>
      <c r="G23" s="1042" t="s">
        <v>804</v>
      </c>
      <c r="H23" s="1023">
        <v>1</v>
      </c>
      <c r="I23" s="1021" t="s">
        <v>7239</v>
      </c>
      <c r="J23" s="1021">
        <v>2890</v>
      </c>
      <c r="K23" s="1021">
        <v>10</v>
      </c>
      <c r="L23" s="1903"/>
    </row>
    <row r="24" spans="1:12" ht="46.8">
      <c r="A24" s="1461"/>
      <c r="B24" s="1044" t="s">
        <v>863</v>
      </c>
      <c r="C24" s="1023" t="s">
        <v>1507</v>
      </c>
      <c r="D24" s="1040" t="s">
        <v>7211</v>
      </c>
      <c r="E24" s="1042" t="s">
        <v>7204</v>
      </c>
      <c r="F24" s="1046" t="s">
        <v>7205</v>
      </c>
      <c r="G24" s="1042" t="s">
        <v>804</v>
      </c>
      <c r="H24" s="1023">
        <v>1</v>
      </c>
      <c r="I24" s="1023" t="s">
        <v>7240</v>
      </c>
      <c r="J24" s="1023" t="s">
        <v>7241</v>
      </c>
      <c r="K24" s="1023">
        <v>16</v>
      </c>
      <c r="L24" s="1046" t="s">
        <v>7242</v>
      </c>
    </row>
    <row r="25" spans="1:12" ht="46.8">
      <c r="A25" s="1461"/>
      <c r="B25" s="1044" t="s">
        <v>863</v>
      </c>
      <c r="C25" s="1023" t="s">
        <v>1507</v>
      </c>
      <c r="D25" s="1040" t="s">
        <v>7211</v>
      </c>
      <c r="E25" s="1042" t="s">
        <v>7204</v>
      </c>
      <c r="F25" s="1046" t="s">
        <v>7205</v>
      </c>
      <c r="G25" s="1042" t="s">
        <v>804</v>
      </c>
      <c r="H25" s="1023">
        <v>1</v>
      </c>
      <c r="I25" s="1023" t="s">
        <v>7243</v>
      </c>
      <c r="J25" s="1023" t="s">
        <v>7244</v>
      </c>
      <c r="K25" s="1023">
        <v>16</v>
      </c>
      <c r="L25" s="1046" t="s">
        <v>7245</v>
      </c>
    </row>
    <row r="26" spans="1:12" ht="46.8">
      <c r="A26" s="1461"/>
      <c r="B26" s="1044" t="s">
        <v>863</v>
      </c>
      <c r="C26" s="1023" t="s">
        <v>1507</v>
      </c>
      <c r="D26" s="1040" t="s">
        <v>7211</v>
      </c>
      <c r="E26" s="1042" t="s">
        <v>7204</v>
      </c>
      <c r="F26" s="1046" t="s">
        <v>7205</v>
      </c>
      <c r="G26" s="1042" t="s">
        <v>804</v>
      </c>
      <c r="H26" s="1023">
        <v>1</v>
      </c>
      <c r="I26" s="1023" t="s">
        <v>7246</v>
      </c>
      <c r="J26" s="1023" t="s">
        <v>7247</v>
      </c>
      <c r="K26" s="1023">
        <v>16</v>
      </c>
      <c r="L26" s="1046" t="s">
        <v>7248</v>
      </c>
    </row>
    <row r="27" spans="1:12" ht="47.25" customHeight="1">
      <c r="A27" s="1461"/>
      <c r="B27" s="239" t="s">
        <v>863</v>
      </c>
      <c r="C27" s="1021" t="s">
        <v>1507</v>
      </c>
      <c r="D27" s="1040" t="s">
        <v>7211</v>
      </c>
      <c r="E27" s="1902" t="s">
        <v>7204</v>
      </c>
      <c r="F27" s="1040" t="s">
        <v>7205</v>
      </c>
      <c r="G27" s="1042" t="s">
        <v>804</v>
      </c>
      <c r="H27" s="1023">
        <v>1</v>
      </c>
      <c r="I27" s="1023" t="s">
        <v>7249</v>
      </c>
      <c r="J27" s="1023" t="s">
        <v>7250</v>
      </c>
      <c r="K27" s="1023">
        <v>8</v>
      </c>
      <c r="L27" s="1903" t="s">
        <v>7251</v>
      </c>
    </row>
    <row r="28" spans="1:12" ht="47.25" customHeight="1">
      <c r="A28" s="1461"/>
      <c r="B28" s="239" t="s">
        <v>863</v>
      </c>
      <c r="C28" s="1021" t="s">
        <v>1507</v>
      </c>
      <c r="D28" s="1040" t="s">
        <v>7211</v>
      </c>
      <c r="E28" s="1902"/>
      <c r="F28" s="1040" t="s">
        <v>7205</v>
      </c>
      <c r="G28" s="1042" t="s">
        <v>804</v>
      </c>
      <c r="H28" s="1023">
        <v>1</v>
      </c>
      <c r="I28" s="1023" t="s">
        <v>2810</v>
      </c>
      <c r="J28" s="1023" t="s">
        <v>7252</v>
      </c>
      <c r="K28" s="1023">
        <v>8</v>
      </c>
      <c r="L28" s="1903"/>
    </row>
    <row r="29" spans="1:12" ht="47.25" customHeight="1">
      <c r="A29" s="1461"/>
      <c r="B29" s="239" t="s">
        <v>863</v>
      </c>
      <c r="C29" s="1021" t="s">
        <v>1507</v>
      </c>
      <c r="D29" s="1040" t="s">
        <v>7211</v>
      </c>
      <c r="E29" s="1880" t="s">
        <v>7204</v>
      </c>
      <c r="F29" s="1040" t="s">
        <v>7205</v>
      </c>
      <c r="G29" s="1042" t="s">
        <v>804</v>
      </c>
      <c r="H29" s="1023">
        <v>1</v>
      </c>
      <c r="I29" s="1023" t="s">
        <v>7253</v>
      </c>
      <c r="J29" s="1023">
        <v>427</v>
      </c>
      <c r="K29" s="1023">
        <v>6</v>
      </c>
      <c r="L29" s="1891" t="s">
        <v>7254</v>
      </c>
    </row>
    <row r="30" spans="1:12" ht="47.25" customHeight="1">
      <c r="A30" s="1461"/>
      <c r="B30" s="239" t="s">
        <v>863</v>
      </c>
      <c r="C30" s="1021" t="s">
        <v>1507</v>
      </c>
      <c r="D30" s="1040" t="s">
        <v>7211</v>
      </c>
      <c r="E30" s="1881"/>
      <c r="F30" s="1040" t="s">
        <v>7205</v>
      </c>
      <c r="G30" s="1042" t="s">
        <v>804</v>
      </c>
      <c r="H30" s="1023">
        <v>1</v>
      </c>
      <c r="I30" s="1023" t="s">
        <v>7255</v>
      </c>
      <c r="J30" s="1023">
        <v>3825</v>
      </c>
      <c r="K30" s="1023">
        <v>7.2</v>
      </c>
      <c r="L30" s="1892"/>
    </row>
    <row r="31" spans="1:12" ht="46.8">
      <c r="A31" s="1461"/>
      <c r="B31" s="1044" t="s">
        <v>863</v>
      </c>
      <c r="C31" s="1023" t="s">
        <v>1507</v>
      </c>
      <c r="D31" s="1040" t="s">
        <v>7211</v>
      </c>
      <c r="E31" s="1044" t="s">
        <v>7204</v>
      </c>
      <c r="F31" s="1046" t="s">
        <v>7205</v>
      </c>
      <c r="G31" s="1042" t="s">
        <v>804</v>
      </c>
      <c r="H31" s="1021">
        <v>1</v>
      </c>
      <c r="I31" s="1023" t="s">
        <v>3002</v>
      </c>
      <c r="J31" s="1023">
        <v>3718</v>
      </c>
      <c r="K31" s="1023">
        <v>10</v>
      </c>
      <c r="L31" s="1046" t="s">
        <v>7256</v>
      </c>
    </row>
    <row r="32" spans="1:12" ht="46.8">
      <c r="A32" s="1461"/>
      <c r="B32" s="1044" t="s">
        <v>863</v>
      </c>
      <c r="C32" s="1023" t="s">
        <v>1507</v>
      </c>
      <c r="D32" s="1040" t="s">
        <v>7211</v>
      </c>
      <c r="E32" s="1044" t="s">
        <v>7204</v>
      </c>
      <c r="F32" s="1046" t="s">
        <v>7205</v>
      </c>
      <c r="G32" s="1042" t="s">
        <v>804</v>
      </c>
      <c r="H32" s="1023">
        <v>1</v>
      </c>
      <c r="I32" s="1018" t="s">
        <v>2918</v>
      </c>
      <c r="J32" s="1018" t="s">
        <v>7257</v>
      </c>
      <c r="K32" s="1018">
        <v>10</v>
      </c>
      <c r="L32" s="1046" t="s">
        <v>7258</v>
      </c>
    </row>
    <row r="33" spans="1:12" ht="46.8">
      <c r="A33" s="1461"/>
      <c r="B33" s="1044" t="s">
        <v>863</v>
      </c>
      <c r="C33" s="1023" t="s">
        <v>1507</v>
      </c>
      <c r="D33" s="1040" t="s">
        <v>7211</v>
      </c>
      <c r="E33" s="1044" t="s">
        <v>7204</v>
      </c>
      <c r="F33" s="1046" t="s">
        <v>7205</v>
      </c>
      <c r="G33" s="1042" t="s">
        <v>804</v>
      </c>
      <c r="H33" s="1023">
        <v>1</v>
      </c>
      <c r="I33" s="1018" t="s">
        <v>7259</v>
      </c>
      <c r="J33" s="1018" t="s">
        <v>7260</v>
      </c>
      <c r="K33" s="1018">
        <v>10</v>
      </c>
      <c r="L33" s="1046" t="s">
        <v>7261</v>
      </c>
    </row>
    <row r="34" spans="1:12" ht="47.25" customHeight="1">
      <c r="A34" s="1461"/>
      <c r="B34" s="239" t="s">
        <v>863</v>
      </c>
      <c r="C34" s="1021" t="s">
        <v>1507</v>
      </c>
      <c r="D34" s="1040" t="s">
        <v>7211</v>
      </c>
      <c r="E34" s="1902" t="s">
        <v>7204</v>
      </c>
      <c r="F34" s="1040" t="s">
        <v>7205</v>
      </c>
      <c r="G34" s="1042" t="s">
        <v>804</v>
      </c>
      <c r="H34" s="1023">
        <v>1</v>
      </c>
      <c r="I34" s="1030" t="s">
        <v>7262</v>
      </c>
      <c r="J34" s="1018">
        <v>93238</v>
      </c>
      <c r="K34" s="1018">
        <v>4.25</v>
      </c>
      <c r="L34" s="1880" t="s">
        <v>7263</v>
      </c>
    </row>
    <row r="35" spans="1:12" ht="47.25" customHeight="1">
      <c r="A35" s="1461"/>
      <c r="B35" s="239" t="s">
        <v>863</v>
      </c>
      <c r="C35" s="1021" t="s">
        <v>1507</v>
      </c>
      <c r="D35" s="1040" t="s">
        <v>7211</v>
      </c>
      <c r="E35" s="1902"/>
      <c r="F35" s="1040" t="s">
        <v>7205</v>
      </c>
      <c r="G35" s="1042" t="s">
        <v>804</v>
      </c>
      <c r="H35" s="1023">
        <v>1</v>
      </c>
      <c r="I35" s="1018" t="s">
        <v>7264</v>
      </c>
      <c r="J35" s="1018">
        <v>96932</v>
      </c>
      <c r="K35" s="1018">
        <v>4.25</v>
      </c>
      <c r="L35" s="1890"/>
    </row>
    <row r="36" spans="1:12" ht="47.25" customHeight="1">
      <c r="A36" s="1461"/>
      <c r="B36" s="239" t="s">
        <v>863</v>
      </c>
      <c r="C36" s="1021" t="s">
        <v>1507</v>
      </c>
      <c r="D36" s="1040" t="s">
        <v>7211</v>
      </c>
      <c r="E36" s="1902"/>
      <c r="F36" s="1040" t="s">
        <v>7205</v>
      </c>
      <c r="G36" s="1042" t="s">
        <v>804</v>
      </c>
      <c r="H36" s="1023">
        <v>1</v>
      </c>
      <c r="I36" s="1018" t="s">
        <v>7265</v>
      </c>
      <c r="J36" s="1018">
        <v>887</v>
      </c>
      <c r="K36" s="1018">
        <v>4.9000000000000004</v>
      </c>
      <c r="L36" s="1890"/>
    </row>
    <row r="37" spans="1:12" ht="47.25" customHeight="1">
      <c r="A37" s="1461"/>
      <c r="B37" s="239" t="s">
        <v>863</v>
      </c>
      <c r="C37" s="1021" t="s">
        <v>1507</v>
      </c>
      <c r="D37" s="1040" t="s">
        <v>7211</v>
      </c>
      <c r="E37" s="1902"/>
      <c r="F37" s="1040" t="s">
        <v>7205</v>
      </c>
      <c r="G37" s="1042" t="s">
        <v>804</v>
      </c>
      <c r="H37" s="1023">
        <v>1</v>
      </c>
      <c r="I37" s="1024" t="s">
        <v>7266</v>
      </c>
      <c r="J37" s="1024">
        <v>997</v>
      </c>
      <c r="K37" s="1024">
        <v>4.9000000000000004</v>
      </c>
      <c r="L37" s="1890"/>
    </row>
    <row r="38" spans="1:12" ht="47.25" customHeight="1">
      <c r="A38" s="1461"/>
      <c r="B38" s="239" t="s">
        <v>863</v>
      </c>
      <c r="C38" s="1021" t="s">
        <v>1507</v>
      </c>
      <c r="D38" s="1040" t="s">
        <v>7211</v>
      </c>
      <c r="E38" s="1902" t="s">
        <v>7204</v>
      </c>
      <c r="F38" s="1040" t="s">
        <v>7205</v>
      </c>
      <c r="G38" s="1042" t="s">
        <v>804</v>
      </c>
      <c r="H38" s="1023">
        <v>1</v>
      </c>
      <c r="I38" s="1018" t="s">
        <v>7267</v>
      </c>
      <c r="J38" s="1018" t="s">
        <v>7268</v>
      </c>
      <c r="K38" s="1018">
        <v>10</v>
      </c>
      <c r="L38" s="1880" t="s">
        <v>7269</v>
      </c>
    </row>
    <row r="39" spans="1:12" ht="47.25" customHeight="1">
      <c r="A39" s="1460"/>
      <c r="B39" s="239" t="s">
        <v>863</v>
      </c>
      <c r="C39" s="1021" t="s">
        <v>1507</v>
      </c>
      <c r="D39" s="1040" t="s">
        <v>7211</v>
      </c>
      <c r="E39" s="1902"/>
      <c r="F39" s="1040" t="s">
        <v>7205</v>
      </c>
      <c r="G39" s="1042" t="s">
        <v>804</v>
      </c>
      <c r="H39" s="1023">
        <v>1</v>
      </c>
      <c r="I39" s="1018" t="s">
        <v>7270</v>
      </c>
      <c r="J39" s="1018" t="s">
        <v>7271</v>
      </c>
      <c r="K39" s="1018">
        <v>10</v>
      </c>
      <c r="L39" s="1881"/>
    </row>
    <row r="40" spans="1:12" ht="46.8">
      <c r="A40" s="1456">
        <v>3</v>
      </c>
      <c r="B40" s="1035" t="s">
        <v>7272</v>
      </c>
      <c r="C40" s="1020" t="s">
        <v>7273</v>
      </c>
      <c r="D40" s="1040" t="s">
        <v>7274</v>
      </c>
      <c r="E40" s="1044" t="s">
        <v>7204</v>
      </c>
      <c r="F40" s="1040" t="s">
        <v>7205</v>
      </c>
      <c r="G40" s="1042" t="s">
        <v>804</v>
      </c>
      <c r="H40" s="1019">
        <v>1</v>
      </c>
      <c r="I40" s="1018" t="s">
        <v>7275</v>
      </c>
      <c r="J40" s="1018">
        <v>1845</v>
      </c>
      <c r="K40" s="1018">
        <v>7.25</v>
      </c>
      <c r="L40" s="1039" t="s">
        <v>7276</v>
      </c>
    </row>
    <row r="41" spans="1:12" ht="46.8">
      <c r="A41" s="1457"/>
      <c r="B41" s="1035" t="s">
        <v>7272</v>
      </c>
      <c r="C41" s="1020" t="s">
        <v>7273</v>
      </c>
      <c r="D41" s="1040" t="s">
        <v>7274</v>
      </c>
      <c r="E41" s="1044" t="s">
        <v>7204</v>
      </c>
      <c r="F41" s="1040" t="s">
        <v>7205</v>
      </c>
      <c r="G41" s="1042" t="s">
        <v>804</v>
      </c>
      <c r="H41" s="1019">
        <v>1</v>
      </c>
      <c r="I41" s="1019" t="s">
        <v>2930</v>
      </c>
      <c r="J41" s="1019">
        <v>28</v>
      </c>
      <c r="K41" s="1019">
        <v>10.35</v>
      </c>
      <c r="L41" s="1040" t="s">
        <v>7277</v>
      </c>
    </row>
    <row r="42" spans="1:12" ht="46.8">
      <c r="A42" s="1457"/>
      <c r="B42" s="1035" t="s">
        <v>7272</v>
      </c>
      <c r="C42" s="1020" t="s">
        <v>7273</v>
      </c>
      <c r="D42" s="1040" t="s">
        <v>7274</v>
      </c>
      <c r="E42" s="1044" t="s">
        <v>7204</v>
      </c>
      <c r="F42" s="1040" t="s">
        <v>7205</v>
      </c>
      <c r="G42" s="1042" t="s">
        <v>804</v>
      </c>
      <c r="H42" s="1019">
        <v>1</v>
      </c>
      <c r="I42" s="1019" t="s">
        <v>2932</v>
      </c>
      <c r="J42" s="1019">
        <v>64</v>
      </c>
      <c r="K42" s="1019">
        <v>8</v>
      </c>
      <c r="L42" s="1046" t="s">
        <v>7278</v>
      </c>
    </row>
    <row r="43" spans="1:12" ht="46.8">
      <c r="A43" s="1457"/>
      <c r="B43" s="1035" t="s">
        <v>7272</v>
      </c>
      <c r="C43" s="1020" t="s">
        <v>7273</v>
      </c>
      <c r="D43" s="1040" t="s">
        <v>7274</v>
      </c>
      <c r="E43" s="1045" t="s">
        <v>7204</v>
      </c>
      <c r="F43" s="1040" t="s">
        <v>7205</v>
      </c>
      <c r="G43" s="1042" t="s">
        <v>804</v>
      </c>
      <c r="H43" s="1019">
        <v>1</v>
      </c>
      <c r="I43" s="1020" t="s">
        <v>2808</v>
      </c>
      <c r="J43" s="1020">
        <v>73</v>
      </c>
      <c r="K43" s="1020">
        <v>8</v>
      </c>
      <c r="L43" s="1040" t="s">
        <v>7279</v>
      </c>
    </row>
    <row r="44" spans="1:12" ht="46.8">
      <c r="A44" s="1457"/>
      <c r="B44" s="1035" t="s">
        <v>7272</v>
      </c>
      <c r="C44" s="1020" t="s">
        <v>7273</v>
      </c>
      <c r="D44" s="1040" t="s">
        <v>7274</v>
      </c>
      <c r="E44" s="1045" t="s">
        <v>7204</v>
      </c>
      <c r="F44" s="1040" t="s">
        <v>7205</v>
      </c>
      <c r="G44" s="1042" t="s">
        <v>804</v>
      </c>
      <c r="H44" s="1019">
        <v>1</v>
      </c>
      <c r="I44" s="1019" t="s">
        <v>2934</v>
      </c>
      <c r="J44" s="1019">
        <v>58</v>
      </c>
      <c r="K44" s="1019">
        <v>8</v>
      </c>
      <c r="L44" s="1046" t="s">
        <v>7280</v>
      </c>
    </row>
    <row r="45" spans="1:12" ht="47.25" customHeight="1">
      <c r="A45" s="1457"/>
      <c r="B45" s="1040" t="s">
        <v>7272</v>
      </c>
      <c r="C45" s="1020" t="s">
        <v>7273</v>
      </c>
      <c r="D45" s="1040" t="s">
        <v>7274</v>
      </c>
      <c r="E45" s="1880" t="s">
        <v>7204</v>
      </c>
      <c r="F45" s="1040" t="s">
        <v>7205</v>
      </c>
      <c r="G45" s="1042" t="s">
        <v>804</v>
      </c>
      <c r="H45" s="1023">
        <v>1</v>
      </c>
      <c r="I45" s="1023" t="s">
        <v>7281</v>
      </c>
      <c r="J45" s="1023">
        <v>32035</v>
      </c>
      <c r="K45" s="1023">
        <v>4.8</v>
      </c>
      <c r="L45" s="1880" t="s">
        <v>7282</v>
      </c>
    </row>
    <row r="46" spans="1:12" ht="47.25" customHeight="1">
      <c r="A46" s="1457"/>
      <c r="B46" s="1040" t="s">
        <v>7272</v>
      </c>
      <c r="C46" s="1020" t="s">
        <v>7273</v>
      </c>
      <c r="D46" s="1040" t="s">
        <v>7274</v>
      </c>
      <c r="E46" s="1881"/>
      <c r="F46" s="1040" t="s">
        <v>7205</v>
      </c>
      <c r="G46" s="1042" t="s">
        <v>804</v>
      </c>
      <c r="H46" s="1023">
        <v>1</v>
      </c>
      <c r="I46" s="1018" t="s">
        <v>7283</v>
      </c>
      <c r="J46" s="1018">
        <v>320011</v>
      </c>
      <c r="K46" s="1018">
        <v>4.8</v>
      </c>
      <c r="L46" s="1881"/>
    </row>
    <row r="47" spans="1:12" ht="46.8">
      <c r="A47" s="1457"/>
      <c r="B47" s="1040" t="s">
        <v>7272</v>
      </c>
      <c r="C47" s="1020" t="s">
        <v>7273</v>
      </c>
      <c r="D47" s="1040" t="s">
        <v>7274</v>
      </c>
      <c r="E47" s="1893" t="s">
        <v>7204</v>
      </c>
      <c r="F47" s="1040" t="s">
        <v>7205</v>
      </c>
      <c r="G47" s="1042" t="s">
        <v>804</v>
      </c>
      <c r="H47" s="1023">
        <v>1</v>
      </c>
      <c r="I47" s="1023" t="s">
        <v>7284</v>
      </c>
      <c r="J47" s="1023">
        <v>32022</v>
      </c>
      <c r="K47" s="1023">
        <v>4.8</v>
      </c>
      <c r="L47" s="1880" t="s">
        <v>7285</v>
      </c>
    </row>
    <row r="48" spans="1:12" ht="47.25" customHeight="1">
      <c r="A48" s="1458"/>
      <c r="B48" s="1040" t="s">
        <v>7272</v>
      </c>
      <c r="C48" s="1020" t="s">
        <v>7273</v>
      </c>
      <c r="D48" s="1040" t="s">
        <v>7274</v>
      </c>
      <c r="E48" s="1893"/>
      <c r="F48" s="1040" t="s">
        <v>7205</v>
      </c>
      <c r="G48" s="1042" t="s">
        <v>804</v>
      </c>
      <c r="H48" s="1023">
        <v>1</v>
      </c>
      <c r="I48" s="1018" t="s">
        <v>7286</v>
      </c>
      <c r="J48" s="1018">
        <v>32015</v>
      </c>
      <c r="K48" s="1018">
        <v>4.8</v>
      </c>
      <c r="L48" s="1881"/>
    </row>
    <row r="49" spans="1:12" ht="46.8">
      <c r="A49" s="1456">
        <v>4</v>
      </c>
      <c r="B49" s="239" t="s">
        <v>7287</v>
      </c>
      <c r="C49" s="1020" t="s">
        <v>7288</v>
      </c>
      <c r="D49" s="1040" t="s">
        <v>7289</v>
      </c>
      <c r="E49" s="1900" t="s">
        <v>37</v>
      </c>
      <c r="F49" s="1040" t="s">
        <v>7205</v>
      </c>
      <c r="G49" s="1042" t="s">
        <v>804</v>
      </c>
      <c r="H49" s="1019">
        <v>1</v>
      </c>
      <c r="I49" s="1019" t="s">
        <v>3356</v>
      </c>
      <c r="J49" s="1019">
        <v>77862</v>
      </c>
      <c r="K49" s="1019">
        <v>50</v>
      </c>
      <c r="L49" s="1891" t="s">
        <v>7290</v>
      </c>
    </row>
    <row r="50" spans="1:12" ht="47.25" customHeight="1">
      <c r="A50" s="1457"/>
      <c r="B50" s="239" t="s">
        <v>7287</v>
      </c>
      <c r="C50" s="1020" t="s">
        <v>7288</v>
      </c>
      <c r="D50" s="1040" t="s">
        <v>7289</v>
      </c>
      <c r="E50" s="1904"/>
      <c r="F50" s="1040" t="s">
        <v>7205</v>
      </c>
      <c r="G50" s="1042" t="s">
        <v>804</v>
      </c>
      <c r="H50" s="1019">
        <v>1</v>
      </c>
      <c r="I50" s="1019" t="s">
        <v>3357</v>
      </c>
      <c r="J50" s="1019">
        <v>41276</v>
      </c>
      <c r="K50" s="1019">
        <v>50</v>
      </c>
      <c r="L50" s="1894"/>
    </row>
    <row r="51" spans="1:12" ht="47.25" customHeight="1">
      <c r="A51" s="1457"/>
      <c r="B51" s="239" t="s">
        <v>7287</v>
      </c>
      <c r="C51" s="1020" t="s">
        <v>7288</v>
      </c>
      <c r="D51" s="1040" t="s">
        <v>7289</v>
      </c>
      <c r="E51" s="1904"/>
      <c r="F51" s="1040" t="s">
        <v>7205</v>
      </c>
      <c r="G51" s="1042" t="s">
        <v>804</v>
      </c>
      <c r="H51" s="1019">
        <v>1</v>
      </c>
      <c r="I51" s="1019" t="s">
        <v>3355</v>
      </c>
      <c r="J51" s="1019">
        <v>41365</v>
      </c>
      <c r="K51" s="1019">
        <v>50</v>
      </c>
      <c r="L51" s="1894"/>
    </row>
    <row r="52" spans="1:12" ht="47.25" customHeight="1">
      <c r="A52" s="1457"/>
      <c r="B52" s="239" t="s">
        <v>7287</v>
      </c>
      <c r="C52" s="1020" t="s">
        <v>7288</v>
      </c>
      <c r="D52" s="1040" t="s">
        <v>7289</v>
      </c>
      <c r="E52" s="1904"/>
      <c r="F52" s="1040" t="s">
        <v>7205</v>
      </c>
      <c r="G52" s="1042" t="s">
        <v>804</v>
      </c>
      <c r="H52" s="1019">
        <v>1</v>
      </c>
      <c r="I52" s="1019" t="s">
        <v>7291</v>
      </c>
      <c r="J52" s="1019">
        <v>40028</v>
      </c>
      <c r="K52" s="1019">
        <v>50</v>
      </c>
      <c r="L52" s="1894"/>
    </row>
    <row r="53" spans="1:12" ht="47.25" customHeight="1">
      <c r="A53" s="1457"/>
      <c r="B53" s="239" t="s">
        <v>7287</v>
      </c>
      <c r="C53" s="1020" t="s">
        <v>7288</v>
      </c>
      <c r="D53" s="1040" t="s">
        <v>7289</v>
      </c>
      <c r="E53" s="1904"/>
      <c r="F53" s="1040" t="s">
        <v>7205</v>
      </c>
      <c r="G53" s="1042" t="s">
        <v>804</v>
      </c>
      <c r="H53" s="1019">
        <v>1</v>
      </c>
      <c r="I53" s="1019" t="s">
        <v>3351</v>
      </c>
      <c r="J53" s="1019">
        <v>41364</v>
      </c>
      <c r="K53" s="1019">
        <v>50</v>
      </c>
      <c r="L53" s="1894"/>
    </row>
    <row r="54" spans="1:12" ht="47.25" customHeight="1">
      <c r="A54" s="1457"/>
      <c r="B54" s="239" t="s">
        <v>7287</v>
      </c>
      <c r="C54" s="1020" t="s">
        <v>7288</v>
      </c>
      <c r="D54" s="1040" t="s">
        <v>7289</v>
      </c>
      <c r="E54" s="1904"/>
      <c r="F54" s="1040" t="s">
        <v>7205</v>
      </c>
      <c r="G54" s="1042" t="s">
        <v>804</v>
      </c>
      <c r="H54" s="1019">
        <v>1</v>
      </c>
      <c r="I54" s="1019" t="s">
        <v>7292</v>
      </c>
      <c r="J54" s="1019">
        <v>43522</v>
      </c>
      <c r="K54" s="1019">
        <v>50</v>
      </c>
      <c r="L54" s="1894"/>
    </row>
    <row r="55" spans="1:12" ht="47.25" customHeight="1">
      <c r="A55" s="1457"/>
      <c r="B55" s="239" t="s">
        <v>7287</v>
      </c>
      <c r="C55" s="1020" t="s">
        <v>7288</v>
      </c>
      <c r="D55" s="1040" t="s">
        <v>7289</v>
      </c>
      <c r="E55" s="1904"/>
      <c r="F55" s="1040" t="s">
        <v>7205</v>
      </c>
      <c r="G55" s="1042" t="s">
        <v>804</v>
      </c>
      <c r="H55" s="1019">
        <v>1</v>
      </c>
      <c r="I55" s="1019" t="s">
        <v>3358</v>
      </c>
      <c r="J55" s="1019">
        <v>77863</v>
      </c>
      <c r="K55" s="1019">
        <v>50</v>
      </c>
      <c r="L55" s="1894"/>
    </row>
    <row r="56" spans="1:12" ht="47.25" customHeight="1">
      <c r="A56" s="1457"/>
      <c r="B56" s="239" t="s">
        <v>7287</v>
      </c>
      <c r="C56" s="1020" t="s">
        <v>7288</v>
      </c>
      <c r="D56" s="1040" t="s">
        <v>7289</v>
      </c>
      <c r="E56" s="1904"/>
      <c r="F56" s="1040" t="s">
        <v>7205</v>
      </c>
      <c r="G56" s="1042" t="s">
        <v>804</v>
      </c>
      <c r="H56" s="1019">
        <v>1</v>
      </c>
      <c r="I56" s="1019" t="s">
        <v>3354</v>
      </c>
      <c r="J56" s="1019">
        <v>40037</v>
      </c>
      <c r="K56" s="1019">
        <v>50</v>
      </c>
      <c r="L56" s="1894"/>
    </row>
    <row r="57" spans="1:12" ht="47.25" customHeight="1">
      <c r="A57" s="1457"/>
      <c r="B57" s="239" t="s">
        <v>7287</v>
      </c>
      <c r="C57" s="1020" t="s">
        <v>7288</v>
      </c>
      <c r="D57" s="1040" t="s">
        <v>7289</v>
      </c>
      <c r="E57" s="1904"/>
      <c r="F57" s="1040" t="s">
        <v>7205</v>
      </c>
      <c r="G57" s="1042" t="s">
        <v>804</v>
      </c>
      <c r="H57" s="1019">
        <v>1</v>
      </c>
      <c r="I57" s="1019" t="s">
        <v>3353</v>
      </c>
      <c r="J57" s="1019">
        <v>23737</v>
      </c>
      <c r="K57" s="1019">
        <v>5</v>
      </c>
      <c r="L57" s="1894"/>
    </row>
    <row r="58" spans="1:12" ht="47.25" customHeight="1">
      <c r="A58" s="1457"/>
      <c r="B58" s="239" t="s">
        <v>7287</v>
      </c>
      <c r="C58" s="1020" t="s">
        <v>7288</v>
      </c>
      <c r="D58" s="1040" t="s">
        <v>7289</v>
      </c>
      <c r="E58" s="1904"/>
      <c r="F58" s="1040" t="s">
        <v>7205</v>
      </c>
      <c r="G58" s="1042" t="s">
        <v>804</v>
      </c>
      <c r="H58" s="1019">
        <v>1</v>
      </c>
      <c r="I58" s="1019" t="s">
        <v>3350</v>
      </c>
      <c r="J58" s="1019">
        <v>23742</v>
      </c>
      <c r="K58" s="1019">
        <v>5</v>
      </c>
      <c r="L58" s="1894"/>
    </row>
    <row r="59" spans="1:12" ht="47.25" customHeight="1">
      <c r="A59" s="1457"/>
      <c r="B59" s="239" t="s">
        <v>7287</v>
      </c>
      <c r="C59" s="1020" t="s">
        <v>7288</v>
      </c>
      <c r="D59" s="1040" t="s">
        <v>7289</v>
      </c>
      <c r="E59" s="1904"/>
      <c r="F59" s="1040" t="s">
        <v>7205</v>
      </c>
      <c r="G59" s="1042" t="s">
        <v>804</v>
      </c>
      <c r="H59" s="1019">
        <v>1</v>
      </c>
      <c r="I59" s="1019" t="s">
        <v>7293</v>
      </c>
      <c r="J59" s="1019">
        <v>23813</v>
      </c>
      <c r="K59" s="1019">
        <v>5</v>
      </c>
      <c r="L59" s="1894"/>
    </row>
    <row r="60" spans="1:12" ht="47.25" customHeight="1">
      <c r="A60" s="1457"/>
      <c r="B60" s="239" t="s">
        <v>7287</v>
      </c>
      <c r="C60" s="1020" t="s">
        <v>7288</v>
      </c>
      <c r="D60" s="1040" t="s">
        <v>7289</v>
      </c>
      <c r="E60" s="1904"/>
      <c r="F60" s="1040" t="s">
        <v>7205</v>
      </c>
      <c r="G60" s="1042" t="s">
        <v>804</v>
      </c>
      <c r="H60" s="1019">
        <v>1</v>
      </c>
      <c r="I60" s="1019" t="s">
        <v>7294</v>
      </c>
      <c r="J60" s="1019">
        <v>77861</v>
      </c>
      <c r="K60" s="1019">
        <v>50</v>
      </c>
      <c r="L60" s="1894"/>
    </row>
    <row r="61" spans="1:12" ht="47.25" customHeight="1">
      <c r="A61" s="1457"/>
      <c r="B61" s="239" t="s">
        <v>7287</v>
      </c>
      <c r="C61" s="1020" t="s">
        <v>7288</v>
      </c>
      <c r="D61" s="1040" t="s">
        <v>7289</v>
      </c>
      <c r="E61" s="1904"/>
      <c r="F61" s="1040" t="s">
        <v>7205</v>
      </c>
      <c r="G61" s="1042" t="s">
        <v>804</v>
      </c>
      <c r="H61" s="1019">
        <v>1</v>
      </c>
      <c r="I61" s="1019" t="s">
        <v>7295</v>
      </c>
      <c r="J61" s="1019">
        <v>40026</v>
      </c>
      <c r="K61" s="1019">
        <v>50</v>
      </c>
      <c r="L61" s="1894"/>
    </row>
    <row r="62" spans="1:12" ht="47.25" customHeight="1">
      <c r="A62" s="1457"/>
      <c r="B62" s="239" t="s">
        <v>7287</v>
      </c>
      <c r="C62" s="1020" t="s">
        <v>7288</v>
      </c>
      <c r="D62" s="1040" t="s">
        <v>7289</v>
      </c>
      <c r="E62" s="1904"/>
      <c r="F62" s="1040" t="s">
        <v>7205</v>
      </c>
      <c r="G62" s="1042" t="s">
        <v>804</v>
      </c>
      <c r="H62" s="1019">
        <v>1</v>
      </c>
      <c r="I62" s="1019" t="s">
        <v>7296</v>
      </c>
      <c r="J62" s="1019">
        <v>41278</v>
      </c>
      <c r="K62" s="1019">
        <v>50</v>
      </c>
      <c r="L62" s="1894"/>
    </row>
    <row r="63" spans="1:12" ht="47.25" customHeight="1">
      <c r="A63" s="1457"/>
      <c r="B63" s="239" t="s">
        <v>7287</v>
      </c>
      <c r="C63" s="1020" t="s">
        <v>7288</v>
      </c>
      <c r="D63" s="1040" t="s">
        <v>7289</v>
      </c>
      <c r="E63" s="1904"/>
      <c r="F63" s="1040" t="s">
        <v>7205</v>
      </c>
      <c r="G63" s="1042" t="s">
        <v>804</v>
      </c>
      <c r="H63" s="1019">
        <v>1</v>
      </c>
      <c r="I63" s="1019" t="s">
        <v>3352</v>
      </c>
      <c r="J63" s="1019">
        <v>40082</v>
      </c>
      <c r="K63" s="1019">
        <v>50</v>
      </c>
      <c r="L63" s="1894"/>
    </row>
    <row r="64" spans="1:12" ht="47.25" customHeight="1">
      <c r="A64" s="1457"/>
      <c r="B64" s="239" t="s">
        <v>7287</v>
      </c>
      <c r="C64" s="1020" t="s">
        <v>7288</v>
      </c>
      <c r="D64" s="1040" t="s">
        <v>7289</v>
      </c>
      <c r="E64" s="1904"/>
      <c r="F64" s="1040" t="s">
        <v>7205</v>
      </c>
      <c r="G64" s="1042" t="s">
        <v>804</v>
      </c>
      <c r="H64" s="1019">
        <v>1</v>
      </c>
      <c r="I64" s="1019" t="s">
        <v>3349</v>
      </c>
      <c r="J64" s="1019">
        <v>77859</v>
      </c>
      <c r="K64" s="1019">
        <v>50</v>
      </c>
      <c r="L64" s="1894"/>
    </row>
    <row r="65" spans="1:15" ht="47.25" customHeight="1">
      <c r="A65" s="1457"/>
      <c r="B65" s="239" t="s">
        <v>7287</v>
      </c>
      <c r="C65" s="1020" t="s">
        <v>7288</v>
      </c>
      <c r="D65" s="1040" t="s">
        <v>7289</v>
      </c>
      <c r="E65" s="1904"/>
      <c r="F65" s="1040" t="s">
        <v>7205</v>
      </c>
      <c r="G65" s="242" t="s">
        <v>804</v>
      </c>
      <c r="H65" s="1019">
        <v>1</v>
      </c>
      <c r="I65" s="1020" t="s">
        <v>7297</v>
      </c>
      <c r="J65" s="1020">
        <v>77860</v>
      </c>
      <c r="K65" s="1020">
        <v>50</v>
      </c>
      <c r="L65" s="1894"/>
    </row>
    <row r="66" spans="1:15" ht="46.8">
      <c r="A66" s="1457"/>
      <c r="B66" s="1044" t="s">
        <v>7287</v>
      </c>
      <c r="C66" s="1020" t="s">
        <v>7288</v>
      </c>
      <c r="D66" s="1040" t="s">
        <v>7289</v>
      </c>
      <c r="E66" s="1045" t="s">
        <v>7204</v>
      </c>
      <c r="F66" s="1046" t="s">
        <v>7205</v>
      </c>
      <c r="G66" s="242" t="s">
        <v>804</v>
      </c>
      <c r="H66" s="1019">
        <v>1</v>
      </c>
      <c r="I66" s="1019" t="s">
        <v>7298</v>
      </c>
      <c r="J66" s="1019">
        <v>26</v>
      </c>
      <c r="K66" s="1019">
        <v>10.35</v>
      </c>
      <c r="L66" s="1046" t="s">
        <v>7299</v>
      </c>
    </row>
    <row r="67" spans="1:15" ht="46.8">
      <c r="A67" s="1457"/>
      <c r="B67" s="1044" t="s">
        <v>7287</v>
      </c>
      <c r="C67" s="1020" t="s">
        <v>7288</v>
      </c>
      <c r="D67" s="1040" t="s">
        <v>7289</v>
      </c>
      <c r="E67" s="1045" t="s">
        <v>7204</v>
      </c>
      <c r="F67" s="1046" t="s">
        <v>7205</v>
      </c>
      <c r="G67" s="242" t="s">
        <v>804</v>
      </c>
      <c r="H67" s="1019">
        <v>1</v>
      </c>
      <c r="I67" s="1019" t="s">
        <v>3170</v>
      </c>
      <c r="J67" s="1019">
        <v>64</v>
      </c>
      <c r="K67" s="1019">
        <v>8</v>
      </c>
      <c r="L67" s="243" t="s">
        <v>7300</v>
      </c>
    </row>
    <row r="68" spans="1:15" ht="46.8">
      <c r="A68" s="1457"/>
      <c r="B68" s="1044" t="s">
        <v>7287</v>
      </c>
      <c r="C68" s="1020" t="s">
        <v>7288</v>
      </c>
      <c r="D68" s="1040" t="s">
        <v>7289</v>
      </c>
      <c r="E68" s="1045" t="s">
        <v>7204</v>
      </c>
      <c r="F68" s="1046" t="s">
        <v>7205</v>
      </c>
      <c r="G68" s="242" t="s">
        <v>804</v>
      </c>
      <c r="H68" s="1019">
        <v>1</v>
      </c>
      <c r="I68" s="1019" t="s">
        <v>7301</v>
      </c>
      <c r="J68" s="1019">
        <v>2890</v>
      </c>
      <c r="K68" s="1019">
        <v>10</v>
      </c>
      <c r="L68" s="243" t="s">
        <v>7302</v>
      </c>
    </row>
    <row r="69" spans="1:15" ht="46.8">
      <c r="A69" s="1457"/>
      <c r="B69" s="1044" t="s">
        <v>7287</v>
      </c>
      <c r="C69" s="1020" t="s">
        <v>7288</v>
      </c>
      <c r="D69" s="1040" t="s">
        <v>7289</v>
      </c>
      <c r="E69" s="1045" t="s">
        <v>7204</v>
      </c>
      <c r="F69" s="1046" t="s">
        <v>7205</v>
      </c>
      <c r="G69" s="242" t="s">
        <v>804</v>
      </c>
      <c r="H69" s="1019">
        <v>1</v>
      </c>
      <c r="I69" s="1019" t="s">
        <v>7306</v>
      </c>
      <c r="J69" s="1019">
        <v>48</v>
      </c>
      <c r="K69" s="1019">
        <v>8</v>
      </c>
      <c r="L69" s="243" t="s">
        <v>7307</v>
      </c>
    </row>
    <row r="70" spans="1:15" ht="46.8">
      <c r="A70" s="1457"/>
      <c r="B70" s="1044" t="s">
        <v>7287</v>
      </c>
      <c r="C70" s="1020" t="s">
        <v>7288</v>
      </c>
      <c r="D70" s="1040" t="s">
        <v>7289</v>
      </c>
      <c r="E70" s="1045" t="s">
        <v>7204</v>
      </c>
      <c r="F70" s="1046" t="s">
        <v>7205</v>
      </c>
      <c r="G70" s="242" t="s">
        <v>804</v>
      </c>
      <c r="H70" s="1019">
        <v>1</v>
      </c>
      <c r="I70" s="1019" t="s">
        <v>7308</v>
      </c>
      <c r="J70" s="1019">
        <v>17</v>
      </c>
      <c r="K70" s="1019">
        <v>8</v>
      </c>
      <c r="L70" s="243" t="s">
        <v>7309</v>
      </c>
    </row>
    <row r="71" spans="1:15" ht="46.8">
      <c r="A71" s="1457"/>
      <c r="B71" s="1044" t="s">
        <v>7287</v>
      </c>
      <c r="C71" s="1020" t="s">
        <v>7288</v>
      </c>
      <c r="D71" s="1040" t="s">
        <v>7289</v>
      </c>
      <c r="E71" s="1045" t="s">
        <v>7204</v>
      </c>
      <c r="F71" s="1046" t="s">
        <v>7205</v>
      </c>
      <c r="G71" s="242" t="s">
        <v>804</v>
      </c>
      <c r="H71" s="1019">
        <v>1</v>
      </c>
      <c r="I71" s="1019" t="s">
        <v>7310</v>
      </c>
      <c r="J71" s="1019">
        <v>15</v>
      </c>
      <c r="K71" s="1019">
        <v>8</v>
      </c>
      <c r="L71" s="243" t="s">
        <v>7311</v>
      </c>
    </row>
    <row r="72" spans="1:15" ht="46.8">
      <c r="A72" s="1457"/>
      <c r="B72" s="1044" t="s">
        <v>7287</v>
      </c>
      <c r="C72" s="1020" t="s">
        <v>7288</v>
      </c>
      <c r="D72" s="1040" t="s">
        <v>7289</v>
      </c>
      <c r="E72" s="1045" t="s">
        <v>7204</v>
      </c>
      <c r="F72" s="1046" t="s">
        <v>7205</v>
      </c>
      <c r="G72" s="242" t="s">
        <v>804</v>
      </c>
      <c r="H72" s="1019">
        <v>1</v>
      </c>
      <c r="I72" s="1019" t="s">
        <v>7312</v>
      </c>
      <c r="J72" s="1019">
        <v>5</v>
      </c>
      <c r="K72" s="1019">
        <v>10</v>
      </c>
      <c r="L72" s="243" t="s">
        <v>7313</v>
      </c>
    </row>
    <row r="73" spans="1:15" ht="46.8">
      <c r="A73" s="1457"/>
      <c r="B73" s="1044" t="s">
        <v>7287</v>
      </c>
      <c r="C73" s="1020" t="s">
        <v>7288</v>
      </c>
      <c r="D73" s="1040" t="s">
        <v>7289</v>
      </c>
      <c r="E73" s="1045" t="s">
        <v>7204</v>
      </c>
      <c r="F73" s="1046" t="s">
        <v>7205</v>
      </c>
      <c r="G73" s="242" t="s">
        <v>804</v>
      </c>
      <c r="H73" s="1019">
        <v>1</v>
      </c>
      <c r="I73" s="1019" t="s">
        <v>7314</v>
      </c>
      <c r="J73" s="1019">
        <v>2</v>
      </c>
      <c r="K73" s="1019">
        <v>12</v>
      </c>
      <c r="L73" s="243" t="s">
        <v>7315</v>
      </c>
    </row>
    <row r="74" spans="1:15" ht="47.25" customHeight="1">
      <c r="A74" s="1457"/>
      <c r="B74" s="239" t="s">
        <v>7287</v>
      </c>
      <c r="C74" s="1020" t="s">
        <v>7288</v>
      </c>
      <c r="D74" s="1040" t="s">
        <v>7289</v>
      </c>
      <c r="E74" s="1900" t="s">
        <v>7204</v>
      </c>
      <c r="F74" s="1040" t="s">
        <v>7205</v>
      </c>
      <c r="G74" s="242" t="s">
        <v>804</v>
      </c>
      <c r="H74" s="1019">
        <v>1</v>
      </c>
      <c r="I74" s="1019" t="s">
        <v>7206</v>
      </c>
      <c r="J74" s="1019" t="s">
        <v>7316</v>
      </c>
      <c r="K74" s="1019">
        <v>5</v>
      </c>
      <c r="L74" s="1880" t="s">
        <v>7317</v>
      </c>
    </row>
    <row r="75" spans="1:15" ht="47.25" customHeight="1">
      <c r="A75" s="1458"/>
      <c r="B75" s="239" t="s">
        <v>7287</v>
      </c>
      <c r="C75" s="1020" t="s">
        <v>7288</v>
      </c>
      <c r="D75" s="1040" t="s">
        <v>7289</v>
      </c>
      <c r="E75" s="1901"/>
      <c r="F75" s="1040" t="s">
        <v>7205</v>
      </c>
      <c r="G75" s="242" t="s">
        <v>804</v>
      </c>
      <c r="H75" s="1019">
        <v>1</v>
      </c>
      <c r="I75" s="1019" t="s">
        <v>7207</v>
      </c>
      <c r="J75" s="1019" t="s">
        <v>7318</v>
      </c>
      <c r="K75" s="1019">
        <v>5</v>
      </c>
      <c r="L75" s="1881"/>
    </row>
    <row r="76" spans="1:15" ht="47.25" customHeight="1">
      <c r="A76" s="1456">
        <v>5</v>
      </c>
      <c r="B76" s="1044" t="s">
        <v>7319</v>
      </c>
      <c r="C76" s="1020" t="s">
        <v>7320</v>
      </c>
      <c r="D76" s="1040" t="s">
        <v>7321</v>
      </c>
      <c r="E76" s="1045" t="s">
        <v>7204</v>
      </c>
      <c r="F76" s="1046" t="s">
        <v>7205</v>
      </c>
      <c r="G76" s="1046" t="s">
        <v>804</v>
      </c>
      <c r="H76" s="1019">
        <v>1</v>
      </c>
      <c r="I76" s="1019" t="s">
        <v>7322</v>
      </c>
      <c r="J76" s="1019">
        <v>41</v>
      </c>
      <c r="K76" s="1019">
        <v>10.35</v>
      </c>
      <c r="L76" s="1046" t="s">
        <v>7323</v>
      </c>
    </row>
    <row r="77" spans="1:15" s="245" customFormat="1" ht="46.8">
      <c r="A77" s="1457"/>
      <c r="B77" s="1044" t="s">
        <v>7319</v>
      </c>
      <c r="C77" s="1020" t="s">
        <v>7320</v>
      </c>
      <c r="D77" s="1040" t="s">
        <v>7321</v>
      </c>
      <c r="E77" s="1045" t="s">
        <v>7204</v>
      </c>
      <c r="F77" s="1046" t="s">
        <v>7205</v>
      </c>
      <c r="G77" s="1046" t="s">
        <v>804</v>
      </c>
      <c r="H77" s="1019">
        <v>1</v>
      </c>
      <c r="I77" s="1019" t="s">
        <v>7324</v>
      </c>
      <c r="J77" s="1019">
        <v>55</v>
      </c>
      <c r="K77" s="1019">
        <v>10.35</v>
      </c>
      <c r="L77" s="1046" t="s">
        <v>7325</v>
      </c>
      <c r="M77" s="244"/>
      <c r="N77" s="244"/>
      <c r="O77" s="244"/>
    </row>
    <row r="78" spans="1:15" s="245" customFormat="1" ht="46.8">
      <c r="A78" s="1457"/>
      <c r="B78" s="1044" t="s">
        <v>7319</v>
      </c>
      <c r="C78" s="1020" t="s">
        <v>7320</v>
      </c>
      <c r="D78" s="1040" t="s">
        <v>7321</v>
      </c>
      <c r="E78" s="1045" t="s">
        <v>7204</v>
      </c>
      <c r="F78" s="1046" t="s">
        <v>7205</v>
      </c>
      <c r="G78" s="1042" t="s">
        <v>804</v>
      </c>
      <c r="H78" s="1019">
        <v>1</v>
      </c>
      <c r="I78" s="1019" t="s">
        <v>7326</v>
      </c>
      <c r="J78" s="1019">
        <v>39</v>
      </c>
      <c r="K78" s="1019">
        <v>10.35</v>
      </c>
      <c r="L78" s="1046" t="s">
        <v>7327</v>
      </c>
      <c r="M78" s="244"/>
      <c r="N78" s="244"/>
      <c r="O78" s="244"/>
    </row>
    <row r="79" spans="1:15" s="245" customFormat="1" ht="46.8">
      <c r="A79" s="1457"/>
      <c r="B79" s="1044" t="s">
        <v>7319</v>
      </c>
      <c r="C79" s="1020" t="s">
        <v>7320</v>
      </c>
      <c r="D79" s="1040" t="s">
        <v>7321</v>
      </c>
      <c r="E79" s="1045" t="s">
        <v>7204</v>
      </c>
      <c r="F79" s="1046" t="s">
        <v>7205</v>
      </c>
      <c r="G79" s="1042" t="s">
        <v>804</v>
      </c>
      <c r="H79" s="1019">
        <v>1</v>
      </c>
      <c r="I79" s="1019" t="s">
        <v>2795</v>
      </c>
      <c r="J79" s="1019">
        <v>7</v>
      </c>
      <c r="K79" s="1019">
        <v>8</v>
      </c>
      <c r="L79" s="1046" t="s">
        <v>7328</v>
      </c>
      <c r="M79" s="244"/>
      <c r="N79" s="244"/>
      <c r="O79" s="244"/>
    </row>
    <row r="80" spans="1:15" s="245" customFormat="1" ht="46.8">
      <c r="A80" s="1457"/>
      <c r="B80" s="1044" t="s">
        <v>7319</v>
      </c>
      <c r="C80" s="1020" t="s">
        <v>7320</v>
      </c>
      <c r="D80" s="1040" t="s">
        <v>7321</v>
      </c>
      <c r="E80" s="1045" t="s">
        <v>7204</v>
      </c>
      <c r="F80" s="1046" t="s">
        <v>7205</v>
      </c>
      <c r="G80" s="1042" t="s">
        <v>804</v>
      </c>
      <c r="H80" s="1019">
        <v>1</v>
      </c>
      <c r="I80" s="1019" t="s">
        <v>7329</v>
      </c>
      <c r="J80" s="1019">
        <v>9</v>
      </c>
      <c r="K80" s="1019">
        <v>10</v>
      </c>
      <c r="L80" s="1046" t="s">
        <v>7330</v>
      </c>
      <c r="M80" s="244"/>
      <c r="N80" s="244"/>
      <c r="O80" s="244"/>
    </row>
    <row r="81" spans="1:15" s="245" customFormat="1" ht="46.8">
      <c r="A81" s="1457"/>
      <c r="B81" s="1044" t="s">
        <v>7319</v>
      </c>
      <c r="C81" s="1020" t="s">
        <v>7320</v>
      </c>
      <c r="D81" s="1040" t="s">
        <v>7321</v>
      </c>
      <c r="E81" s="1045" t="s">
        <v>7204</v>
      </c>
      <c r="F81" s="1046" t="s">
        <v>7205</v>
      </c>
      <c r="G81" s="1042" t="s">
        <v>804</v>
      </c>
      <c r="H81" s="1019">
        <v>1</v>
      </c>
      <c r="I81" s="1019" t="s">
        <v>7331</v>
      </c>
      <c r="J81" s="1019">
        <v>7</v>
      </c>
      <c r="K81" s="1019">
        <v>10</v>
      </c>
      <c r="L81" s="1046" t="s">
        <v>7332</v>
      </c>
      <c r="M81" s="244"/>
      <c r="N81" s="244"/>
      <c r="O81" s="244"/>
    </row>
    <row r="82" spans="1:15" s="245" customFormat="1" ht="46.8">
      <c r="A82" s="1457"/>
      <c r="B82" s="1044" t="s">
        <v>7319</v>
      </c>
      <c r="C82" s="1020" t="s">
        <v>7320</v>
      </c>
      <c r="D82" s="1040" t="s">
        <v>7321</v>
      </c>
      <c r="E82" s="1045" t="s">
        <v>7204</v>
      </c>
      <c r="F82" s="1046" t="s">
        <v>7205</v>
      </c>
      <c r="G82" s="1042" t="s">
        <v>804</v>
      </c>
      <c r="H82" s="1019">
        <v>1</v>
      </c>
      <c r="I82" s="1019" t="s">
        <v>7333</v>
      </c>
      <c r="J82" s="1019">
        <v>8</v>
      </c>
      <c r="K82" s="1019">
        <v>10</v>
      </c>
      <c r="L82" s="1046" t="s">
        <v>7334</v>
      </c>
      <c r="M82" s="244"/>
      <c r="N82" s="244"/>
      <c r="O82" s="244"/>
    </row>
    <row r="83" spans="1:15" s="245" customFormat="1" ht="46.8">
      <c r="A83" s="1456">
        <v>6</v>
      </c>
      <c r="B83" s="1035" t="s">
        <v>7335</v>
      </c>
      <c r="C83" s="1021" t="s">
        <v>7336</v>
      </c>
      <c r="D83" s="1040" t="s">
        <v>7337</v>
      </c>
      <c r="E83" s="1045" t="s">
        <v>7204</v>
      </c>
      <c r="F83" s="1046" t="s">
        <v>7205</v>
      </c>
      <c r="G83" s="1042" t="s">
        <v>804</v>
      </c>
      <c r="H83" s="1019">
        <v>1</v>
      </c>
      <c r="I83" s="1019" t="s">
        <v>7338</v>
      </c>
      <c r="J83" s="1019" t="s">
        <v>7339</v>
      </c>
      <c r="K83" s="1019">
        <v>10</v>
      </c>
      <c r="L83" s="1046" t="s">
        <v>7340</v>
      </c>
      <c r="M83" s="244"/>
      <c r="N83" s="244"/>
      <c r="O83" s="244"/>
    </row>
    <row r="84" spans="1:15" s="245" customFormat="1" ht="46.8">
      <c r="A84" s="1457"/>
      <c r="B84" s="1035" t="s">
        <v>7335</v>
      </c>
      <c r="C84" s="1021" t="s">
        <v>7336</v>
      </c>
      <c r="D84" s="1040" t="s">
        <v>7337</v>
      </c>
      <c r="E84" s="1045" t="s">
        <v>7204</v>
      </c>
      <c r="F84" s="1046" t="s">
        <v>7205</v>
      </c>
      <c r="G84" s="1042" t="s">
        <v>804</v>
      </c>
      <c r="H84" s="1019">
        <v>1</v>
      </c>
      <c r="I84" s="1019" t="s">
        <v>7341</v>
      </c>
      <c r="J84" s="1019">
        <v>98</v>
      </c>
      <c r="K84" s="1019">
        <v>10</v>
      </c>
      <c r="L84" s="1046" t="s">
        <v>7342</v>
      </c>
      <c r="M84" s="244"/>
      <c r="N84" s="244"/>
      <c r="O84" s="244"/>
    </row>
    <row r="85" spans="1:15" s="245" customFormat="1" ht="46.8">
      <c r="A85" s="1456">
        <v>7</v>
      </c>
      <c r="B85" s="239" t="s">
        <v>7343</v>
      </c>
      <c r="C85" s="1020" t="s">
        <v>7344</v>
      </c>
      <c r="D85" s="1040" t="s">
        <v>7345</v>
      </c>
      <c r="E85" s="1902" t="s">
        <v>37</v>
      </c>
      <c r="F85" s="1040" t="s">
        <v>7205</v>
      </c>
      <c r="G85" s="1042" t="s">
        <v>804</v>
      </c>
      <c r="H85" s="1019">
        <v>1</v>
      </c>
      <c r="I85" s="1019" t="s">
        <v>7346</v>
      </c>
      <c r="J85" s="1019">
        <v>10315</v>
      </c>
      <c r="K85" s="1019">
        <v>100</v>
      </c>
      <c r="L85" s="1903" t="s">
        <v>7347</v>
      </c>
      <c r="M85" s="244"/>
      <c r="N85" s="244"/>
      <c r="O85" s="244"/>
    </row>
    <row r="86" spans="1:15" s="245" customFormat="1" ht="47.25" customHeight="1">
      <c r="A86" s="1457"/>
      <c r="B86" s="239" t="s">
        <v>7343</v>
      </c>
      <c r="C86" s="1020" t="s">
        <v>7344</v>
      </c>
      <c r="D86" s="1040" t="s">
        <v>7345</v>
      </c>
      <c r="E86" s="1902"/>
      <c r="F86" s="1040" t="s">
        <v>7205</v>
      </c>
      <c r="G86" s="1042" t="s">
        <v>804</v>
      </c>
      <c r="H86" s="1019">
        <v>1</v>
      </c>
      <c r="I86" s="1019" t="s">
        <v>7348</v>
      </c>
      <c r="J86" s="1019">
        <v>10316</v>
      </c>
      <c r="K86" s="1019">
        <v>100</v>
      </c>
      <c r="L86" s="1903"/>
      <c r="M86" s="244"/>
      <c r="N86" s="244"/>
      <c r="O86" s="244"/>
    </row>
    <row r="87" spans="1:15" s="245" customFormat="1" ht="47.25" customHeight="1">
      <c r="A87" s="1457"/>
      <c r="B87" s="239" t="s">
        <v>7343</v>
      </c>
      <c r="C87" s="1020" t="s">
        <v>7344</v>
      </c>
      <c r="D87" s="1040" t="s">
        <v>7345</v>
      </c>
      <c r="E87" s="1902"/>
      <c r="F87" s="1040" t="s">
        <v>7205</v>
      </c>
      <c r="G87" s="1042" t="s">
        <v>804</v>
      </c>
      <c r="H87" s="1019">
        <v>1</v>
      </c>
      <c r="I87" s="1019" t="s">
        <v>7349</v>
      </c>
      <c r="J87" s="1019">
        <v>10317</v>
      </c>
      <c r="K87" s="1019">
        <v>100</v>
      </c>
      <c r="L87" s="1903"/>
      <c r="M87" s="244"/>
      <c r="N87" s="244"/>
      <c r="O87" s="244"/>
    </row>
    <row r="88" spans="1:15" s="245" customFormat="1" ht="47.25" customHeight="1">
      <c r="A88" s="1457"/>
      <c r="B88" s="239" t="s">
        <v>7343</v>
      </c>
      <c r="C88" s="1020" t="s">
        <v>7344</v>
      </c>
      <c r="D88" s="1040" t="s">
        <v>7345</v>
      </c>
      <c r="E88" s="1902"/>
      <c r="F88" s="1040" t="s">
        <v>7205</v>
      </c>
      <c r="G88" s="1042" t="s">
        <v>804</v>
      </c>
      <c r="H88" s="1019">
        <v>1</v>
      </c>
      <c r="I88" s="1019" t="s">
        <v>7350</v>
      </c>
      <c r="J88" s="1019">
        <v>10318</v>
      </c>
      <c r="K88" s="1019">
        <v>100</v>
      </c>
      <c r="L88" s="1903"/>
      <c r="M88" s="244"/>
      <c r="N88" s="244"/>
      <c r="O88" s="244"/>
    </row>
    <row r="89" spans="1:15" s="245" customFormat="1" ht="47.25" customHeight="1">
      <c r="A89" s="1457"/>
      <c r="B89" s="239" t="s">
        <v>7343</v>
      </c>
      <c r="C89" s="1020" t="s">
        <v>7344</v>
      </c>
      <c r="D89" s="1040" t="s">
        <v>7345</v>
      </c>
      <c r="E89" s="1902"/>
      <c r="F89" s="1040" t="s">
        <v>7205</v>
      </c>
      <c r="G89" s="1042" t="s">
        <v>804</v>
      </c>
      <c r="H89" s="1019">
        <v>1</v>
      </c>
      <c r="I89" s="1019" t="s">
        <v>7351</v>
      </c>
      <c r="J89" s="1019">
        <v>10319</v>
      </c>
      <c r="K89" s="1019">
        <v>100</v>
      </c>
      <c r="L89" s="1903"/>
      <c r="M89" s="244"/>
      <c r="N89" s="244"/>
      <c r="O89" s="244"/>
    </row>
    <row r="90" spans="1:15" s="245" customFormat="1" ht="47.25" customHeight="1">
      <c r="A90" s="1457"/>
      <c r="B90" s="239" t="s">
        <v>7343</v>
      </c>
      <c r="C90" s="1020" t="s">
        <v>7344</v>
      </c>
      <c r="D90" s="1040" t="s">
        <v>7345</v>
      </c>
      <c r="E90" s="1902"/>
      <c r="F90" s="1040" t="s">
        <v>7205</v>
      </c>
      <c r="G90" s="1042" t="s">
        <v>804</v>
      </c>
      <c r="H90" s="1019">
        <v>1</v>
      </c>
      <c r="I90" s="1019" t="s">
        <v>7352</v>
      </c>
      <c r="J90" s="1019">
        <v>10320</v>
      </c>
      <c r="K90" s="1019">
        <v>100</v>
      </c>
      <c r="L90" s="1903"/>
      <c r="M90" s="244"/>
      <c r="N90" s="244"/>
      <c r="O90" s="244"/>
    </row>
    <row r="91" spans="1:15" s="245" customFormat="1" ht="46.8">
      <c r="A91" s="1456">
        <v>8</v>
      </c>
      <c r="B91" s="1042" t="s">
        <v>7355</v>
      </c>
      <c r="C91" s="1020" t="s">
        <v>7356</v>
      </c>
      <c r="D91" s="1046" t="s">
        <v>7357</v>
      </c>
      <c r="E91" s="1045" t="s">
        <v>7204</v>
      </c>
      <c r="F91" s="1046" t="s">
        <v>7205</v>
      </c>
      <c r="G91" s="1042" t="s">
        <v>804</v>
      </c>
      <c r="H91" s="1019">
        <v>1</v>
      </c>
      <c r="I91" s="1018" t="s">
        <v>7358</v>
      </c>
      <c r="J91" s="1018" t="s">
        <v>7359</v>
      </c>
      <c r="K91" s="1018">
        <v>8</v>
      </c>
      <c r="L91" s="1042" t="s">
        <v>7360</v>
      </c>
      <c r="M91" s="244"/>
      <c r="N91" s="244"/>
      <c r="O91" s="244"/>
    </row>
    <row r="92" spans="1:15" ht="46.8">
      <c r="A92" s="1457"/>
      <c r="B92" s="1042" t="s">
        <v>7355</v>
      </c>
      <c r="C92" s="1020" t="s">
        <v>7356</v>
      </c>
      <c r="D92" s="1046" t="s">
        <v>7357</v>
      </c>
      <c r="E92" s="1045" t="s">
        <v>7204</v>
      </c>
      <c r="F92" s="1046" t="s">
        <v>7205</v>
      </c>
      <c r="G92" s="1042" t="s">
        <v>804</v>
      </c>
      <c r="H92" s="234">
        <v>1</v>
      </c>
      <c r="I92" s="1018" t="s">
        <v>7361</v>
      </c>
      <c r="J92" s="1018">
        <v>5063</v>
      </c>
      <c r="K92" s="1018">
        <v>4.8</v>
      </c>
      <c r="L92" s="246" t="s">
        <v>7362</v>
      </c>
    </row>
    <row r="93" spans="1:15" ht="46.8">
      <c r="A93" s="1457"/>
      <c r="B93" s="1042" t="s">
        <v>7355</v>
      </c>
      <c r="C93" s="1020" t="s">
        <v>7356</v>
      </c>
      <c r="D93" s="1046" t="s">
        <v>7357</v>
      </c>
      <c r="E93" s="1045" t="s">
        <v>7204</v>
      </c>
      <c r="F93" s="1046" t="s">
        <v>7205</v>
      </c>
      <c r="G93" s="1042" t="s">
        <v>804</v>
      </c>
      <c r="H93" s="1019">
        <v>1</v>
      </c>
      <c r="I93" s="1019" t="s">
        <v>7363</v>
      </c>
      <c r="J93" s="1019" t="s">
        <v>7364</v>
      </c>
      <c r="K93" s="1019">
        <v>8</v>
      </c>
      <c r="L93" s="1046" t="s">
        <v>7365</v>
      </c>
    </row>
    <row r="94" spans="1:15" ht="46.8">
      <c r="A94" s="1457"/>
      <c r="B94" s="1042" t="s">
        <v>7355</v>
      </c>
      <c r="C94" s="1020" t="s">
        <v>7356</v>
      </c>
      <c r="D94" s="1046" t="s">
        <v>7357</v>
      </c>
      <c r="E94" s="1045" t="s">
        <v>7204</v>
      </c>
      <c r="F94" s="1046" t="s">
        <v>7205</v>
      </c>
      <c r="G94" s="1042" t="s">
        <v>804</v>
      </c>
      <c r="H94" s="1019">
        <v>1</v>
      </c>
      <c r="I94" s="1019" t="s">
        <v>7366</v>
      </c>
      <c r="J94" s="1019" t="s">
        <v>7367</v>
      </c>
      <c r="K94" s="1019">
        <v>8</v>
      </c>
      <c r="L94" s="1046" t="s">
        <v>7368</v>
      </c>
    </row>
    <row r="95" spans="1:15" ht="46.8">
      <c r="A95" s="1457"/>
      <c r="B95" s="1042" t="s">
        <v>7355</v>
      </c>
      <c r="C95" s="1020" t="s">
        <v>7356</v>
      </c>
      <c r="D95" s="1046" t="s">
        <v>7357</v>
      </c>
      <c r="E95" s="1045" t="s">
        <v>7204</v>
      </c>
      <c r="F95" s="1046" t="s">
        <v>7205</v>
      </c>
      <c r="G95" s="1042" t="s">
        <v>804</v>
      </c>
      <c r="H95" s="1019">
        <v>1</v>
      </c>
      <c r="I95" s="1019" t="s">
        <v>7369</v>
      </c>
      <c r="J95" s="1019" t="s">
        <v>7370</v>
      </c>
      <c r="K95" s="1019">
        <v>10</v>
      </c>
      <c r="L95" s="1046" t="s">
        <v>7371</v>
      </c>
    </row>
    <row r="96" spans="1:15" ht="46.8">
      <c r="A96" s="1457"/>
      <c r="B96" s="1042" t="s">
        <v>7355</v>
      </c>
      <c r="C96" s="1020" t="s">
        <v>7356</v>
      </c>
      <c r="D96" s="1046" t="s">
        <v>7357</v>
      </c>
      <c r="E96" s="1045" t="s">
        <v>7204</v>
      </c>
      <c r="F96" s="1046" t="s">
        <v>7205</v>
      </c>
      <c r="G96" s="1042" t="s">
        <v>804</v>
      </c>
      <c r="H96" s="1019">
        <v>1</v>
      </c>
      <c r="I96" s="1019" t="s">
        <v>7372</v>
      </c>
      <c r="J96" s="1019" t="s">
        <v>7373</v>
      </c>
      <c r="K96" s="1019">
        <v>8</v>
      </c>
      <c r="L96" s="1046" t="s">
        <v>7374</v>
      </c>
    </row>
    <row r="97" spans="1:15" ht="46.8">
      <c r="A97" s="1457"/>
      <c r="B97" s="1042" t="s">
        <v>7355</v>
      </c>
      <c r="C97" s="1020" t="s">
        <v>7356</v>
      </c>
      <c r="D97" s="1046" t="s">
        <v>7357</v>
      </c>
      <c r="E97" s="1045" t="s">
        <v>7204</v>
      </c>
      <c r="F97" s="1046" t="s">
        <v>7205</v>
      </c>
      <c r="G97" s="1042" t="s">
        <v>804</v>
      </c>
      <c r="H97" s="1019">
        <v>1</v>
      </c>
      <c r="I97" s="1019" t="s">
        <v>7375</v>
      </c>
      <c r="J97" s="1019" t="s">
        <v>7376</v>
      </c>
      <c r="K97" s="1019">
        <v>8</v>
      </c>
      <c r="L97" s="1046" t="s">
        <v>7377</v>
      </c>
    </row>
    <row r="98" spans="1:15" ht="46.8">
      <c r="A98" s="1457"/>
      <c r="B98" s="1042" t="s">
        <v>7355</v>
      </c>
      <c r="C98" s="1020" t="s">
        <v>7356</v>
      </c>
      <c r="D98" s="1046" t="s">
        <v>7357</v>
      </c>
      <c r="E98" s="1045" t="s">
        <v>7204</v>
      </c>
      <c r="F98" s="1046" t="s">
        <v>7205</v>
      </c>
      <c r="G98" s="1042" t="s">
        <v>804</v>
      </c>
      <c r="H98" s="1019">
        <v>1</v>
      </c>
      <c r="I98" s="1019" t="s">
        <v>7378</v>
      </c>
      <c r="J98" s="1019" t="s">
        <v>7379</v>
      </c>
      <c r="K98" s="1019">
        <v>10</v>
      </c>
      <c r="L98" s="1046" t="s">
        <v>7380</v>
      </c>
    </row>
    <row r="99" spans="1:15" ht="46.8">
      <c r="A99" s="1457"/>
      <c r="B99" s="1042" t="s">
        <v>7355</v>
      </c>
      <c r="C99" s="1020" t="s">
        <v>7356</v>
      </c>
      <c r="D99" s="1046" t="s">
        <v>7357</v>
      </c>
      <c r="E99" s="1045" t="s">
        <v>7204</v>
      </c>
      <c r="F99" s="1046" t="s">
        <v>7205</v>
      </c>
      <c r="G99" s="1042" t="s">
        <v>804</v>
      </c>
      <c r="H99" s="1019">
        <v>1</v>
      </c>
      <c r="I99" s="1019" t="s">
        <v>7381</v>
      </c>
      <c r="J99" s="1019" t="s">
        <v>7382</v>
      </c>
      <c r="K99" s="1019">
        <v>10</v>
      </c>
      <c r="L99" s="1046" t="s">
        <v>7383</v>
      </c>
    </row>
    <row r="100" spans="1:15" ht="46.8">
      <c r="A100" s="1457"/>
      <c r="B100" s="1042" t="s">
        <v>7355</v>
      </c>
      <c r="C100" s="1020" t="s">
        <v>7356</v>
      </c>
      <c r="D100" s="1046" t="s">
        <v>7357</v>
      </c>
      <c r="E100" s="1045" t="s">
        <v>7204</v>
      </c>
      <c r="F100" s="1046" t="s">
        <v>7205</v>
      </c>
      <c r="G100" s="1042" t="s">
        <v>804</v>
      </c>
      <c r="H100" s="1019">
        <v>1</v>
      </c>
      <c r="I100" s="1019" t="s">
        <v>7384</v>
      </c>
      <c r="J100" s="1019">
        <v>1216</v>
      </c>
      <c r="K100" s="1019">
        <v>4.8499999999999996</v>
      </c>
      <c r="L100" s="1046" t="s">
        <v>7385</v>
      </c>
    </row>
    <row r="101" spans="1:15" ht="46.8">
      <c r="A101" s="1457"/>
      <c r="B101" s="1042" t="s">
        <v>7355</v>
      </c>
      <c r="C101" s="1020" t="s">
        <v>7356</v>
      </c>
      <c r="D101" s="1046" t="s">
        <v>7357</v>
      </c>
      <c r="E101" s="1045" t="s">
        <v>7204</v>
      </c>
      <c r="F101" s="1046" t="s">
        <v>7205</v>
      </c>
      <c r="G101" s="1042" t="s">
        <v>804</v>
      </c>
      <c r="H101" s="1019">
        <v>1</v>
      </c>
      <c r="I101" s="1019" t="s">
        <v>7386</v>
      </c>
      <c r="J101" s="1019" t="s">
        <v>7387</v>
      </c>
      <c r="K101" s="1019">
        <v>5</v>
      </c>
      <c r="L101" s="1046" t="s">
        <v>7388</v>
      </c>
    </row>
    <row r="102" spans="1:15" ht="46.8">
      <c r="A102" s="1457"/>
      <c r="B102" s="1042" t="s">
        <v>7355</v>
      </c>
      <c r="C102" s="1020" t="s">
        <v>7356</v>
      </c>
      <c r="D102" s="1046" t="s">
        <v>7357</v>
      </c>
      <c r="E102" s="1045" t="s">
        <v>7204</v>
      </c>
      <c r="F102" s="1046" t="s">
        <v>7205</v>
      </c>
      <c r="G102" s="1042" t="s">
        <v>804</v>
      </c>
      <c r="H102" s="1019">
        <v>1</v>
      </c>
      <c r="I102" s="1019" t="s">
        <v>7389</v>
      </c>
      <c r="J102" s="1019" t="s">
        <v>7390</v>
      </c>
      <c r="K102" s="1019">
        <v>8</v>
      </c>
      <c r="L102" s="1046" t="s">
        <v>7391</v>
      </c>
    </row>
    <row r="103" spans="1:15" ht="46.8">
      <c r="A103" s="1457"/>
      <c r="B103" s="1042" t="s">
        <v>7355</v>
      </c>
      <c r="C103" s="1020" t="s">
        <v>7356</v>
      </c>
      <c r="D103" s="1046" t="s">
        <v>7357</v>
      </c>
      <c r="E103" s="1045" t="s">
        <v>7204</v>
      </c>
      <c r="F103" s="1046" t="s">
        <v>7205</v>
      </c>
      <c r="G103" s="1042" t="s">
        <v>804</v>
      </c>
      <c r="H103" s="1019">
        <v>1</v>
      </c>
      <c r="I103" s="1019" t="s">
        <v>13470</v>
      </c>
      <c r="J103" s="1019" t="s">
        <v>13471</v>
      </c>
      <c r="K103" s="1019">
        <v>8</v>
      </c>
      <c r="L103" s="1046" t="s">
        <v>13472</v>
      </c>
    </row>
    <row r="104" spans="1:15" ht="46.8">
      <c r="A104" s="1457"/>
      <c r="B104" s="1042" t="s">
        <v>7355</v>
      </c>
      <c r="C104" s="1020" t="s">
        <v>7356</v>
      </c>
      <c r="D104" s="1046" t="s">
        <v>7357</v>
      </c>
      <c r="E104" s="1045" t="s">
        <v>7204</v>
      </c>
      <c r="F104" s="1046" t="s">
        <v>7205</v>
      </c>
      <c r="G104" s="1042" t="s">
        <v>804</v>
      </c>
      <c r="H104" s="1019">
        <v>1</v>
      </c>
      <c r="I104" s="1019" t="s">
        <v>12913</v>
      </c>
      <c r="J104" s="1019" t="s">
        <v>13473</v>
      </c>
      <c r="K104" s="1019">
        <v>8</v>
      </c>
      <c r="L104" s="1046" t="s">
        <v>13474</v>
      </c>
    </row>
    <row r="105" spans="1:15" ht="46.8">
      <c r="A105" s="1457"/>
      <c r="B105" s="1042" t="s">
        <v>7355</v>
      </c>
      <c r="C105" s="1020" t="s">
        <v>7356</v>
      </c>
      <c r="D105" s="1046" t="s">
        <v>7357</v>
      </c>
      <c r="E105" s="1045" t="s">
        <v>7204</v>
      </c>
      <c r="F105" s="1046" t="s">
        <v>7205</v>
      </c>
      <c r="G105" s="1042" t="s">
        <v>804</v>
      </c>
      <c r="H105" s="1019">
        <v>1</v>
      </c>
      <c r="I105" s="1019" t="s">
        <v>7550</v>
      </c>
      <c r="J105" s="1019" t="s">
        <v>13475</v>
      </c>
      <c r="K105" s="1019">
        <v>8</v>
      </c>
      <c r="L105" s="1046" t="s">
        <v>13476</v>
      </c>
    </row>
    <row r="106" spans="1:15" ht="46.8">
      <c r="A106" s="1457"/>
      <c r="B106" s="1042" t="s">
        <v>7355</v>
      </c>
      <c r="C106" s="1020" t="s">
        <v>7356</v>
      </c>
      <c r="D106" s="1046" t="s">
        <v>7357</v>
      </c>
      <c r="E106" s="1878" t="s">
        <v>37</v>
      </c>
      <c r="F106" s="1037" t="s">
        <v>7205</v>
      </c>
      <c r="G106" s="1042" t="s">
        <v>804</v>
      </c>
      <c r="H106" s="1030">
        <v>1</v>
      </c>
      <c r="I106" s="252" t="s">
        <v>7790</v>
      </c>
      <c r="J106" s="252" t="s">
        <v>7791</v>
      </c>
      <c r="K106" s="1030">
        <v>202.3</v>
      </c>
      <c r="L106" s="1885" t="s">
        <v>7792</v>
      </c>
    </row>
    <row r="107" spans="1:15" ht="46.8">
      <c r="A107" s="1457"/>
      <c r="B107" s="1042" t="s">
        <v>7355</v>
      </c>
      <c r="C107" s="1020" t="s">
        <v>7356</v>
      </c>
      <c r="D107" s="1046" t="s">
        <v>7357</v>
      </c>
      <c r="E107" s="1879"/>
      <c r="F107" s="1037" t="s">
        <v>7205</v>
      </c>
      <c r="G107" s="1042" t="s">
        <v>804</v>
      </c>
      <c r="H107" s="1030">
        <v>1</v>
      </c>
      <c r="I107" s="252" t="s">
        <v>7793</v>
      </c>
      <c r="J107" s="252" t="s">
        <v>7794</v>
      </c>
      <c r="K107" s="1030">
        <v>202.3</v>
      </c>
      <c r="L107" s="1896"/>
    </row>
    <row r="108" spans="1:15" ht="46.8">
      <c r="A108" s="1457"/>
      <c r="B108" s="1042" t="s">
        <v>7355</v>
      </c>
      <c r="C108" s="1020" t="s">
        <v>7356</v>
      </c>
      <c r="D108" s="1046" t="s">
        <v>7357</v>
      </c>
      <c r="E108" s="1884"/>
      <c r="F108" s="1037" t="s">
        <v>7205</v>
      </c>
      <c r="G108" s="1042" t="s">
        <v>804</v>
      </c>
      <c r="H108" s="1030">
        <v>1</v>
      </c>
      <c r="I108" s="252" t="s">
        <v>7795</v>
      </c>
      <c r="J108" s="252" t="s">
        <v>7796</v>
      </c>
      <c r="K108" s="1030">
        <v>202.3</v>
      </c>
      <c r="L108" s="1886"/>
    </row>
    <row r="109" spans="1:15" ht="46.8">
      <c r="A109" s="1457"/>
      <c r="B109" s="1042" t="s">
        <v>7355</v>
      </c>
      <c r="C109" s="1020" t="s">
        <v>7356</v>
      </c>
      <c r="D109" s="1046" t="s">
        <v>7357</v>
      </c>
      <c r="E109" s="1900" t="s">
        <v>7204</v>
      </c>
      <c r="F109" s="1037" t="s">
        <v>7205</v>
      </c>
      <c r="G109" s="1042" t="s">
        <v>804</v>
      </c>
      <c r="H109" s="1030">
        <v>1</v>
      </c>
      <c r="I109" s="252" t="s">
        <v>13752</v>
      </c>
      <c r="J109" s="252">
        <v>19026</v>
      </c>
      <c r="K109" s="1030">
        <v>8.5</v>
      </c>
      <c r="L109" s="1878" t="s">
        <v>13753</v>
      </c>
    </row>
    <row r="110" spans="1:15" ht="46.8">
      <c r="A110" s="1458"/>
      <c r="B110" s="1042" t="s">
        <v>7355</v>
      </c>
      <c r="C110" s="1020" t="s">
        <v>7356</v>
      </c>
      <c r="D110" s="1046" t="s">
        <v>7357</v>
      </c>
      <c r="E110" s="1901"/>
      <c r="F110" s="1037" t="s">
        <v>7205</v>
      </c>
      <c r="G110" s="1042" t="s">
        <v>804</v>
      </c>
      <c r="H110" s="1030">
        <v>1</v>
      </c>
      <c r="I110" s="252" t="s">
        <v>8495</v>
      </c>
      <c r="J110" s="252">
        <v>19025</v>
      </c>
      <c r="K110" s="1030">
        <v>8.5</v>
      </c>
      <c r="L110" s="1884"/>
    </row>
    <row r="111" spans="1:15" s="248" customFormat="1" ht="46.8">
      <c r="A111" s="1462">
        <v>9</v>
      </c>
      <c r="B111" s="1040" t="s">
        <v>7392</v>
      </c>
      <c r="C111" s="1021" t="s">
        <v>7393</v>
      </c>
      <c r="D111" s="1040" t="s">
        <v>7394</v>
      </c>
      <c r="E111" s="1900" t="s">
        <v>7204</v>
      </c>
      <c r="F111" s="1040" t="s">
        <v>7205</v>
      </c>
      <c r="G111" s="1042" t="s">
        <v>804</v>
      </c>
      <c r="H111" s="1023">
        <v>1</v>
      </c>
      <c r="I111" s="1023" t="s">
        <v>7395</v>
      </c>
      <c r="J111" s="1023">
        <v>43475</v>
      </c>
      <c r="K111" s="1023">
        <v>4.8499999999999996</v>
      </c>
      <c r="L111" s="1891" t="s">
        <v>7396</v>
      </c>
      <c r="M111" s="247"/>
      <c r="N111" s="247"/>
      <c r="O111" s="247"/>
    </row>
    <row r="112" spans="1:15" s="248" customFormat="1" ht="46.8">
      <c r="A112" s="1462"/>
      <c r="B112" s="1040" t="s">
        <v>7392</v>
      </c>
      <c r="C112" s="1021" t="s">
        <v>7393</v>
      </c>
      <c r="D112" s="1040" t="s">
        <v>7394</v>
      </c>
      <c r="E112" s="1901"/>
      <c r="F112" s="1040" t="s">
        <v>7205</v>
      </c>
      <c r="G112" s="1042" t="s">
        <v>804</v>
      </c>
      <c r="H112" s="1023">
        <v>1</v>
      </c>
      <c r="I112" s="1023" t="s">
        <v>7397</v>
      </c>
      <c r="J112" s="1023">
        <v>43777</v>
      </c>
      <c r="K112" s="1023">
        <v>4.8499999999999996</v>
      </c>
      <c r="L112" s="1892"/>
      <c r="M112" s="247"/>
      <c r="N112" s="247"/>
      <c r="O112" s="247"/>
    </row>
    <row r="113" spans="1:15" s="248" customFormat="1" ht="31.5" customHeight="1">
      <c r="A113" s="1462"/>
      <c r="B113" s="1040" t="s">
        <v>7392</v>
      </c>
      <c r="C113" s="1021" t="s">
        <v>7393</v>
      </c>
      <c r="D113" s="1040" t="s">
        <v>7394</v>
      </c>
      <c r="E113" s="1880" t="s">
        <v>7204</v>
      </c>
      <c r="F113" s="1040" t="s">
        <v>7205</v>
      </c>
      <c r="G113" s="1042" t="s">
        <v>804</v>
      </c>
      <c r="H113" s="1023">
        <v>1</v>
      </c>
      <c r="I113" s="1023" t="s">
        <v>7398</v>
      </c>
      <c r="J113" s="1023">
        <v>7319</v>
      </c>
      <c r="K113" s="1023">
        <v>5</v>
      </c>
      <c r="L113" s="1891" t="s">
        <v>7399</v>
      </c>
      <c r="M113" s="247"/>
      <c r="N113" s="247"/>
      <c r="O113" s="247"/>
    </row>
    <row r="114" spans="1:15" s="248" customFormat="1" ht="47.25" customHeight="1">
      <c r="A114" s="1462"/>
      <c r="B114" s="1040" t="s">
        <v>7392</v>
      </c>
      <c r="C114" s="1021" t="s">
        <v>7393</v>
      </c>
      <c r="D114" s="1040" t="s">
        <v>7394</v>
      </c>
      <c r="E114" s="1890"/>
      <c r="F114" s="1040" t="s">
        <v>7205</v>
      </c>
      <c r="G114" s="1042" t="s">
        <v>804</v>
      </c>
      <c r="H114" s="1023">
        <v>1</v>
      </c>
      <c r="I114" s="1023" t="s">
        <v>7400</v>
      </c>
      <c r="J114" s="1023">
        <v>7647</v>
      </c>
      <c r="K114" s="1023">
        <v>5</v>
      </c>
      <c r="L114" s="1894"/>
      <c r="M114" s="247"/>
      <c r="N114" s="247"/>
      <c r="O114" s="247"/>
    </row>
    <row r="115" spans="1:15" s="248" customFormat="1" ht="47.25" customHeight="1">
      <c r="A115" s="1462"/>
      <c r="B115" s="1040" t="s">
        <v>7392</v>
      </c>
      <c r="C115" s="1021" t="s">
        <v>7393</v>
      </c>
      <c r="D115" s="1040" t="s">
        <v>7394</v>
      </c>
      <c r="E115" s="1890"/>
      <c r="F115" s="1040" t="s">
        <v>7205</v>
      </c>
      <c r="G115" s="1042" t="s">
        <v>804</v>
      </c>
      <c r="H115" s="1023">
        <v>1</v>
      </c>
      <c r="I115" s="1023" t="s">
        <v>7401</v>
      </c>
      <c r="J115" s="1023">
        <v>7653</v>
      </c>
      <c r="K115" s="1023">
        <v>5</v>
      </c>
      <c r="L115" s="1894"/>
      <c r="M115" s="247"/>
      <c r="N115" s="247"/>
      <c r="O115" s="247"/>
    </row>
    <row r="116" spans="1:15" s="248" customFormat="1" ht="47.25" customHeight="1">
      <c r="A116" s="1462"/>
      <c r="B116" s="1040" t="s">
        <v>7392</v>
      </c>
      <c r="C116" s="1021" t="s">
        <v>7393</v>
      </c>
      <c r="D116" s="1040" t="s">
        <v>7394</v>
      </c>
      <c r="E116" s="1890"/>
      <c r="F116" s="1040" t="s">
        <v>7205</v>
      </c>
      <c r="G116" s="1042" t="s">
        <v>804</v>
      </c>
      <c r="H116" s="1023">
        <v>1</v>
      </c>
      <c r="I116" s="1023" t="s">
        <v>7402</v>
      </c>
      <c r="J116" s="1023">
        <v>4213</v>
      </c>
      <c r="K116" s="1023">
        <v>5</v>
      </c>
      <c r="L116" s="1894"/>
      <c r="M116" s="247"/>
      <c r="N116" s="247"/>
      <c r="O116" s="247"/>
    </row>
    <row r="117" spans="1:15" s="248" customFormat="1" ht="47.25" customHeight="1">
      <c r="A117" s="1462"/>
      <c r="B117" s="1040" t="s">
        <v>7392</v>
      </c>
      <c r="C117" s="1021" t="s">
        <v>7393</v>
      </c>
      <c r="D117" s="1040" t="s">
        <v>7394</v>
      </c>
      <c r="E117" s="1890"/>
      <c r="F117" s="1040" t="s">
        <v>7205</v>
      </c>
      <c r="G117" s="1042" t="s">
        <v>804</v>
      </c>
      <c r="H117" s="1023">
        <v>1</v>
      </c>
      <c r="I117" s="1023" t="s">
        <v>7403</v>
      </c>
      <c r="J117" s="1023">
        <v>4229</v>
      </c>
      <c r="K117" s="1023">
        <v>5</v>
      </c>
      <c r="L117" s="1894"/>
      <c r="M117" s="247"/>
      <c r="N117" s="247"/>
      <c r="O117" s="247"/>
    </row>
    <row r="118" spans="1:15" s="248" customFormat="1" ht="47.25" customHeight="1">
      <c r="A118" s="1462"/>
      <c r="B118" s="1040" t="s">
        <v>7392</v>
      </c>
      <c r="C118" s="1021" t="s">
        <v>7393</v>
      </c>
      <c r="D118" s="1040" t="s">
        <v>7394</v>
      </c>
      <c r="E118" s="1890"/>
      <c r="F118" s="1040" t="s">
        <v>7205</v>
      </c>
      <c r="G118" s="1042" t="s">
        <v>804</v>
      </c>
      <c r="H118" s="1023">
        <v>1</v>
      </c>
      <c r="I118" s="1023" t="s">
        <v>7404</v>
      </c>
      <c r="J118" s="1023">
        <v>4688</v>
      </c>
      <c r="K118" s="1023">
        <v>5</v>
      </c>
      <c r="L118" s="1894"/>
      <c r="M118" s="247"/>
      <c r="N118" s="247"/>
      <c r="O118" s="247"/>
    </row>
    <row r="119" spans="1:15" s="248" customFormat="1" ht="47.25" customHeight="1">
      <c r="A119" s="1462"/>
      <c r="B119" s="1040" t="s">
        <v>7392</v>
      </c>
      <c r="C119" s="1021" t="s">
        <v>7393</v>
      </c>
      <c r="D119" s="1040" t="s">
        <v>7394</v>
      </c>
      <c r="E119" s="1890"/>
      <c r="F119" s="1040" t="s">
        <v>7205</v>
      </c>
      <c r="G119" s="1042" t="s">
        <v>804</v>
      </c>
      <c r="H119" s="1023">
        <v>1</v>
      </c>
      <c r="I119" s="1023" t="s">
        <v>7405</v>
      </c>
      <c r="J119" s="1023">
        <v>5532</v>
      </c>
      <c r="K119" s="1023">
        <v>5</v>
      </c>
      <c r="L119" s="1894"/>
      <c r="M119" s="247"/>
      <c r="N119" s="247"/>
      <c r="O119" s="247"/>
    </row>
    <row r="120" spans="1:15" s="248" customFormat="1" ht="47.25" customHeight="1">
      <c r="A120" s="1462"/>
      <c r="B120" s="1040" t="s">
        <v>7392</v>
      </c>
      <c r="C120" s="1021" t="s">
        <v>7393</v>
      </c>
      <c r="D120" s="1040" t="s">
        <v>7394</v>
      </c>
      <c r="E120" s="1881"/>
      <c r="F120" s="1040" t="s">
        <v>7205</v>
      </c>
      <c r="G120" s="1042" t="s">
        <v>804</v>
      </c>
      <c r="H120" s="1023">
        <v>1</v>
      </c>
      <c r="I120" s="1023" t="s">
        <v>7406</v>
      </c>
      <c r="J120" s="1023">
        <v>5690</v>
      </c>
      <c r="K120" s="1023">
        <v>5</v>
      </c>
      <c r="L120" s="1892"/>
      <c r="M120" s="247"/>
      <c r="N120" s="247"/>
      <c r="O120" s="247"/>
    </row>
    <row r="121" spans="1:15" s="248" customFormat="1" ht="31.5" customHeight="1">
      <c r="A121" s="1462"/>
      <c r="B121" s="1040" t="s">
        <v>7392</v>
      </c>
      <c r="C121" s="1021" t="s">
        <v>7393</v>
      </c>
      <c r="D121" s="1040" t="s">
        <v>7394</v>
      </c>
      <c r="E121" s="1880" t="s">
        <v>7204</v>
      </c>
      <c r="F121" s="1040" t="s">
        <v>7205</v>
      </c>
      <c r="G121" s="1042" t="s">
        <v>804</v>
      </c>
      <c r="H121" s="1023">
        <v>1</v>
      </c>
      <c r="I121" s="1023" t="s">
        <v>7407</v>
      </c>
      <c r="J121" s="1023" t="s">
        <v>7408</v>
      </c>
      <c r="K121" s="1023">
        <v>5</v>
      </c>
      <c r="L121" s="1891" t="s">
        <v>7409</v>
      </c>
      <c r="M121" s="247"/>
      <c r="N121" s="247"/>
      <c r="O121" s="247"/>
    </row>
    <row r="122" spans="1:15" s="248" customFormat="1" ht="47.25" customHeight="1">
      <c r="A122" s="1462"/>
      <c r="B122" s="1040" t="s">
        <v>7392</v>
      </c>
      <c r="C122" s="1021" t="s">
        <v>7393</v>
      </c>
      <c r="D122" s="1040" t="s">
        <v>7394</v>
      </c>
      <c r="E122" s="1881"/>
      <c r="F122" s="1040" t="s">
        <v>7205</v>
      </c>
      <c r="G122" s="1042" t="s">
        <v>804</v>
      </c>
      <c r="H122" s="1023">
        <v>1</v>
      </c>
      <c r="I122" s="1023" t="s">
        <v>7410</v>
      </c>
      <c r="J122" s="1023" t="s">
        <v>7411</v>
      </c>
      <c r="K122" s="1023">
        <v>5</v>
      </c>
      <c r="L122" s="1892"/>
      <c r="M122" s="247"/>
      <c r="N122" s="247"/>
      <c r="O122" s="247"/>
    </row>
    <row r="123" spans="1:15" s="248" customFormat="1" ht="46.8">
      <c r="A123" s="1462"/>
      <c r="B123" s="1035" t="s">
        <v>7392</v>
      </c>
      <c r="C123" s="1021" t="s">
        <v>7393</v>
      </c>
      <c r="D123" s="1040" t="s">
        <v>7394</v>
      </c>
      <c r="E123" s="1042" t="s">
        <v>7204</v>
      </c>
      <c r="F123" s="1046" t="s">
        <v>7205</v>
      </c>
      <c r="G123" s="1042" t="s">
        <v>804</v>
      </c>
      <c r="H123" s="1023">
        <v>1</v>
      </c>
      <c r="I123" s="1023" t="s">
        <v>7412</v>
      </c>
      <c r="J123" s="31" t="s">
        <v>7413</v>
      </c>
      <c r="K123" s="1023">
        <v>8.5</v>
      </c>
      <c r="L123" s="1046" t="s">
        <v>7414</v>
      </c>
      <c r="M123" s="247"/>
      <c r="N123" s="247"/>
      <c r="O123" s="247"/>
    </row>
    <row r="124" spans="1:15" s="248" customFormat="1" ht="46.8">
      <c r="A124" s="1462"/>
      <c r="B124" s="1040" t="s">
        <v>7392</v>
      </c>
      <c r="C124" s="1021" t="s">
        <v>7393</v>
      </c>
      <c r="D124" s="1040" t="s">
        <v>7394</v>
      </c>
      <c r="E124" s="1880" t="s">
        <v>7204</v>
      </c>
      <c r="F124" s="1040" t="s">
        <v>7205</v>
      </c>
      <c r="G124" s="1042" t="s">
        <v>804</v>
      </c>
      <c r="H124" s="1023">
        <v>1</v>
      </c>
      <c r="I124" s="1023" t="s">
        <v>7415</v>
      </c>
      <c r="J124" s="31" t="s">
        <v>7416</v>
      </c>
      <c r="K124" s="1023">
        <v>8.5</v>
      </c>
      <c r="L124" s="1891" t="s">
        <v>7417</v>
      </c>
      <c r="M124" s="247"/>
      <c r="N124" s="247"/>
      <c r="O124" s="247"/>
    </row>
    <row r="125" spans="1:15" s="248" customFormat="1" ht="47.25" customHeight="1">
      <c r="A125" s="1462"/>
      <c r="B125" s="1040" t="s">
        <v>7392</v>
      </c>
      <c r="C125" s="1021" t="s">
        <v>7393</v>
      </c>
      <c r="D125" s="1040" t="s">
        <v>7394</v>
      </c>
      <c r="E125" s="1881"/>
      <c r="F125" s="1040" t="s">
        <v>7205</v>
      </c>
      <c r="G125" s="1042" t="s">
        <v>804</v>
      </c>
      <c r="H125" s="1023">
        <v>1</v>
      </c>
      <c r="I125" s="1023" t="s">
        <v>7418</v>
      </c>
      <c r="J125" s="31" t="s">
        <v>7419</v>
      </c>
      <c r="K125" s="1023">
        <v>8.5</v>
      </c>
      <c r="L125" s="1892"/>
      <c r="M125" s="247"/>
      <c r="N125" s="247"/>
      <c r="O125" s="247"/>
    </row>
    <row r="126" spans="1:15" s="248" customFormat="1" ht="46.8">
      <c r="A126" s="1462"/>
      <c r="B126" s="1040" t="s">
        <v>7392</v>
      </c>
      <c r="C126" s="1021" t="s">
        <v>7393</v>
      </c>
      <c r="D126" s="1040" t="s">
        <v>7394</v>
      </c>
      <c r="E126" s="1880" t="s">
        <v>7204</v>
      </c>
      <c r="F126" s="1040" t="s">
        <v>7205</v>
      </c>
      <c r="G126" s="1459" t="s">
        <v>804</v>
      </c>
      <c r="H126" s="1023">
        <v>1</v>
      </c>
      <c r="I126" s="1023" t="s">
        <v>7420</v>
      </c>
      <c r="J126" s="31" t="s">
        <v>7421</v>
      </c>
      <c r="K126" s="1023">
        <v>8.5</v>
      </c>
      <c r="L126" s="1891" t="s">
        <v>7422</v>
      </c>
      <c r="M126" s="247"/>
      <c r="N126" s="247"/>
      <c r="O126" s="247"/>
    </row>
    <row r="127" spans="1:15" s="248" customFormat="1" ht="39" customHeight="1">
      <c r="A127" s="1462"/>
      <c r="B127" s="1040" t="s">
        <v>7392</v>
      </c>
      <c r="C127" s="1021" t="s">
        <v>7393</v>
      </c>
      <c r="D127" s="1040" t="s">
        <v>7394</v>
      </c>
      <c r="E127" s="1881"/>
      <c r="F127" s="1040" t="s">
        <v>7205</v>
      </c>
      <c r="G127" s="1460"/>
      <c r="H127" s="1023">
        <v>1</v>
      </c>
      <c r="I127" s="1023" t="s">
        <v>7423</v>
      </c>
      <c r="J127" s="31" t="s">
        <v>7424</v>
      </c>
      <c r="K127" s="1023">
        <v>8.5</v>
      </c>
      <c r="L127" s="1892"/>
      <c r="N127" s="247"/>
      <c r="O127" s="247"/>
    </row>
    <row r="128" spans="1:15" s="248" customFormat="1" ht="31.5" customHeight="1">
      <c r="A128" s="1462"/>
      <c r="B128" s="1040" t="s">
        <v>7392</v>
      </c>
      <c r="C128" s="1021" t="s">
        <v>7393</v>
      </c>
      <c r="D128" s="1040" t="s">
        <v>7394</v>
      </c>
      <c r="E128" s="1880" t="s">
        <v>7204</v>
      </c>
      <c r="F128" s="1040" t="s">
        <v>7205</v>
      </c>
      <c r="G128" s="1042" t="s">
        <v>804</v>
      </c>
      <c r="H128" s="1023">
        <v>1</v>
      </c>
      <c r="I128" s="1023" t="s">
        <v>2790</v>
      </c>
      <c r="J128" s="31" t="s">
        <v>7425</v>
      </c>
      <c r="K128" s="1023">
        <v>8.5</v>
      </c>
      <c r="L128" s="1891" t="s">
        <v>7426</v>
      </c>
      <c r="M128" s="247"/>
      <c r="N128" s="247"/>
      <c r="O128" s="247"/>
    </row>
    <row r="129" spans="1:15" s="248" customFormat="1" ht="47.25" customHeight="1">
      <c r="A129" s="1462"/>
      <c r="B129" s="1040" t="s">
        <v>7392</v>
      </c>
      <c r="C129" s="1021" t="s">
        <v>7393</v>
      </c>
      <c r="D129" s="1040" t="s">
        <v>7394</v>
      </c>
      <c r="E129" s="1881"/>
      <c r="F129" s="1040" t="s">
        <v>7205</v>
      </c>
      <c r="G129" s="1042" t="s">
        <v>804</v>
      </c>
      <c r="H129" s="1023">
        <v>1</v>
      </c>
      <c r="I129" s="1023" t="s">
        <v>2788</v>
      </c>
      <c r="J129" s="31" t="s">
        <v>7427</v>
      </c>
      <c r="K129" s="1023">
        <v>8.5</v>
      </c>
      <c r="L129" s="1892"/>
      <c r="M129" s="247"/>
      <c r="N129" s="247"/>
      <c r="O129" s="247"/>
    </row>
    <row r="130" spans="1:15" s="248" customFormat="1" ht="31.5" customHeight="1">
      <c r="A130" s="1462"/>
      <c r="B130" s="1040" t="s">
        <v>7392</v>
      </c>
      <c r="C130" s="1021" t="s">
        <v>7393</v>
      </c>
      <c r="D130" s="1040" t="s">
        <v>7394</v>
      </c>
      <c r="E130" s="1880" t="s">
        <v>7204</v>
      </c>
      <c r="F130" s="1040" t="s">
        <v>7205</v>
      </c>
      <c r="G130" s="1042" t="s">
        <v>804</v>
      </c>
      <c r="H130" s="1023">
        <v>1</v>
      </c>
      <c r="I130" s="1023" t="s">
        <v>7428</v>
      </c>
      <c r="J130" s="31" t="s">
        <v>7429</v>
      </c>
      <c r="K130" s="1023">
        <v>5</v>
      </c>
      <c r="L130" s="1891" t="s">
        <v>7430</v>
      </c>
      <c r="M130" s="247"/>
      <c r="N130" s="247"/>
      <c r="O130" s="247"/>
    </row>
    <row r="131" spans="1:15" s="248" customFormat="1" ht="47.25" customHeight="1">
      <c r="A131" s="1462"/>
      <c r="B131" s="1040" t="s">
        <v>7392</v>
      </c>
      <c r="C131" s="1021" t="s">
        <v>7393</v>
      </c>
      <c r="D131" s="1040" t="s">
        <v>7394</v>
      </c>
      <c r="E131" s="1881"/>
      <c r="F131" s="1040" t="s">
        <v>7205</v>
      </c>
      <c r="G131" s="1042" t="s">
        <v>804</v>
      </c>
      <c r="H131" s="1023">
        <v>1</v>
      </c>
      <c r="I131" s="1023" t="s">
        <v>7431</v>
      </c>
      <c r="J131" s="31" t="s">
        <v>7432</v>
      </c>
      <c r="K131" s="1023">
        <v>5</v>
      </c>
      <c r="L131" s="1892"/>
      <c r="M131" s="247"/>
      <c r="N131" s="247"/>
      <c r="O131" s="247"/>
    </row>
    <row r="132" spans="1:15" s="248" customFormat="1" ht="46.8">
      <c r="A132" s="1462"/>
      <c r="B132" s="1040" t="s">
        <v>7392</v>
      </c>
      <c r="C132" s="1021" t="s">
        <v>7393</v>
      </c>
      <c r="D132" s="1040" t="s">
        <v>7394</v>
      </c>
      <c r="E132" s="1042" t="s">
        <v>7204</v>
      </c>
      <c r="F132" s="1040" t="s">
        <v>7205</v>
      </c>
      <c r="G132" s="1042" t="s">
        <v>804</v>
      </c>
      <c r="H132" s="1023">
        <v>1</v>
      </c>
      <c r="I132" s="1023" t="s">
        <v>7433</v>
      </c>
      <c r="J132" s="31" t="s">
        <v>7434</v>
      </c>
      <c r="K132" s="1023">
        <v>5</v>
      </c>
      <c r="L132" s="1046" t="s">
        <v>7435</v>
      </c>
      <c r="M132" s="247"/>
      <c r="N132" s="247"/>
      <c r="O132" s="247"/>
    </row>
    <row r="133" spans="1:15" s="248" customFormat="1" ht="34.5" customHeight="1">
      <c r="A133" s="1462"/>
      <c r="B133" s="1040" t="s">
        <v>7392</v>
      </c>
      <c r="C133" s="1021" t="s">
        <v>7393</v>
      </c>
      <c r="D133" s="1040" t="s">
        <v>7394</v>
      </c>
      <c r="E133" s="1880" t="s">
        <v>7204</v>
      </c>
      <c r="F133" s="1040" t="s">
        <v>7205</v>
      </c>
      <c r="G133" s="1040" t="s">
        <v>804</v>
      </c>
      <c r="H133" s="1023">
        <v>1</v>
      </c>
      <c r="I133" s="1023" t="s">
        <v>7436</v>
      </c>
      <c r="J133" s="31" t="s">
        <v>7437</v>
      </c>
      <c r="K133" s="1023">
        <v>5</v>
      </c>
      <c r="L133" s="1891" t="s">
        <v>7438</v>
      </c>
      <c r="M133" s="247"/>
      <c r="N133" s="247"/>
      <c r="O133" s="247"/>
    </row>
    <row r="134" spans="1:15" s="248" customFormat="1" ht="33" customHeight="1">
      <c r="A134" s="1462"/>
      <c r="B134" s="1040" t="s">
        <v>7392</v>
      </c>
      <c r="C134" s="1021" t="s">
        <v>7393</v>
      </c>
      <c r="D134" s="1040" t="s">
        <v>7394</v>
      </c>
      <c r="E134" s="1881"/>
      <c r="F134" s="1040" t="s">
        <v>7205</v>
      </c>
      <c r="G134" s="1042" t="s">
        <v>804</v>
      </c>
      <c r="H134" s="1023">
        <v>1</v>
      </c>
      <c r="I134" s="1023" t="s">
        <v>7439</v>
      </c>
      <c r="J134" s="31" t="s">
        <v>7440</v>
      </c>
      <c r="K134" s="1023">
        <v>5</v>
      </c>
      <c r="L134" s="1892"/>
      <c r="M134" s="247"/>
      <c r="N134" s="247"/>
      <c r="O134" s="247"/>
    </row>
    <row r="135" spans="1:15" s="248" customFormat="1" ht="31.5" customHeight="1">
      <c r="A135" s="1462"/>
      <c r="B135" s="1040" t="s">
        <v>7392</v>
      </c>
      <c r="C135" s="1021" t="s">
        <v>7393</v>
      </c>
      <c r="D135" s="1040" t="s">
        <v>7394</v>
      </c>
      <c r="E135" s="1880" t="s">
        <v>7204</v>
      </c>
      <c r="F135" s="1040" t="s">
        <v>7205</v>
      </c>
      <c r="G135" s="1042" t="s">
        <v>804</v>
      </c>
      <c r="H135" s="1023">
        <v>1</v>
      </c>
      <c r="I135" s="1023" t="s">
        <v>7441</v>
      </c>
      <c r="J135" s="31" t="s">
        <v>7442</v>
      </c>
      <c r="K135" s="1023">
        <v>5</v>
      </c>
      <c r="L135" s="1891" t="s">
        <v>7443</v>
      </c>
      <c r="M135" s="247"/>
      <c r="N135" s="247"/>
      <c r="O135" s="247"/>
    </row>
    <row r="136" spans="1:15" s="248" customFormat="1" ht="47.25" customHeight="1">
      <c r="A136" s="1462"/>
      <c r="B136" s="1040" t="s">
        <v>7392</v>
      </c>
      <c r="C136" s="1021" t="s">
        <v>7393</v>
      </c>
      <c r="D136" s="1040" t="s">
        <v>7394</v>
      </c>
      <c r="E136" s="1881"/>
      <c r="F136" s="1040" t="s">
        <v>7205</v>
      </c>
      <c r="G136" s="1042" t="s">
        <v>804</v>
      </c>
      <c r="H136" s="1023">
        <v>1</v>
      </c>
      <c r="I136" s="1023" t="s">
        <v>7444</v>
      </c>
      <c r="J136" s="31" t="s">
        <v>7445</v>
      </c>
      <c r="K136" s="1023">
        <v>5</v>
      </c>
      <c r="L136" s="1892"/>
      <c r="M136" s="247"/>
      <c r="N136" s="247"/>
      <c r="O136" s="247"/>
    </row>
    <row r="137" spans="1:15" s="248" customFormat="1" ht="31.5" customHeight="1">
      <c r="A137" s="1462"/>
      <c r="B137" s="1040" t="s">
        <v>7392</v>
      </c>
      <c r="C137" s="1021" t="s">
        <v>7393</v>
      </c>
      <c r="D137" s="1040" t="s">
        <v>7394</v>
      </c>
      <c r="E137" s="1880" t="s">
        <v>7204</v>
      </c>
      <c r="F137" s="1040" t="s">
        <v>7205</v>
      </c>
      <c r="G137" s="1042" t="s">
        <v>804</v>
      </c>
      <c r="H137" s="1023">
        <v>1</v>
      </c>
      <c r="I137" s="1023" t="s">
        <v>7446</v>
      </c>
      <c r="J137" s="31" t="s">
        <v>7447</v>
      </c>
      <c r="K137" s="1023">
        <v>5</v>
      </c>
      <c r="L137" s="1891" t="s">
        <v>7448</v>
      </c>
      <c r="M137" s="247"/>
      <c r="N137" s="247"/>
      <c r="O137" s="247"/>
    </row>
    <row r="138" spans="1:15" s="248" customFormat="1" ht="47.25" customHeight="1">
      <c r="A138" s="1462"/>
      <c r="B138" s="1040" t="s">
        <v>7392</v>
      </c>
      <c r="C138" s="1021" t="s">
        <v>7393</v>
      </c>
      <c r="D138" s="1040" t="s">
        <v>7394</v>
      </c>
      <c r="E138" s="1881"/>
      <c r="F138" s="1040" t="s">
        <v>7205</v>
      </c>
      <c r="G138" s="1042" t="s">
        <v>804</v>
      </c>
      <c r="H138" s="1023">
        <v>1</v>
      </c>
      <c r="I138" s="1023" t="s">
        <v>7449</v>
      </c>
      <c r="J138" s="31" t="s">
        <v>7450</v>
      </c>
      <c r="K138" s="1023">
        <v>5</v>
      </c>
      <c r="L138" s="1892"/>
      <c r="M138" s="247"/>
      <c r="N138" s="247"/>
      <c r="O138" s="247"/>
    </row>
    <row r="139" spans="1:15" s="248" customFormat="1" ht="31.5" customHeight="1">
      <c r="A139" s="1462"/>
      <c r="B139" s="1040" t="s">
        <v>7392</v>
      </c>
      <c r="C139" s="1021" t="s">
        <v>7393</v>
      </c>
      <c r="D139" s="1040" t="s">
        <v>7394</v>
      </c>
      <c r="E139" s="1880" t="s">
        <v>7204</v>
      </c>
      <c r="F139" s="1040" t="s">
        <v>7205</v>
      </c>
      <c r="G139" s="1042" t="s">
        <v>804</v>
      </c>
      <c r="H139" s="1023">
        <v>1</v>
      </c>
      <c r="I139" s="1023" t="s">
        <v>7451</v>
      </c>
      <c r="J139" s="31" t="s">
        <v>7452</v>
      </c>
      <c r="K139" s="1023">
        <v>5</v>
      </c>
      <c r="L139" s="1891" t="s">
        <v>7453</v>
      </c>
      <c r="M139" s="247"/>
      <c r="N139" s="247"/>
      <c r="O139" s="247"/>
    </row>
    <row r="140" spans="1:15" s="248" customFormat="1" ht="47.25" customHeight="1">
      <c r="A140" s="1462"/>
      <c r="B140" s="1040" t="s">
        <v>7392</v>
      </c>
      <c r="C140" s="1021" t="s">
        <v>7393</v>
      </c>
      <c r="D140" s="1040" t="s">
        <v>7394</v>
      </c>
      <c r="E140" s="1881"/>
      <c r="F140" s="1040" t="s">
        <v>7205</v>
      </c>
      <c r="G140" s="1042" t="s">
        <v>804</v>
      </c>
      <c r="H140" s="1023">
        <v>1</v>
      </c>
      <c r="I140" s="1023" t="s">
        <v>7454</v>
      </c>
      <c r="J140" s="31" t="s">
        <v>7455</v>
      </c>
      <c r="K140" s="1023">
        <v>5</v>
      </c>
      <c r="L140" s="1892"/>
      <c r="M140" s="247"/>
      <c r="N140" s="247"/>
      <c r="O140" s="247"/>
    </row>
    <row r="141" spans="1:15" s="248" customFormat="1" ht="31.5" customHeight="1">
      <c r="A141" s="1462"/>
      <c r="B141" s="1040" t="s">
        <v>7392</v>
      </c>
      <c r="C141" s="1021" t="s">
        <v>7393</v>
      </c>
      <c r="D141" s="1040" t="s">
        <v>7394</v>
      </c>
      <c r="E141" s="1880" t="s">
        <v>7204</v>
      </c>
      <c r="F141" s="1040" t="s">
        <v>7205</v>
      </c>
      <c r="G141" s="1042" t="s">
        <v>804</v>
      </c>
      <c r="H141" s="1023">
        <v>1</v>
      </c>
      <c r="I141" s="1023" t="s">
        <v>7456</v>
      </c>
      <c r="J141" s="31" t="s">
        <v>7457</v>
      </c>
      <c r="K141" s="1023">
        <v>5</v>
      </c>
      <c r="L141" s="1891" t="s">
        <v>7458</v>
      </c>
      <c r="M141" s="247"/>
      <c r="N141" s="247"/>
      <c r="O141" s="247"/>
    </row>
    <row r="142" spans="1:15" s="248" customFormat="1" ht="47.25" customHeight="1">
      <c r="A142" s="1462"/>
      <c r="B142" s="1040" t="s">
        <v>7392</v>
      </c>
      <c r="C142" s="1021" t="s">
        <v>7393</v>
      </c>
      <c r="D142" s="1040" t="s">
        <v>7394</v>
      </c>
      <c r="E142" s="1890"/>
      <c r="F142" s="1040" t="s">
        <v>7205</v>
      </c>
      <c r="G142" s="1042" t="s">
        <v>804</v>
      </c>
      <c r="H142" s="1023">
        <v>1</v>
      </c>
      <c r="I142" s="1023" t="s">
        <v>7459</v>
      </c>
      <c r="J142" s="31" t="s">
        <v>7460</v>
      </c>
      <c r="K142" s="1023">
        <v>5</v>
      </c>
      <c r="L142" s="1894"/>
      <c r="M142" s="247"/>
      <c r="N142" s="247"/>
      <c r="O142" s="247"/>
    </row>
    <row r="143" spans="1:15" s="248" customFormat="1" ht="47.25" customHeight="1">
      <c r="A143" s="1462"/>
      <c r="B143" s="1040" t="s">
        <v>7392</v>
      </c>
      <c r="C143" s="1021" t="s">
        <v>7393</v>
      </c>
      <c r="D143" s="1040" t="s">
        <v>7394</v>
      </c>
      <c r="E143" s="1881"/>
      <c r="F143" s="1040" t="s">
        <v>7205</v>
      </c>
      <c r="G143" s="1042" t="s">
        <v>804</v>
      </c>
      <c r="H143" s="1023">
        <v>1</v>
      </c>
      <c r="I143" s="1023" t="s">
        <v>7461</v>
      </c>
      <c r="J143" s="31" t="s">
        <v>7462</v>
      </c>
      <c r="K143" s="1023">
        <v>5</v>
      </c>
      <c r="L143" s="1892"/>
      <c r="M143" s="247"/>
      <c r="N143" s="247"/>
      <c r="O143" s="247"/>
    </row>
    <row r="144" spans="1:15" s="248" customFormat="1" ht="46.8">
      <c r="A144" s="1462"/>
      <c r="B144" s="1040" t="s">
        <v>7392</v>
      </c>
      <c r="C144" s="1021" t="s">
        <v>7393</v>
      </c>
      <c r="D144" s="1040" t="s">
        <v>7394</v>
      </c>
      <c r="E144" s="1042" t="s">
        <v>7204</v>
      </c>
      <c r="F144" s="1040" t="s">
        <v>7205</v>
      </c>
      <c r="G144" s="1042" t="s">
        <v>804</v>
      </c>
      <c r="H144" s="1023">
        <v>1</v>
      </c>
      <c r="I144" s="1023" t="s">
        <v>7463</v>
      </c>
      <c r="J144" s="31" t="s">
        <v>7464</v>
      </c>
      <c r="K144" s="1023">
        <v>8.5</v>
      </c>
      <c r="L144" s="1046" t="s">
        <v>7465</v>
      </c>
      <c r="M144" s="247"/>
      <c r="N144" s="247"/>
      <c r="O144" s="247"/>
    </row>
    <row r="145" spans="1:15" s="248" customFormat="1" ht="31.5" customHeight="1">
      <c r="A145" s="1462"/>
      <c r="B145" s="1040" t="s">
        <v>7392</v>
      </c>
      <c r="C145" s="1021" t="s">
        <v>7393</v>
      </c>
      <c r="D145" s="1040" t="s">
        <v>7394</v>
      </c>
      <c r="E145" s="1880" t="s">
        <v>7204</v>
      </c>
      <c r="F145" s="1040" t="s">
        <v>7205</v>
      </c>
      <c r="G145" s="1042" t="s">
        <v>804</v>
      </c>
      <c r="H145" s="1023">
        <v>1</v>
      </c>
      <c r="I145" s="1023" t="s">
        <v>7466</v>
      </c>
      <c r="J145" s="1023" t="s">
        <v>7467</v>
      </c>
      <c r="K145" s="1023">
        <v>5</v>
      </c>
      <c r="L145" s="1891" t="s">
        <v>7468</v>
      </c>
      <c r="M145" s="247"/>
      <c r="N145" s="247"/>
      <c r="O145" s="247"/>
    </row>
    <row r="146" spans="1:15" s="248" customFormat="1" ht="47.25" customHeight="1">
      <c r="A146" s="1462"/>
      <c r="B146" s="1040" t="s">
        <v>7392</v>
      </c>
      <c r="C146" s="1021" t="s">
        <v>7393</v>
      </c>
      <c r="D146" s="1040" t="s">
        <v>7394</v>
      </c>
      <c r="E146" s="1881"/>
      <c r="F146" s="1040" t="s">
        <v>7205</v>
      </c>
      <c r="G146" s="1042" t="s">
        <v>804</v>
      </c>
      <c r="H146" s="1023">
        <v>1</v>
      </c>
      <c r="I146" s="1023" t="s">
        <v>7469</v>
      </c>
      <c r="J146" s="1023" t="s">
        <v>7470</v>
      </c>
      <c r="K146" s="1023">
        <v>5</v>
      </c>
      <c r="L146" s="1892"/>
      <c r="M146" s="247"/>
      <c r="N146" s="247"/>
      <c r="O146" s="247"/>
    </row>
    <row r="147" spans="1:15" s="248" customFormat="1" ht="31.5" customHeight="1">
      <c r="A147" s="1462"/>
      <c r="B147" s="1040" t="s">
        <v>7392</v>
      </c>
      <c r="C147" s="1021" t="s">
        <v>7393</v>
      </c>
      <c r="D147" s="1040" t="s">
        <v>7394</v>
      </c>
      <c r="E147" s="1880" t="s">
        <v>7204</v>
      </c>
      <c r="F147" s="1040" t="s">
        <v>7205</v>
      </c>
      <c r="G147" s="1042" t="s">
        <v>804</v>
      </c>
      <c r="H147" s="1023">
        <v>1</v>
      </c>
      <c r="I147" s="1023" t="s">
        <v>7471</v>
      </c>
      <c r="J147" s="1023" t="s">
        <v>7472</v>
      </c>
      <c r="K147" s="1023">
        <v>5</v>
      </c>
      <c r="L147" s="1891" t="s">
        <v>7473</v>
      </c>
      <c r="M147" s="247"/>
      <c r="N147" s="247"/>
      <c r="O147" s="247"/>
    </row>
    <row r="148" spans="1:15" s="248" customFormat="1" ht="47.25" customHeight="1">
      <c r="A148" s="1462"/>
      <c r="B148" s="1040" t="s">
        <v>7392</v>
      </c>
      <c r="C148" s="1021" t="s">
        <v>7393</v>
      </c>
      <c r="D148" s="1040" t="s">
        <v>7394</v>
      </c>
      <c r="E148" s="1881"/>
      <c r="F148" s="1040" t="s">
        <v>7205</v>
      </c>
      <c r="G148" s="1042" t="s">
        <v>804</v>
      </c>
      <c r="H148" s="1023">
        <v>1</v>
      </c>
      <c r="I148" s="1023" t="s">
        <v>7474</v>
      </c>
      <c r="J148" s="1023" t="s">
        <v>7475</v>
      </c>
      <c r="K148" s="374">
        <v>5</v>
      </c>
      <c r="L148" s="1892"/>
      <c r="M148" s="247"/>
      <c r="N148" s="247"/>
      <c r="O148" s="247"/>
    </row>
    <row r="149" spans="1:15" s="248" customFormat="1" ht="31.5" customHeight="1">
      <c r="A149" s="1462"/>
      <c r="B149" s="1040" t="s">
        <v>7392</v>
      </c>
      <c r="C149" s="1021" t="s">
        <v>7393</v>
      </c>
      <c r="D149" s="1040" t="s">
        <v>7394</v>
      </c>
      <c r="E149" s="1880" t="s">
        <v>7204</v>
      </c>
      <c r="F149" s="1040" t="s">
        <v>7205</v>
      </c>
      <c r="G149" s="1042" t="s">
        <v>804</v>
      </c>
      <c r="H149" s="1023">
        <v>1</v>
      </c>
      <c r="I149" s="1023" t="s">
        <v>7476</v>
      </c>
      <c r="J149" s="1023" t="s">
        <v>7477</v>
      </c>
      <c r="K149" s="1023">
        <v>5</v>
      </c>
      <c r="L149" s="1891" t="s">
        <v>7478</v>
      </c>
      <c r="M149" s="247"/>
      <c r="N149" s="247"/>
      <c r="O149" s="247"/>
    </row>
    <row r="150" spans="1:15" s="248" customFormat="1" ht="47.25" customHeight="1">
      <c r="A150" s="1462"/>
      <c r="B150" s="1040" t="s">
        <v>7392</v>
      </c>
      <c r="C150" s="1021" t="s">
        <v>7393</v>
      </c>
      <c r="D150" s="1040" t="s">
        <v>7394</v>
      </c>
      <c r="E150" s="1881"/>
      <c r="F150" s="1040" t="s">
        <v>7205</v>
      </c>
      <c r="G150" s="1042" t="s">
        <v>804</v>
      </c>
      <c r="H150" s="1023">
        <v>1</v>
      </c>
      <c r="I150" s="1023" t="s">
        <v>7479</v>
      </c>
      <c r="J150" s="1023" t="s">
        <v>7480</v>
      </c>
      <c r="K150" s="1023">
        <v>5</v>
      </c>
      <c r="L150" s="1892"/>
      <c r="M150" s="247"/>
      <c r="N150" s="247"/>
      <c r="O150" s="247"/>
    </row>
    <row r="151" spans="1:15" s="248" customFormat="1" ht="46.8">
      <c r="A151" s="1462"/>
      <c r="B151" s="1040" t="s">
        <v>7392</v>
      </c>
      <c r="C151" s="1021" t="s">
        <v>7393</v>
      </c>
      <c r="D151" s="1040" t="s">
        <v>7394</v>
      </c>
      <c r="E151" s="1042" t="s">
        <v>7204</v>
      </c>
      <c r="F151" s="1040" t="s">
        <v>7205</v>
      </c>
      <c r="G151" s="1042" t="s">
        <v>804</v>
      </c>
      <c r="H151" s="1023">
        <v>1</v>
      </c>
      <c r="I151" s="1023" t="s">
        <v>7481</v>
      </c>
      <c r="J151" s="1023" t="s">
        <v>7482</v>
      </c>
      <c r="K151" s="1023">
        <v>5</v>
      </c>
      <c r="L151" s="1046" t="s">
        <v>7483</v>
      </c>
      <c r="M151" s="247"/>
      <c r="N151" s="247"/>
      <c r="O151" s="247"/>
    </row>
    <row r="152" spans="1:15" s="248" customFormat="1" ht="47.25" customHeight="1">
      <c r="A152" s="1462"/>
      <c r="B152" s="1040" t="s">
        <v>7392</v>
      </c>
      <c r="C152" s="1021" t="s">
        <v>7393</v>
      </c>
      <c r="D152" s="1040" t="s">
        <v>7394</v>
      </c>
      <c r="E152" s="1880" t="s">
        <v>7204</v>
      </c>
      <c r="F152" s="1040" t="s">
        <v>7205</v>
      </c>
      <c r="G152" s="1042" t="s">
        <v>804</v>
      </c>
      <c r="H152" s="1023">
        <v>1</v>
      </c>
      <c r="I152" s="1023" t="s">
        <v>7484</v>
      </c>
      <c r="J152" s="1023">
        <v>4</v>
      </c>
      <c r="K152" s="1023">
        <v>5</v>
      </c>
      <c r="L152" s="1891" t="s">
        <v>7485</v>
      </c>
      <c r="M152" s="247"/>
      <c r="N152" s="247"/>
      <c r="O152" s="247"/>
    </row>
    <row r="153" spans="1:15" s="248" customFormat="1" ht="47.25" customHeight="1">
      <c r="A153" s="1462"/>
      <c r="B153" s="1040" t="s">
        <v>7392</v>
      </c>
      <c r="C153" s="1021" t="s">
        <v>7393</v>
      </c>
      <c r="D153" s="1040" t="s">
        <v>7394</v>
      </c>
      <c r="E153" s="1881"/>
      <c r="F153" s="1040" t="s">
        <v>7205</v>
      </c>
      <c r="G153" s="1042" t="s">
        <v>804</v>
      </c>
      <c r="H153" s="1023">
        <v>1</v>
      </c>
      <c r="I153" s="1023" t="s">
        <v>7486</v>
      </c>
      <c r="J153" s="1023" t="s">
        <v>7487</v>
      </c>
      <c r="K153" s="1023">
        <v>5</v>
      </c>
      <c r="L153" s="1892"/>
      <c r="M153" s="247"/>
      <c r="N153" s="247"/>
      <c r="O153" s="247"/>
    </row>
    <row r="154" spans="1:15" s="248" customFormat="1" ht="63" customHeight="1">
      <c r="A154" s="1462"/>
      <c r="B154" s="1040" t="s">
        <v>7392</v>
      </c>
      <c r="C154" s="1021" t="s">
        <v>7393</v>
      </c>
      <c r="D154" s="1040" t="s">
        <v>7394</v>
      </c>
      <c r="E154" s="1880" t="s">
        <v>7204</v>
      </c>
      <c r="F154" s="1040" t="s">
        <v>7205</v>
      </c>
      <c r="G154" s="1042" t="s">
        <v>804</v>
      </c>
      <c r="H154" s="1023">
        <v>1</v>
      </c>
      <c r="I154" s="1023" t="s">
        <v>7488</v>
      </c>
      <c r="J154" s="31" t="s">
        <v>7489</v>
      </c>
      <c r="K154" s="1023">
        <v>5</v>
      </c>
      <c r="L154" s="1891" t="s">
        <v>7490</v>
      </c>
      <c r="M154" s="247"/>
      <c r="N154" s="247"/>
      <c r="O154" s="247"/>
    </row>
    <row r="155" spans="1:15" s="248" customFormat="1" ht="47.25" customHeight="1">
      <c r="A155" s="1462"/>
      <c r="B155" s="1040" t="s">
        <v>7392</v>
      </c>
      <c r="C155" s="1021" t="s">
        <v>7393</v>
      </c>
      <c r="D155" s="1040" t="s">
        <v>7394</v>
      </c>
      <c r="E155" s="1881"/>
      <c r="F155" s="1040" t="s">
        <v>7205</v>
      </c>
      <c r="G155" s="1042" t="s">
        <v>804</v>
      </c>
      <c r="H155" s="1023">
        <v>1</v>
      </c>
      <c r="I155" s="1023" t="s">
        <v>7491</v>
      </c>
      <c r="J155" s="1023" t="s">
        <v>7492</v>
      </c>
      <c r="K155" s="1023">
        <v>5</v>
      </c>
      <c r="L155" s="1892"/>
      <c r="M155" s="247"/>
      <c r="N155" s="247"/>
      <c r="O155" s="247"/>
    </row>
    <row r="156" spans="1:15" s="248" customFormat="1" ht="47.25" customHeight="1">
      <c r="A156" s="1462"/>
      <c r="B156" s="1040" t="s">
        <v>7392</v>
      </c>
      <c r="C156" s="1021" t="s">
        <v>7393</v>
      </c>
      <c r="D156" s="1040" t="s">
        <v>7394</v>
      </c>
      <c r="E156" s="1880" t="s">
        <v>7204</v>
      </c>
      <c r="F156" s="1040" t="s">
        <v>7205</v>
      </c>
      <c r="G156" s="1042" t="s">
        <v>804</v>
      </c>
      <c r="H156" s="1023">
        <v>1</v>
      </c>
      <c r="I156" s="1023" t="s">
        <v>7493</v>
      </c>
      <c r="J156" s="1023" t="s">
        <v>7494</v>
      </c>
      <c r="K156" s="1023">
        <v>5</v>
      </c>
      <c r="L156" s="1891" t="s">
        <v>7495</v>
      </c>
      <c r="M156" s="247"/>
      <c r="N156" s="247"/>
      <c r="O156" s="247"/>
    </row>
    <row r="157" spans="1:15" s="248" customFormat="1" ht="47.25" customHeight="1">
      <c r="A157" s="1462"/>
      <c r="B157" s="1040" t="s">
        <v>7392</v>
      </c>
      <c r="C157" s="1021" t="s">
        <v>7393</v>
      </c>
      <c r="D157" s="1040" t="s">
        <v>7394</v>
      </c>
      <c r="E157" s="1881"/>
      <c r="F157" s="1040" t="s">
        <v>7205</v>
      </c>
      <c r="G157" s="1042" t="s">
        <v>804</v>
      </c>
      <c r="H157" s="1023">
        <v>1</v>
      </c>
      <c r="I157" s="1023" t="s">
        <v>7496</v>
      </c>
      <c r="J157" s="31" t="s">
        <v>810</v>
      </c>
      <c r="K157" s="1023">
        <v>5</v>
      </c>
      <c r="L157" s="1892"/>
      <c r="M157" s="247"/>
      <c r="N157" s="247"/>
      <c r="O157" s="247"/>
    </row>
    <row r="158" spans="1:15" s="248" customFormat="1" ht="47.25" customHeight="1">
      <c r="A158" s="1462"/>
      <c r="B158" s="1040" t="s">
        <v>7392</v>
      </c>
      <c r="C158" s="1021" t="s">
        <v>7393</v>
      </c>
      <c r="D158" s="1040" t="s">
        <v>7394</v>
      </c>
      <c r="E158" s="1880" t="s">
        <v>7204</v>
      </c>
      <c r="F158" s="1040" t="s">
        <v>7205</v>
      </c>
      <c r="G158" s="1042" t="s">
        <v>804</v>
      </c>
      <c r="H158" s="1023">
        <v>1</v>
      </c>
      <c r="I158" s="1023" t="s">
        <v>7497</v>
      </c>
      <c r="J158" s="31" t="s">
        <v>7498</v>
      </c>
      <c r="K158" s="1023">
        <v>5</v>
      </c>
      <c r="L158" s="1891" t="s">
        <v>7499</v>
      </c>
      <c r="M158" s="247"/>
      <c r="N158" s="247"/>
      <c r="O158" s="247"/>
    </row>
    <row r="159" spans="1:15" s="248" customFormat="1" ht="47.25" customHeight="1">
      <c r="A159" s="1462"/>
      <c r="B159" s="1040" t="s">
        <v>7392</v>
      </c>
      <c r="C159" s="1021" t="s">
        <v>7393</v>
      </c>
      <c r="D159" s="1040" t="s">
        <v>7394</v>
      </c>
      <c r="E159" s="1881"/>
      <c r="F159" s="1040" t="s">
        <v>7205</v>
      </c>
      <c r="G159" s="1042" t="s">
        <v>804</v>
      </c>
      <c r="H159" s="1023">
        <v>1</v>
      </c>
      <c r="I159" s="1023" t="s">
        <v>7500</v>
      </c>
      <c r="J159" s="31" t="s">
        <v>7501</v>
      </c>
      <c r="K159" s="1023">
        <v>5</v>
      </c>
      <c r="L159" s="1892"/>
      <c r="M159" s="247"/>
      <c r="N159" s="247"/>
      <c r="O159" s="247"/>
    </row>
    <row r="160" spans="1:15" s="248" customFormat="1" ht="47.25" customHeight="1">
      <c r="A160" s="1462"/>
      <c r="B160" s="1040" t="s">
        <v>7392</v>
      </c>
      <c r="C160" s="1021" t="s">
        <v>7393</v>
      </c>
      <c r="D160" s="1040" t="s">
        <v>7394</v>
      </c>
      <c r="E160" s="1880" t="s">
        <v>7204</v>
      </c>
      <c r="F160" s="1040" t="s">
        <v>7205</v>
      </c>
      <c r="G160" s="1042" t="s">
        <v>804</v>
      </c>
      <c r="H160" s="1023">
        <v>1</v>
      </c>
      <c r="I160" s="1023" t="s">
        <v>7502</v>
      </c>
      <c r="J160" s="31" t="s">
        <v>7503</v>
      </c>
      <c r="K160" s="1023">
        <v>5</v>
      </c>
      <c r="L160" s="1891" t="s">
        <v>7504</v>
      </c>
      <c r="M160" s="247"/>
      <c r="N160" s="247"/>
      <c r="O160" s="247"/>
    </row>
    <row r="161" spans="1:15" s="248" customFormat="1" ht="47.25" customHeight="1">
      <c r="A161" s="1462"/>
      <c r="B161" s="1040" t="s">
        <v>7392</v>
      </c>
      <c r="C161" s="1021" t="s">
        <v>7393</v>
      </c>
      <c r="D161" s="1040" t="s">
        <v>7394</v>
      </c>
      <c r="E161" s="1881"/>
      <c r="F161" s="1040" t="s">
        <v>7205</v>
      </c>
      <c r="G161" s="1042" t="s">
        <v>804</v>
      </c>
      <c r="H161" s="1023">
        <v>1</v>
      </c>
      <c r="I161" s="1023" t="s">
        <v>7505</v>
      </c>
      <c r="J161" s="31" t="s">
        <v>806</v>
      </c>
      <c r="K161" s="1023">
        <v>5</v>
      </c>
      <c r="L161" s="1892"/>
      <c r="M161" s="247"/>
      <c r="N161" s="247"/>
      <c r="O161" s="247"/>
    </row>
    <row r="162" spans="1:15" s="248" customFormat="1" ht="47.25" customHeight="1">
      <c r="A162" s="1462"/>
      <c r="B162" s="1040" t="s">
        <v>7392</v>
      </c>
      <c r="C162" s="1021" t="s">
        <v>7393</v>
      </c>
      <c r="D162" s="1040" t="s">
        <v>7394</v>
      </c>
      <c r="E162" s="1880" t="s">
        <v>7204</v>
      </c>
      <c r="F162" s="1040" t="s">
        <v>7205</v>
      </c>
      <c r="G162" s="1042" t="s">
        <v>804</v>
      </c>
      <c r="H162" s="1023">
        <v>1</v>
      </c>
      <c r="I162" s="1023" t="s">
        <v>2792</v>
      </c>
      <c r="J162" s="31" t="s">
        <v>7506</v>
      </c>
      <c r="K162" s="1023">
        <v>5</v>
      </c>
      <c r="L162" s="1891" t="s">
        <v>7507</v>
      </c>
      <c r="M162" s="247"/>
      <c r="N162" s="247"/>
      <c r="O162" s="247"/>
    </row>
    <row r="163" spans="1:15" s="248" customFormat="1" ht="47.25" customHeight="1">
      <c r="A163" s="1462"/>
      <c r="B163" s="1040" t="s">
        <v>7392</v>
      </c>
      <c r="C163" s="1021" t="s">
        <v>7393</v>
      </c>
      <c r="D163" s="1040" t="s">
        <v>7394</v>
      </c>
      <c r="E163" s="1890"/>
      <c r="F163" s="1040" t="s">
        <v>7205</v>
      </c>
      <c r="G163" s="1042" t="s">
        <v>804</v>
      </c>
      <c r="H163" s="1023">
        <v>1</v>
      </c>
      <c r="I163" s="1023" t="s">
        <v>2798</v>
      </c>
      <c r="J163" s="31" t="s">
        <v>7508</v>
      </c>
      <c r="K163" s="1023">
        <v>5</v>
      </c>
      <c r="L163" s="1894"/>
      <c r="M163" s="247"/>
      <c r="N163" s="247"/>
      <c r="O163" s="247"/>
    </row>
    <row r="164" spans="1:15" s="248" customFormat="1" ht="47.25" customHeight="1">
      <c r="A164" s="1462"/>
      <c r="B164" s="1040" t="s">
        <v>7392</v>
      </c>
      <c r="C164" s="1021" t="s">
        <v>7393</v>
      </c>
      <c r="D164" s="1040" t="s">
        <v>7394</v>
      </c>
      <c r="E164" s="1881"/>
      <c r="F164" s="1040" t="s">
        <v>7205</v>
      </c>
      <c r="G164" s="1042" t="s">
        <v>804</v>
      </c>
      <c r="H164" s="1023">
        <v>1</v>
      </c>
      <c r="I164" s="1023" t="s">
        <v>7509</v>
      </c>
      <c r="J164" s="31" t="s">
        <v>7510</v>
      </c>
      <c r="K164" s="1023">
        <v>5</v>
      </c>
      <c r="L164" s="1892"/>
      <c r="M164" s="247"/>
      <c r="N164" s="247"/>
      <c r="O164" s="247"/>
    </row>
    <row r="165" spans="1:15" s="248" customFormat="1" ht="47.25" customHeight="1">
      <c r="A165" s="1462"/>
      <c r="B165" s="1040" t="s">
        <v>7392</v>
      </c>
      <c r="C165" s="1021" t="s">
        <v>7393</v>
      </c>
      <c r="D165" s="1040" t="s">
        <v>7394</v>
      </c>
      <c r="E165" s="1893" t="s">
        <v>7204</v>
      </c>
      <c r="F165" s="1040" t="s">
        <v>7205</v>
      </c>
      <c r="G165" s="1042" t="s">
        <v>804</v>
      </c>
      <c r="H165" s="1023">
        <v>1</v>
      </c>
      <c r="I165" s="1023" t="s">
        <v>2985</v>
      </c>
      <c r="J165" s="31" t="s">
        <v>7511</v>
      </c>
      <c r="K165" s="1023">
        <v>5</v>
      </c>
      <c r="L165" s="1891" t="s">
        <v>7512</v>
      </c>
      <c r="M165" s="247"/>
      <c r="N165" s="247"/>
      <c r="O165" s="247"/>
    </row>
    <row r="166" spans="1:15" s="248" customFormat="1" ht="47.25" customHeight="1">
      <c r="A166" s="1462"/>
      <c r="B166" s="1040" t="s">
        <v>7392</v>
      </c>
      <c r="C166" s="1021" t="s">
        <v>7393</v>
      </c>
      <c r="D166" s="1040" t="s">
        <v>7394</v>
      </c>
      <c r="E166" s="1893"/>
      <c r="F166" s="1040" t="s">
        <v>7205</v>
      </c>
      <c r="G166" s="1042" t="s">
        <v>804</v>
      </c>
      <c r="H166" s="1023">
        <v>1</v>
      </c>
      <c r="I166" s="1023" t="s">
        <v>7513</v>
      </c>
      <c r="J166" s="31" t="s">
        <v>7514</v>
      </c>
      <c r="K166" s="1023">
        <v>5</v>
      </c>
      <c r="L166" s="1892"/>
      <c r="M166" s="247"/>
      <c r="N166" s="247"/>
      <c r="O166" s="247"/>
    </row>
    <row r="167" spans="1:15" s="248" customFormat="1" ht="47.25" customHeight="1">
      <c r="A167" s="1462"/>
      <c r="B167" s="1040" t="s">
        <v>7392</v>
      </c>
      <c r="C167" s="1021" t="s">
        <v>7393</v>
      </c>
      <c r="D167" s="1040" t="s">
        <v>7394</v>
      </c>
      <c r="E167" s="1880" t="s">
        <v>7204</v>
      </c>
      <c r="F167" s="1040" t="s">
        <v>7205</v>
      </c>
      <c r="G167" s="1042" t="s">
        <v>804</v>
      </c>
      <c r="H167" s="1023">
        <v>1</v>
      </c>
      <c r="I167" s="1023" t="s">
        <v>7515</v>
      </c>
      <c r="J167" s="31" t="s">
        <v>7516</v>
      </c>
      <c r="K167" s="1023">
        <v>5</v>
      </c>
      <c r="L167" s="1891" t="s">
        <v>7517</v>
      </c>
      <c r="M167" s="247"/>
      <c r="N167" s="247"/>
      <c r="O167" s="247"/>
    </row>
    <row r="168" spans="1:15" s="248" customFormat="1" ht="47.25" customHeight="1">
      <c r="A168" s="1462"/>
      <c r="B168" s="1040" t="s">
        <v>7392</v>
      </c>
      <c r="C168" s="1021" t="s">
        <v>7393</v>
      </c>
      <c r="D168" s="1040" t="s">
        <v>7394</v>
      </c>
      <c r="E168" s="1881"/>
      <c r="F168" s="1040" t="s">
        <v>7205</v>
      </c>
      <c r="G168" s="1042" t="s">
        <v>804</v>
      </c>
      <c r="H168" s="1023">
        <v>1</v>
      </c>
      <c r="I168" s="1023" t="s">
        <v>7518</v>
      </c>
      <c r="J168" s="31" t="s">
        <v>7519</v>
      </c>
      <c r="K168" s="1023">
        <v>5</v>
      </c>
      <c r="L168" s="1892"/>
      <c r="M168" s="247"/>
      <c r="N168" s="247"/>
      <c r="O168" s="247"/>
    </row>
    <row r="169" spans="1:15" s="248" customFormat="1" ht="47.25" customHeight="1">
      <c r="A169" s="1462"/>
      <c r="B169" s="1040" t="s">
        <v>7392</v>
      </c>
      <c r="C169" s="1021" t="s">
        <v>7393</v>
      </c>
      <c r="D169" s="1040" t="s">
        <v>7394</v>
      </c>
      <c r="E169" s="1880" t="s">
        <v>7204</v>
      </c>
      <c r="F169" s="1040" t="s">
        <v>7205</v>
      </c>
      <c r="G169" s="1042" t="s">
        <v>804</v>
      </c>
      <c r="H169" s="1023">
        <v>1</v>
      </c>
      <c r="I169" s="1023" t="s">
        <v>2990</v>
      </c>
      <c r="J169" s="31" t="s">
        <v>7520</v>
      </c>
      <c r="K169" s="1023">
        <v>5</v>
      </c>
      <c r="L169" s="1891" t="s">
        <v>7521</v>
      </c>
      <c r="M169" s="247"/>
      <c r="N169" s="247"/>
      <c r="O169" s="247"/>
    </row>
    <row r="170" spans="1:15" s="248" customFormat="1" ht="47.25" customHeight="1">
      <c r="A170" s="1462"/>
      <c r="B170" s="1040" t="s">
        <v>7392</v>
      </c>
      <c r="C170" s="1021" t="s">
        <v>7393</v>
      </c>
      <c r="D170" s="1040" t="s">
        <v>7394</v>
      </c>
      <c r="E170" s="1881"/>
      <c r="F170" s="1040" t="s">
        <v>7205</v>
      </c>
      <c r="G170" s="1042" t="s">
        <v>804</v>
      </c>
      <c r="H170" s="1023">
        <v>1</v>
      </c>
      <c r="I170" s="1023" t="s">
        <v>2991</v>
      </c>
      <c r="J170" s="31" t="s">
        <v>7522</v>
      </c>
      <c r="K170" s="1023">
        <v>5</v>
      </c>
      <c r="L170" s="1892"/>
      <c r="M170" s="247"/>
      <c r="N170" s="247"/>
      <c r="O170" s="247"/>
    </row>
    <row r="171" spans="1:15" s="248" customFormat="1" ht="47.25" customHeight="1">
      <c r="A171" s="1462"/>
      <c r="B171" s="1040" t="s">
        <v>7392</v>
      </c>
      <c r="C171" s="1021" t="s">
        <v>7393</v>
      </c>
      <c r="D171" s="1040" t="s">
        <v>7394</v>
      </c>
      <c r="E171" s="1880" t="s">
        <v>7204</v>
      </c>
      <c r="F171" s="1040" t="s">
        <v>7205</v>
      </c>
      <c r="G171" s="1042" t="s">
        <v>804</v>
      </c>
      <c r="H171" s="1023">
        <v>1</v>
      </c>
      <c r="I171" s="1023" t="s">
        <v>7523</v>
      </c>
      <c r="J171" s="31" t="s">
        <v>7524</v>
      </c>
      <c r="K171" s="1023">
        <v>8.5</v>
      </c>
      <c r="L171" s="1891" t="s">
        <v>7525</v>
      </c>
      <c r="M171" s="247"/>
      <c r="N171" s="247"/>
      <c r="O171" s="247"/>
    </row>
    <row r="172" spans="1:15" s="248" customFormat="1" ht="47.25" customHeight="1">
      <c r="A172" s="1462"/>
      <c r="B172" s="1040" t="s">
        <v>7392</v>
      </c>
      <c r="C172" s="1021" t="s">
        <v>7393</v>
      </c>
      <c r="D172" s="1040" t="s">
        <v>7394</v>
      </c>
      <c r="E172" s="1881"/>
      <c r="F172" s="1040" t="s">
        <v>7205</v>
      </c>
      <c r="G172" s="1042" t="s">
        <v>804</v>
      </c>
      <c r="H172" s="1023">
        <v>1</v>
      </c>
      <c r="I172" s="1023" t="s">
        <v>7526</v>
      </c>
      <c r="J172" s="31" t="s">
        <v>7527</v>
      </c>
      <c r="K172" s="1023">
        <v>8.5</v>
      </c>
      <c r="L172" s="1892"/>
      <c r="M172" s="247"/>
      <c r="N172" s="247"/>
      <c r="O172" s="247"/>
    </row>
    <row r="173" spans="1:15" s="248" customFormat="1" ht="47.25" customHeight="1">
      <c r="A173" s="1462"/>
      <c r="B173" s="1040" t="s">
        <v>7392</v>
      </c>
      <c r="C173" s="1021" t="s">
        <v>7393</v>
      </c>
      <c r="D173" s="1040" t="s">
        <v>7394</v>
      </c>
      <c r="E173" s="1880" t="s">
        <v>7204</v>
      </c>
      <c r="F173" s="1040" t="s">
        <v>7205</v>
      </c>
      <c r="G173" s="1042" t="s">
        <v>804</v>
      </c>
      <c r="H173" s="1023">
        <v>1</v>
      </c>
      <c r="I173" s="1023" t="s">
        <v>7528</v>
      </c>
      <c r="J173" s="31" t="s">
        <v>7529</v>
      </c>
      <c r="K173" s="1023">
        <v>5</v>
      </c>
      <c r="L173" s="1891" t="s">
        <v>7530</v>
      </c>
      <c r="M173" s="247"/>
      <c r="N173" s="247"/>
      <c r="O173" s="247"/>
    </row>
    <row r="174" spans="1:15" s="248" customFormat="1" ht="47.25" customHeight="1">
      <c r="A174" s="1462"/>
      <c r="B174" s="1040" t="s">
        <v>7392</v>
      </c>
      <c r="C174" s="1021" t="s">
        <v>7393</v>
      </c>
      <c r="D174" s="1040" t="s">
        <v>7394</v>
      </c>
      <c r="E174" s="1890"/>
      <c r="F174" s="1040" t="s">
        <v>7205</v>
      </c>
      <c r="G174" s="1042" t="s">
        <v>804</v>
      </c>
      <c r="H174" s="1023">
        <v>1</v>
      </c>
      <c r="I174" s="1023" t="s">
        <v>7531</v>
      </c>
      <c r="J174" s="31" t="s">
        <v>7532</v>
      </c>
      <c r="K174" s="1023">
        <v>5</v>
      </c>
      <c r="L174" s="1894"/>
      <c r="M174" s="247"/>
      <c r="N174" s="247"/>
      <c r="O174" s="247"/>
    </row>
    <row r="175" spans="1:15" s="248" customFormat="1" ht="47.25" customHeight="1">
      <c r="A175" s="1462"/>
      <c r="B175" s="1040" t="s">
        <v>7392</v>
      </c>
      <c r="C175" s="1021" t="s">
        <v>7393</v>
      </c>
      <c r="D175" s="1040" t="s">
        <v>7394</v>
      </c>
      <c r="E175" s="1881"/>
      <c r="F175" s="1040" t="s">
        <v>7205</v>
      </c>
      <c r="G175" s="1042" t="s">
        <v>804</v>
      </c>
      <c r="H175" s="1023">
        <v>1</v>
      </c>
      <c r="I175" s="1023" t="s">
        <v>7533</v>
      </c>
      <c r="J175" s="31" t="s">
        <v>7534</v>
      </c>
      <c r="K175" s="1023">
        <v>5</v>
      </c>
      <c r="L175" s="1892"/>
      <c r="M175" s="247"/>
      <c r="N175" s="247"/>
      <c r="O175" s="247"/>
    </row>
    <row r="176" spans="1:15" s="248" customFormat="1" ht="47.25" customHeight="1">
      <c r="A176" s="1462"/>
      <c r="B176" s="1040" t="s">
        <v>7392</v>
      </c>
      <c r="C176" s="1021" t="s">
        <v>7393</v>
      </c>
      <c r="D176" s="1040" t="s">
        <v>7394</v>
      </c>
      <c r="E176" s="1880" t="s">
        <v>7204</v>
      </c>
      <c r="F176" s="1040" t="s">
        <v>7205</v>
      </c>
      <c r="G176" s="1042" t="s">
        <v>804</v>
      </c>
      <c r="H176" s="1023">
        <v>1</v>
      </c>
      <c r="I176" s="1023" t="s">
        <v>7535</v>
      </c>
      <c r="J176" s="31" t="s">
        <v>7536</v>
      </c>
      <c r="K176" s="1023">
        <v>5</v>
      </c>
      <c r="L176" s="1891" t="s">
        <v>7537</v>
      </c>
      <c r="M176" s="247"/>
      <c r="N176" s="247"/>
      <c r="O176" s="247"/>
    </row>
    <row r="177" spans="1:15" s="248" customFormat="1" ht="47.25" customHeight="1">
      <c r="A177" s="1462"/>
      <c r="B177" s="1040" t="s">
        <v>7392</v>
      </c>
      <c r="C177" s="1021" t="s">
        <v>7393</v>
      </c>
      <c r="D177" s="1040" t="s">
        <v>7394</v>
      </c>
      <c r="E177" s="1881"/>
      <c r="F177" s="1040" t="s">
        <v>7205</v>
      </c>
      <c r="G177" s="1042" t="s">
        <v>804</v>
      </c>
      <c r="H177" s="1023">
        <v>1</v>
      </c>
      <c r="I177" s="1023" t="s">
        <v>7538</v>
      </c>
      <c r="J177" s="31" t="s">
        <v>7539</v>
      </c>
      <c r="K177" s="1023">
        <v>5</v>
      </c>
      <c r="L177" s="1892"/>
      <c r="M177" s="247"/>
      <c r="N177" s="247"/>
      <c r="O177" s="247"/>
    </row>
    <row r="178" spans="1:15" s="248" customFormat="1" ht="47.25" customHeight="1">
      <c r="A178" s="1462"/>
      <c r="B178" s="1040" t="s">
        <v>7392</v>
      </c>
      <c r="C178" s="1021" t="s">
        <v>7393</v>
      </c>
      <c r="D178" s="1040" t="s">
        <v>7394</v>
      </c>
      <c r="E178" s="1880" t="s">
        <v>7204</v>
      </c>
      <c r="F178" s="1040" t="s">
        <v>7205</v>
      </c>
      <c r="G178" s="1042" t="s">
        <v>804</v>
      </c>
      <c r="H178" s="1023">
        <v>1</v>
      </c>
      <c r="I178" s="1023" t="s">
        <v>7540</v>
      </c>
      <c r="J178" s="31" t="s">
        <v>7541</v>
      </c>
      <c r="K178" s="1023">
        <v>5</v>
      </c>
      <c r="L178" s="1891" t="s">
        <v>7542</v>
      </c>
      <c r="M178" s="247"/>
      <c r="N178" s="247"/>
      <c r="O178" s="247"/>
    </row>
    <row r="179" spans="1:15" s="248" customFormat="1" ht="47.25" customHeight="1">
      <c r="A179" s="1462"/>
      <c r="B179" s="1040" t="s">
        <v>7392</v>
      </c>
      <c r="C179" s="1021" t="s">
        <v>7393</v>
      </c>
      <c r="D179" s="1040" t="s">
        <v>7394</v>
      </c>
      <c r="E179" s="1881"/>
      <c r="F179" s="1040" t="s">
        <v>7205</v>
      </c>
      <c r="G179" s="1042" t="s">
        <v>804</v>
      </c>
      <c r="H179" s="1023">
        <v>1</v>
      </c>
      <c r="I179" s="1023" t="s">
        <v>7543</v>
      </c>
      <c r="J179" s="31" t="s">
        <v>7544</v>
      </c>
      <c r="K179" s="1023">
        <v>5</v>
      </c>
      <c r="L179" s="1892"/>
      <c r="M179" s="247"/>
      <c r="N179" s="247"/>
      <c r="O179" s="247"/>
    </row>
    <row r="180" spans="1:15" s="248" customFormat="1" ht="47.25" customHeight="1">
      <c r="A180" s="1462"/>
      <c r="B180" s="1040" t="s">
        <v>7392</v>
      </c>
      <c r="C180" s="1021" t="s">
        <v>7393</v>
      </c>
      <c r="D180" s="1040" t="s">
        <v>7394</v>
      </c>
      <c r="E180" s="1880" t="s">
        <v>7204</v>
      </c>
      <c r="F180" s="1040" t="s">
        <v>7205</v>
      </c>
      <c r="G180" s="1042" t="s">
        <v>804</v>
      </c>
      <c r="H180" s="1023">
        <v>1</v>
      </c>
      <c r="I180" s="1023" t="s">
        <v>7545</v>
      </c>
      <c r="J180" s="31" t="s">
        <v>7546</v>
      </c>
      <c r="K180" s="1023">
        <v>8.5</v>
      </c>
      <c r="L180" s="1891" t="s">
        <v>7547</v>
      </c>
      <c r="M180" s="247"/>
      <c r="N180" s="247"/>
      <c r="O180" s="247"/>
    </row>
    <row r="181" spans="1:15" s="248" customFormat="1" ht="47.25" customHeight="1">
      <c r="A181" s="1462"/>
      <c r="B181" s="1040" t="s">
        <v>7392</v>
      </c>
      <c r="C181" s="1021" t="s">
        <v>7393</v>
      </c>
      <c r="D181" s="1040" t="s">
        <v>7394</v>
      </c>
      <c r="E181" s="1881"/>
      <c r="F181" s="1040" t="s">
        <v>7205</v>
      </c>
      <c r="G181" s="1042" t="s">
        <v>804</v>
      </c>
      <c r="H181" s="1023">
        <v>1</v>
      </c>
      <c r="I181" s="1023" t="s">
        <v>7548</v>
      </c>
      <c r="J181" s="31" t="s">
        <v>7549</v>
      </c>
      <c r="K181" s="1023">
        <v>8.5</v>
      </c>
      <c r="L181" s="1892"/>
      <c r="M181" s="247"/>
      <c r="N181" s="247"/>
      <c r="O181" s="247"/>
    </row>
    <row r="182" spans="1:15" s="248" customFormat="1" ht="47.25" customHeight="1">
      <c r="A182" s="1462"/>
      <c r="B182" s="1040" t="s">
        <v>7392</v>
      </c>
      <c r="C182" s="1021" t="s">
        <v>7393</v>
      </c>
      <c r="D182" s="1040" t="s">
        <v>7394</v>
      </c>
      <c r="E182" s="1880" t="s">
        <v>7204</v>
      </c>
      <c r="F182" s="1040" t="s">
        <v>7205</v>
      </c>
      <c r="G182" s="1042" t="s">
        <v>804</v>
      </c>
      <c r="H182" s="1023">
        <v>1</v>
      </c>
      <c r="I182" s="1023" t="s">
        <v>7550</v>
      </c>
      <c r="J182" s="31" t="s">
        <v>7551</v>
      </c>
      <c r="K182" s="1023">
        <v>5</v>
      </c>
      <c r="L182" s="1891" t="s">
        <v>7552</v>
      </c>
      <c r="M182" s="247"/>
      <c r="N182" s="247"/>
      <c r="O182" s="247"/>
    </row>
    <row r="183" spans="1:15" s="248" customFormat="1" ht="47.25" customHeight="1">
      <c r="A183" s="1462"/>
      <c r="B183" s="1040" t="s">
        <v>7392</v>
      </c>
      <c r="C183" s="1021" t="s">
        <v>7393</v>
      </c>
      <c r="D183" s="1040" t="s">
        <v>7394</v>
      </c>
      <c r="E183" s="1881"/>
      <c r="F183" s="1040" t="s">
        <v>7205</v>
      </c>
      <c r="G183" s="1042" t="s">
        <v>804</v>
      </c>
      <c r="H183" s="1023">
        <v>1</v>
      </c>
      <c r="I183" s="1023" t="s">
        <v>7553</v>
      </c>
      <c r="J183" s="31" t="s">
        <v>7554</v>
      </c>
      <c r="K183" s="1023">
        <v>5</v>
      </c>
      <c r="L183" s="1892"/>
      <c r="M183" s="247"/>
      <c r="N183" s="247"/>
      <c r="O183" s="247"/>
    </row>
    <row r="184" spans="1:15" s="248" customFormat="1" ht="47.25" customHeight="1">
      <c r="A184" s="1462"/>
      <c r="B184" s="1040" t="s">
        <v>7392</v>
      </c>
      <c r="C184" s="1021" t="s">
        <v>7393</v>
      </c>
      <c r="D184" s="1040" t="s">
        <v>7394</v>
      </c>
      <c r="E184" s="1880" t="s">
        <v>7204</v>
      </c>
      <c r="F184" s="1040" t="s">
        <v>7205</v>
      </c>
      <c r="G184" s="1042" t="s">
        <v>804</v>
      </c>
      <c r="H184" s="1023">
        <v>1</v>
      </c>
      <c r="I184" s="1023" t="s">
        <v>7555</v>
      </c>
      <c r="J184" s="31" t="s">
        <v>7556</v>
      </c>
      <c r="K184" s="1023">
        <v>5</v>
      </c>
      <c r="L184" s="1891" t="s">
        <v>7557</v>
      </c>
      <c r="M184" s="247"/>
      <c r="N184" s="247"/>
      <c r="O184" s="247"/>
    </row>
    <row r="185" spans="1:15" s="248" customFormat="1" ht="47.25" customHeight="1">
      <c r="A185" s="1462"/>
      <c r="B185" s="1040" t="s">
        <v>7392</v>
      </c>
      <c r="C185" s="1021" t="s">
        <v>7393</v>
      </c>
      <c r="D185" s="1040" t="s">
        <v>7394</v>
      </c>
      <c r="E185" s="1881"/>
      <c r="F185" s="1040" t="s">
        <v>7205</v>
      </c>
      <c r="G185" s="1042" t="s">
        <v>804</v>
      </c>
      <c r="H185" s="1023">
        <v>1</v>
      </c>
      <c r="I185" s="1023" t="s">
        <v>7558</v>
      </c>
      <c r="J185" s="31" t="s">
        <v>7559</v>
      </c>
      <c r="K185" s="1023">
        <v>5</v>
      </c>
      <c r="L185" s="1892"/>
      <c r="M185" s="247"/>
      <c r="N185" s="247"/>
      <c r="O185" s="247"/>
    </row>
    <row r="186" spans="1:15" s="248" customFormat="1" ht="47.25" customHeight="1">
      <c r="A186" s="1462"/>
      <c r="B186" s="1040" t="s">
        <v>7392</v>
      </c>
      <c r="C186" s="1021" t="s">
        <v>7393</v>
      </c>
      <c r="D186" s="1040" t="s">
        <v>7394</v>
      </c>
      <c r="E186" s="1880" t="s">
        <v>7204</v>
      </c>
      <c r="F186" s="1040" t="s">
        <v>7205</v>
      </c>
      <c r="G186" s="1042" t="s">
        <v>804</v>
      </c>
      <c r="H186" s="1023">
        <v>1</v>
      </c>
      <c r="I186" s="1023" t="s">
        <v>7560</v>
      </c>
      <c r="J186" s="31" t="s">
        <v>7561</v>
      </c>
      <c r="K186" s="1023">
        <v>4.5999999999999996</v>
      </c>
      <c r="L186" s="1891" t="s">
        <v>7562</v>
      </c>
      <c r="M186" s="247"/>
      <c r="N186" s="247"/>
      <c r="O186" s="247"/>
    </row>
    <row r="187" spans="1:15" s="248" customFormat="1" ht="47.25" customHeight="1">
      <c r="A187" s="1462"/>
      <c r="B187" s="1040" t="s">
        <v>7392</v>
      </c>
      <c r="C187" s="1021" t="s">
        <v>7393</v>
      </c>
      <c r="D187" s="1040" t="s">
        <v>7394</v>
      </c>
      <c r="E187" s="1881"/>
      <c r="F187" s="1040" t="s">
        <v>7205</v>
      </c>
      <c r="G187" s="1042" t="s">
        <v>804</v>
      </c>
      <c r="H187" s="1023">
        <v>1</v>
      </c>
      <c r="I187" s="1023" t="s">
        <v>7563</v>
      </c>
      <c r="J187" s="31" t="s">
        <v>7564</v>
      </c>
      <c r="K187" s="1023">
        <v>4.5999999999999996</v>
      </c>
      <c r="L187" s="1892"/>
      <c r="M187" s="247"/>
      <c r="N187" s="247"/>
      <c r="O187" s="247"/>
    </row>
    <row r="188" spans="1:15" s="248" customFormat="1" ht="47.25" customHeight="1">
      <c r="A188" s="1462"/>
      <c r="B188" s="1040" t="s">
        <v>7392</v>
      </c>
      <c r="C188" s="1021" t="s">
        <v>7393</v>
      </c>
      <c r="D188" s="1040" t="s">
        <v>7394</v>
      </c>
      <c r="E188" s="1880" t="s">
        <v>7204</v>
      </c>
      <c r="F188" s="1040" t="s">
        <v>7205</v>
      </c>
      <c r="G188" s="1042" t="s">
        <v>804</v>
      </c>
      <c r="H188" s="1023">
        <v>1</v>
      </c>
      <c r="I188" s="1023" t="s">
        <v>7565</v>
      </c>
      <c r="J188" s="31" t="s">
        <v>7566</v>
      </c>
      <c r="K188" s="1023">
        <v>5</v>
      </c>
      <c r="L188" s="1891" t="s">
        <v>7567</v>
      </c>
      <c r="M188" s="247"/>
      <c r="N188" s="247"/>
      <c r="O188" s="247"/>
    </row>
    <row r="189" spans="1:15" s="248" customFormat="1" ht="47.25" customHeight="1">
      <c r="A189" s="1462"/>
      <c r="B189" s="1040" t="s">
        <v>7392</v>
      </c>
      <c r="C189" s="1021" t="s">
        <v>7393</v>
      </c>
      <c r="D189" s="1040" t="s">
        <v>7394</v>
      </c>
      <c r="E189" s="1881"/>
      <c r="F189" s="1040" t="s">
        <v>7205</v>
      </c>
      <c r="G189" s="1042" t="s">
        <v>804</v>
      </c>
      <c r="H189" s="1023">
        <v>1</v>
      </c>
      <c r="I189" s="1023" t="s">
        <v>7568</v>
      </c>
      <c r="J189" s="31" t="s">
        <v>7569</v>
      </c>
      <c r="K189" s="1023">
        <v>5</v>
      </c>
      <c r="L189" s="1892"/>
      <c r="M189" s="247"/>
      <c r="N189" s="247"/>
      <c r="O189" s="247"/>
    </row>
    <row r="190" spans="1:15" s="248" customFormat="1" ht="47.25" customHeight="1">
      <c r="A190" s="1462"/>
      <c r="B190" s="1040" t="s">
        <v>7392</v>
      </c>
      <c r="C190" s="1021" t="s">
        <v>7393</v>
      </c>
      <c r="D190" s="1040" t="s">
        <v>7394</v>
      </c>
      <c r="E190" s="1880" t="s">
        <v>7204</v>
      </c>
      <c r="F190" s="1040" t="s">
        <v>7205</v>
      </c>
      <c r="G190" s="1042" t="s">
        <v>804</v>
      </c>
      <c r="H190" s="1023">
        <v>1</v>
      </c>
      <c r="I190" s="1023" t="s">
        <v>7570</v>
      </c>
      <c r="J190" s="31" t="s">
        <v>7571</v>
      </c>
      <c r="K190" s="1023">
        <v>5</v>
      </c>
      <c r="L190" s="1891" t="s">
        <v>7572</v>
      </c>
      <c r="M190" s="247"/>
      <c r="N190" s="247"/>
      <c r="O190" s="247"/>
    </row>
    <row r="191" spans="1:15" s="248" customFormat="1" ht="47.25" customHeight="1">
      <c r="A191" s="1462"/>
      <c r="B191" s="1040" t="s">
        <v>7392</v>
      </c>
      <c r="C191" s="1021" t="s">
        <v>7393</v>
      </c>
      <c r="D191" s="1040" t="s">
        <v>7394</v>
      </c>
      <c r="E191" s="1881"/>
      <c r="F191" s="1040" t="s">
        <v>7205</v>
      </c>
      <c r="G191" s="1042" t="s">
        <v>804</v>
      </c>
      <c r="H191" s="1023">
        <v>1</v>
      </c>
      <c r="I191" s="1023" t="s">
        <v>7573</v>
      </c>
      <c r="J191" s="31" t="s">
        <v>7574</v>
      </c>
      <c r="K191" s="1023">
        <v>5</v>
      </c>
      <c r="L191" s="1892"/>
      <c r="M191" s="247"/>
      <c r="N191" s="247"/>
      <c r="O191" s="247"/>
    </row>
    <row r="192" spans="1:15" s="248" customFormat="1" ht="47.25" customHeight="1">
      <c r="A192" s="1462"/>
      <c r="B192" s="1040" t="s">
        <v>7392</v>
      </c>
      <c r="C192" s="1021" t="s">
        <v>7393</v>
      </c>
      <c r="D192" s="1040" t="s">
        <v>7394</v>
      </c>
      <c r="E192" s="1880" t="s">
        <v>7204</v>
      </c>
      <c r="F192" s="1040" t="s">
        <v>7205</v>
      </c>
      <c r="G192" s="1042" t="s">
        <v>804</v>
      </c>
      <c r="H192" s="1023">
        <v>1</v>
      </c>
      <c r="I192" s="1023" t="s">
        <v>7575</v>
      </c>
      <c r="J192" s="31" t="s">
        <v>7576</v>
      </c>
      <c r="K192" s="1023">
        <v>4.7</v>
      </c>
      <c r="L192" s="1891" t="s">
        <v>7577</v>
      </c>
      <c r="M192" s="247"/>
      <c r="N192" s="247"/>
      <c r="O192" s="247"/>
    </row>
    <row r="193" spans="1:15" s="248" customFormat="1" ht="47.25" customHeight="1">
      <c r="A193" s="1462"/>
      <c r="B193" s="1040" t="s">
        <v>7392</v>
      </c>
      <c r="C193" s="1021" t="s">
        <v>7393</v>
      </c>
      <c r="D193" s="1040" t="s">
        <v>7394</v>
      </c>
      <c r="E193" s="1881"/>
      <c r="F193" s="1040" t="s">
        <v>7205</v>
      </c>
      <c r="G193" s="1042" t="s">
        <v>804</v>
      </c>
      <c r="H193" s="1023">
        <v>1</v>
      </c>
      <c r="I193" s="1023" t="s">
        <v>7578</v>
      </c>
      <c r="J193" s="31" t="s">
        <v>7579</v>
      </c>
      <c r="K193" s="1023">
        <v>4.7</v>
      </c>
      <c r="L193" s="1892"/>
      <c r="M193" s="247"/>
      <c r="N193" s="247"/>
      <c r="O193" s="247"/>
    </row>
    <row r="194" spans="1:15" s="248" customFormat="1" ht="47.25" customHeight="1">
      <c r="A194" s="1462"/>
      <c r="B194" s="1040" t="s">
        <v>7392</v>
      </c>
      <c r="C194" s="1021" t="s">
        <v>7393</v>
      </c>
      <c r="D194" s="1040" t="s">
        <v>7394</v>
      </c>
      <c r="E194" s="1880" t="s">
        <v>7204</v>
      </c>
      <c r="F194" s="1040" t="s">
        <v>7205</v>
      </c>
      <c r="G194" s="1042" t="s">
        <v>804</v>
      </c>
      <c r="H194" s="1023">
        <v>1</v>
      </c>
      <c r="I194" s="1023" t="s">
        <v>7580</v>
      </c>
      <c r="J194" s="31" t="s">
        <v>7581</v>
      </c>
      <c r="K194" s="1023">
        <v>4.7</v>
      </c>
      <c r="L194" s="1891" t="s">
        <v>7582</v>
      </c>
      <c r="M194" s="247"/>
      <c r="N194" s="247"/>
      <c r="O194" s="247"/>
    </row>
    <row r="195" spans="1:15" s="248" customFormat="1" ht="47.25" customHeight="1">
      <c r="A195" s="1462"/>
      <c r="B195" s="1040" t="s">
        <v>7392</v>
      </c>
      <c r="C195" s="1021" t="s">
        <v>7393</v>
      </c>
      <c r="D195" s="1040" t="s">
        <v>7394</v>
      </c>
      <c r="E195" s="1890"/>
      <c r="F195" s="1040" t="s">
        <v>7205</v>
      </c>
      <c r="G195" s="1042" t="s">
        <v>804</v>
      </c>
      <c r="H195" s="1023">
        <v>1</v>
      </c>
      <c r="I195" s="1023" t="s">
        <v>7583</v>
      </c>
      <c r="J195" s="31" t="s">
        <v>7584</v>
      </c>
      <c r="K195" s="1023">
        <v>4.7</v>
      </c>
      <c r="L195" s="1894"/>
      <c r="M195" s="247"/>
      <c r="N195" s="247"/>
      <c r="O195" s="247"/>
    </row>
    <row r="196" spans="1:15" s="248" customFormat="1" ht="47.25" customHeight="1">
      <c r="A196" s="1462"/>
      <c r="B196" s="1040" t="s">
        <v>7392</v>
      </c>
      <c r="C196" s="1021" t="s">
        <v>7393</v>
      </c>
      <c r="D196" s="1040" t="s">
        <v>7394</v>
      </c>
      <c r="E196" s="1881"/>
      <c r="F196" s="1040" t="s">
        <v>7205</v>
      </c>
      <c r="G196" s="1042" t="s">
        <v>804</v>
      </c>
      <c r="H196" s="1023">
        <v>1</v>
      </c>
      <c r="I196" s="1023" t="s">
        <v>7585</v>
      </c>
      <c r="J196" s="31" t="s">
        <v>7586</v>
      </c>
      <c r="K196" s="1023">
        <v>5</v>
      </c>
      <c r="L196" s="1892"/>
      <c r="M196" s="247"/>
      <c r="N196" s="247"/>
      <c r="O196" s="247"/>
    </row>
    <row r="197" spans="1:15" s="248" customFormat="1" ht="47.25" customHeight="1">
      <c r="A197" s="1462"/>
      <c r="B197" s="1040" t="s">
        <v>7392</v>
      </c>
      <c r="C197" s="1021" t="s">
        <v>7393</v>
      </c>
      <c r="D197" s="1040" t="s">
        <v>7394</v>
      </c>
      <c r="E197" s="1880" t="s">
        <v>7204</v>
      </c>
      <c r="F197" s="1040" t="s">
        <v>7205</v>
      </c>
      <c r="G197" s="1042" t="s">
        <v>804</v>
      </c>
      <c r="H197" s="1023">
        <v>1</v>
      </c>
      <c r="I197" s="1023" t="s">
        <v>7587</v>
      </c>
      <c r="J197" s="31" t="s">
        <v>7588</v>
      </c>
      <c r="K197" s="1023">
        <v>5</v>
      </c>
      <c r="L197" s="1891" t="s">
        <v>7589</v>
      </c>
      <c r="M197" s="247"/>
      <c r="N197" s="247"/>
      <c r="O197" s="247"/>
    </row>
    <row r="198" spans="1:15" s="248" customFormat="1" ht="47.25" customHeight="1">
      <c r="A198" s="1462"/>
      <c r="B198" s="1040" t="s">
        <v>7392</v>
      </c>
      <c r="C198" s="1021" t="s">
        <v>7393</v>
      </c>
      <c r="D198" s="1040" t="s">
        <v>7394</v>
      </c>
      <c r="E198" s="1881"/>
      <c r="F198" s="1040" t="s">
        <v>7205</v>
      </c>
      <c r="G198" s="1042" t="s">
        <v>804</v>
      </c>
      <c r="H198" s="1023">
        <v>1</v>
      </c>
      <c r="I198" s="1023" t="s">
        <v>7590</v>
      </c>
      <c r="J198" s="31" t="s">
        <v>808</v>
      </c>
      <c r="K198" s="1023">
        <v>5</v>
      </c>
      <c r="L198" s="1892"/>
      <c r="M198" s="247"/>
      <c r="N198" s="247"/>
      <c r="O198" s="247"/>
    </row>
    <row r="199" spans="1:15" s="248" customFormat="1" ht="47.25" customHeight="1">
      <c r="A199" s="1462"/>
      <c r="B199" s="1040" t="s">
        <v>7392</v>
      </c>
      <c r="C199" s="1021" t="s">
        <v>7393</v>
      </c>
      <c r="D199" s="1040" t="s">
        <v>7394</v>
      </c>
      <c r="E199" s="1880" t="s">
        <v>7204</v>
      </c>
      <c r="F199" s="1040" t="s">
        <v>7205</v>
      </c>
      <c r="G199" s="1042" t="s">
        <v>804</v>
      </c>
      <c r="H199" s="1023">
        <v>1</v>
      </c>
      <c r="I199" s="1023" t="s">
        <v>7591</v>
      </c>
      <c r="J199" s="31" t="s">
        <v>7592</v>
      </c>
      <c r="K199" s="1023">
        <v>4.7</v>
      </c>
      <c r="L199" s="1891" t="s">
        <v>7593</v>
      </c>
      <c r="M199" s="247"/>
      <c r="N199" s="247"/>
      <c r="O199" s="247"/>
    </row>
    <row r="200" spans="1:15" s="248" customFormat="1" ht="47.25" customHeight="1">
      <c r="A200" s="1462"/>
      <c r="B200" s="1040" t="s">
        <v>7392</v>
      </c>
      <c r="C200" s="1021" t="s">
        <v>7393</v>
      </c>
      <c r="D200" s="1040" t="s">
        <v>7394</v>
      </c>
      <c r="E200" s="1881"/>
      <c r="F200" s="1040" t="s">
        <v>7205</v>
      </c>
      <c r="G200" s="1042" t="s">
        <v>804</v>
      </c>
      <c r="H200" s="1023">
        <v>1</v>
      </c>
      <c r="I200" s="1023" t="s">
        <v>7594</v>
      </c>
      <c r="J200" s="31" t="s">
        <v>812</v>
      </c>
      <c r="K200" s="1023">
        <v>4.7</v>
      </c>
      <c r="L200" s="1892"/>
      <c r="M200" s="247"/>
      <c r="N200" s="247"/>
      <c r="O200" s="247"/>
    </row>
    <row r="201" spans="1:15" s="248" customFormat="1" ht="47.25" customHeight="1">
      <c r="A201" s="1462"/>
      <c r="B201" s="1040" t="s">
        <v>7392</v>
      </c>
      <c r="C201" s="1021" t="s">
        <v>7393</v>
      </c>
      <c r="D201" s="1040" t="s">
        <v>7394</v>
      </c>
      <c r="E201" s="1880" t="s">
        <v>7204</v>
      </c>
      <c r="F201" s="1040" t="s">
        <v>7205</v>
      </c>
      <c r="G201" s="1042" t="s">
        <v>804</v>
      </c>
      <c r="H201" s="1023">
        <v>1</v>
      </c>
      <c r="I201" s="1023" t="s">
        <v>7595</v>
      </c>
      <c r="J201" s="31" t="s">
        <v>7596</v>
      </c>
      <c r="K201" s="1023">
        <v>5</v>
      </c>
      <c r="L201" s="1891" t="s">
        <v>7597</v>
      </c>
      <c r="M201" s="247"/>
      <c r="N201" s="247"/>
      <c r="O201" s="247"/>
    </row>
    <row r="202" spans="1:15" s="248" customFormat="1" ht="47.25" customHeight="1">
      <c r="A202" s="1462"/>
      <c r="B202" s="1040" t="s">
        <v>7392</v>
      </c>
      <c r="C202" s="1021" t="s">
        <v>7393</v>
      </c>
      <c r="D202" s="1040" t="s">
        <v>7394</v>
      </c>
      <c r="E202" s="1881"/>
      <c r="F202" s="1040" t="s">
        <v>7205</v>
      </c>
      <c r="G202" s="1042" t="s">
        <v>804</v>
      </c>
      <c r="H202" s="1023">
        <v>1</v>
      </c>
      <c r="I202" s="1023" t="s">
        <v>7598</v>
      </c>
      <c r="J202" s="31" t="s">
        <v>7599</v>
      </c>
      <c r="K202" s="1023">
        <v>5</v>
      </c>
      <c r="L202" s="1892"/>
      <c r="M202" s="247"/>
      <c r="N202" s="247"/>
      <c r="O202" s="247"/>
    </row>
    <row r="203" spans="1:15" s="248" customFormat="1" ht="47.25" customHeight="1">
      <c r="A203" s="1462"/>
      <c r="B203" s="1040" t="s">
        <v>7392</v>
      </c>
      <c r="C203" s="1021" t="s">
        <v>7393</v>
      </c>
      <c r="D203" s="1040" t="s">
        <v>7394</v>
      </c>
      <c r="E203" s="1880" t="s">
        <v>7204</v>
      </c>
      <c r="F203" s="1040" t="s">
        <v>7205</v>
      </c>
      <c r="G203" s="1042" t="s">
        <v>804</v>
      </c>
      <c r="H203" s="1023">
        <v>1</v>
      </c>
      <c r="I203" s="1023" t="s">
        <v>7600</v>
      </c>
      <c r="J203" s="31" t="s">
        <v>7601</v>
      </c>
      <c r="K203" s="1023">
        <v>5</v>
      </c>
      <c r="L203" s="1891" t="s">
        <v>7602</v>
      </c>
      <c r="M203" s="247"/>
      <c r="N203" s="247"/>
      <c r="O203" s="247"/>
    </row>
    <row r="204" spans="1:15" s="248" customFormat="1" ht="47.25" customHeight="1">
      <c r="A204" s="1462"/>
      <c r="B204" s="1040" t="s">
        <v>7392</v>
      </c>
      <c r="C204" s="1021" t="s">
        <v>7393</v>
      </c>
      <c r="D204" s="1040" t="s">
        <v>7394</v>
      </c>
      <c r="E204" s="1881"/>
      <c r="F204" s="1040" t="s">
        <v>7205</v>
      </c>
      <c r="G204" s="1042" t="s">
        <v>804</v>
      </c>
      <c r="H204" s="1023">
        <v>1</v>
      </c>
      <c r="I204" s="1023" t="s">
        <v>7603</v>
      </c>
      <c r="J204" s="31" t="s">
        <v>809</v>
      </c>
      <c r="K204" s="1023">
        <v>5</v>
      </c>
      <c r="L204" s="1892"/>
      <c r="M204" s="247"/>
      <c r="N204" s="247"/>
      <c r="O204" s="247"/>
    </row>
    <row r="205" spans="1:15" s="248" customFormat="1" ht="47.25" customHeight="1">
      <c r="A205" s="1462"/>
      <c r="B205" s="1040" t="s">
        <v>7392</v>
      </c>
      <c r="C205" s="1021" t="s">
        <v>7393</v>
      </c>
      <c r="D205" s="1040" t="s">
        <v>7394</v>
      </c>
      <c r="E205" s="1880" t="s">
        <v>7204</v>
      </c>
      <c r="F205" s="1040" t="s">
        <v>7205</v>
      </c>
      <c r="G205" s="1042" t="s">
        <v>804</v>
      </c>
      <c r="H205" s="1023">
        <v>1</v>
      </c>
      <c r="I205" s="1023" t="s">
        <v>7604</v>
      </c>
      <c r="J205" s="31" t="s">
        <v>7605</v>
      </c>
      <c r="K205" s="1023">
        <v>5</v>
      </c>
      <c r="L205" s="1891" t="s">
        <v>7606</v>
      </c>
      <c r="M205" s="247"/>
      <c r="N205" s="247"/>
      <c r="O205" s="247"/>
    </row>
    <row r="206" spans="1:15" s="248" customFormat="1" ht="47.25" customHeight="1">
      <c r="A206" s="1462"/>
      <c r="B206" s="1040" t="s">
        <v>7392</v>
      </c>
      <c r="C206" s="1021" t="s">
        <v>7393</v>
      </c>
      <c r="D206" s="1040" t="s">
        <v>7394</v>
      </c>
      <c r="E206" s="1881"/>
      <c r="F206" s="1040" t="s">
        <v>7205</v>
      </c>
      <c r="G206" s="1042" t="s">
        <v>804</v>
      </c>
      <c r="H206" s="1023">
        <v>1</v>
      </c>
      <c r="I206" s="1023" t="s">
        <v>7607</v>
      </c>
      <c r="J206" s="31" t="s">
        <v>7608</v>
      </c>
      <c r="K206" s="1023">
        <v>5</v>
      </c>
      <c r="L206" s="1892"/>
      <c r="M206" s="247"/>
      <c r="N206" s="247"/>
      <c r="O206" s="247"/>
    </row>
    <row r="207" spans="1:15" s="248" customFormat="1" ht="47.25" customHeight="1">
      <c r="A207" s="1462"/>
      <c r="B207" s="1040" t="s">
        <v>7392</v>
      </c>
      <c r="C207" s="1021" t="s">
        <v>7393</v>
      </c>
      <c r="D207" s="1040" t="s">
        <v>7394</v>
      </c>
      <c r="E207" s="1880" t="s">
        <v>7204</v>
      </c>
      <c r="F207" s="1040" t="s">
        <v>7205</v>
      </c>
      <c r="G207" s="1042" t="s">
        <v>804</v>
      </c>
      <c r="H207" s="1023">
        <v>1</v>
      </c>
      <c r="I207" s="1023" t="s">
        <v>7609</v>
      </c>
      <c r="J207" s="31" t="s">
        <v>7610</v>
      </c>
      <c r="K207" s="1023">
        <v>5</v>
      </c>
      <c r="L207" s="1891" t="s">
        <v>7611</v>
      </c>
      <c r="M207" s="247"/>
      <c r="N207" s="247"/>
      <c r="O207" s="247"/>
    </row>
    <row r="208" spans="1:15" s="248" customFormat="1" ht="47.25" customHeight="1">
      <c r="A208" s="1462"/>
      <c r="B208" s="1040" t="s">
        <v>7392</v>
      </c>
      <c r="C208" s="1021" t="s">
        <v>7393</v>
      </c>
      <c r="D208" s="1040" t="s">
        <v>7394</v>
      </c>
      <c r="E208" s="1881"/>
      <c r="F208" s="1040" t="s">
        <v>7205</v>
      </c>
      <c r="G208" s="1042" t="s">
        <v>804</v>
      </c>
      <c r="H208" s="1023">
        <v>1</v>
      </c>
      <c r="I208" s="1023" t="s">
        <v>7612</v>
      </c>
      <c r="J208" s="31" t="s">
        <v>7613</v>
      </c>
      <c r="K208" s="1023">
        <v>5</v>
      </c>
      <c r="L208" s="1892"/>
      <c r="M208" s="247"/>
      <c r="N208" s="247"/>
      <c r="O208" s="247"/>
    </row>
    <row r="209" spans="1:15" s="248" customFormat="1" ht="47.25" customHeight="1">
      <c r="A209" s="1462"/>
      <c r="B209" s="1040" t="s">
        <v>7392</v>
      </c>
      <c r="C209" s="1021" t="s">
        <v>7393</v>
      </c>
      <c r="D209" s="1040" t="s">
        <v>7394</v>
      </c>
      <c r="E209" s="1880" t="s">
        <v>7204</v>
      </c>
      <c r="F209" s="1040" t="s">
        <v>7205</v>
      </c>
      <c r="G209" s="1042" t="s">
        <v>804</v>
      </c>
      <c r="H209" s="1023">
        <v>1</v>
      </c>
      <c r="I209" s="1023" t="s">
        <v>7614</v>
      </c>
      <c r="J209" s="1019">
        <v>1014</v>
      </c>
      <c r="K209" s="1023">
        <v>5</v>
      </c>
      <c r="L209" s="1891" t="s">
        <v>7615</v>
      </c>
      <c r="M209" s="247"/>
      <c r="N209" s="247"/>
      <c r="O209" s="247"/>
    </row>
    <row r="210" spans="1:15" s="248" customFormat="1" ht="47.25" customHeight="1">
      <c r="A210" s="1462"/>
      <c r="B210" s="1040" t="s">
        <v>7392</v>
      </c>
      <c r="C210" s="1021" t="s">
        <v>7393</v>
      </c>
      <c r="D210" s="1040" t="s">
        <v>7394</v>
      </c>
      <c r="E210" s="1881"/>
      <c r="F210" s="1040" t="s">
        <v>7205</v>
      </c>
      <c r="G210" s="1042" t="s">
        <v>804</v>
      </c>
      <c r="H210" s="1023">
        <v>1</v>
      </c>
      <c r="I210" s="1023" t="s">
        <v>7616</v>
      </c>
      <c r="J210" s="1019">
        <v>2019</v>
      </c>
      <c r="K210" s="1023">
        <v>5</v>
      </c>
      <c r="L210" s="1892"/>
      <c r="M210" s="247"/>
      <c r="N210" s="247"/>
      <c r="O210" s="247"/>
    </row>
    <row r="211" spans="1:15" s="248" customFormat="1" ht="47.25" customHeight="1">
      <c r="A211" s="1462"/>
      <c r="B211" s="1040" t="s">
        <v>7392</v>
      </c>
      <c r="C211" s="1021" t="s">
        <v>7393</v>
      </c>
      <c r="D211" s="1040" t="s">
        <v>7394</v>
      </c>
      <c r="E211" s="1880" t="s">
        <v>7204</v>
      </c>
      <c r="F211" s="1040" t="s">
        <v>7205</v>
      </c>
      <c r="G211" s="1042" t="s">
        <v>804</v>
      </c>
      <c r="H211" s="1023">
        <v>1</v>
      </c>
      <c r="I211" s="1023" t="s">
        <v>7617</v>
      </c>
      <c r="J211" s="1019">
        <v>18132</v>
      </c>
      <c r="K211" s="1023">
        <v>5</v>
      </c>
      <c r="L211" s="1880" t="s">
        <v>7618</v>
      </c>
      <c r="M211" s="247"/>
      <c r="N211" s="247"/>
      <c r="O211" s="247"/>
    </row>
    <row r="212" spans="1:15" s="248" customFormat="1" ht="47.25" customHeight="1">
      <c r="A212" s="1462"/>
      <c r="B212" s="1040" t="s">
        <v>7392</v>
      </c>
      <c r="C212" s="1021" t="s">
        <v>7393</v>
      </c>
      <c r="D212" s="1040" t="s">
        <v>7394</v>
      </c>
      <c r="E212" s="1890"/>
      <c r="F212" s="1040" t="s">
        <v>7205</v>
      </c>
      <c r="G212" s="1042" t="s">
        <v>804</v>
      </c>
      <c r="H212" s="1023">
        <v>1</v>
      </c>
      <c r="I212" s="1023" t="s">
        <v>7619</v>
      </c>
      <c r="J212" s="1019">
        <v>54345</v>
      </c>
      <c r="K212" s="1023">
        <v>5</v>
      </c>
      <c r="L212" s="1890"/>
      <c r="M212" s="247"/>
      <c r="N212" s="247"/>
      <c r="O212" s="247"/>
    </row>
    <row r="213" spans="1:15" s="248" customFormat="1" ht="47.25" customHeight="1">
      <c r="A213" s="1462"/>
      <c r="B213" s="1040" t="s">
        <v>7392</v>
      </c>
      <c r="C213" s="1021" t="s">
        <v>7393</v>
      </c>
      <c r="D213" s="1040" t="s">
        <v>7394</v>
      </c>
      <c r="E213" s="1890"/>
      <c r="F213" s="1040" t="s">
        <v>7205</v>
      </c>
      <c r="G213" s="1042" t="s">
        <v>804</v>
      </c>
      <c r="H213" s="1023">
        <v>1</v>
      </c>
      <c r="I213" s="1023" t="s">
        <v>7620</v>
      </c>
      <c r="J213" s="1019">
        <v>38580</v>
      </c>
      <c r="K213" s="1023">
        <v>5</v>
      </c>
      <c r="L213" s="1890"/>
      <c r="M213" s="247"/>
      <c r="N213" s="247"/>
      <c r="O213" s="247"/>
    </row>
    <row r="214" spans="1:15" s="248" customFormat="1" ht="47.25" customHeight="1">
      <c r="A214" s="1462"/>
      <c r="B214" s="1040" t="s">
        <v>7392</v>
      </c>
      <c r="C214" s="1021" t="s">
        <v>7393</v>
      </c>
      <c r="D214" s="1040" t="s">
        <v>7394</v>
      </c>
      <c r="E214" s="1890"/>
      <c r="F214" s="1040" t="s">
        <v>7205</v>
      </c>
      <c r="G214" s="1042" t="s">
        <v>804</v>
      </c>
      <c r="H214" s="1023">
        <v>1</v>
      </c>
      <c r="I214" s="1023" t="s">
        <v>7621</v>
      </c>
      <c r="J214" s="1019">
        <v>28061</v>
      </c>
      <c r="K214" s="1023">
        <v>5</v>
      </c>
      <c r="L214" s="1890"/>
      <c r="M214" s="247"/>
      <c r="N214" s="247"/>
      <c r="O214" s="247"/>
    </row>
    <row r="215" spans="1:15" s="248" customFormat="1" ht="47.25" customHeight="1">
      <c r="A215" s="1462"/>
      <c r="B215" s="1040" t="s">
        <v>7392</v>
      </c>
      <c r="C215" s="1021" t="s">
        <v>7393</v>
      </c>
      <c r="D215" s="1040" t="s">
        <v>7394</v>
      </c>
      <c r="E215" s="1880" t="s">
        <v>7204</v>
      </c>
      <c r="F215" s="1040" t="s">
        <v>7205</v>
      </c>
      <c r="G215" s="1042" t="s">
        <v>804</v>
      </c>
      <c r="H215" s="1023">
        <v>1</v>
      </c>
      <c r="I215" s="1023" t="s">
        <v>2847</v>
      </c>
      <c r="J215" s="252">
        <v>317</v>
      </c>
      <c r="K215" s="1023">
        <v>5</v>
      </c>
      <c r="L215" s="1893" t="s">
        <v>12615</v>
      </c>
      <c r="M215" s="247"/>
      <c r="N215" s="247"/>
      <c r="O215" s="247"/>
    </row>
    <row r="216" spans="1:15" s="248" customFormat="1" ht="47.25" customHeight="1">
      <c r="A216" s="1462"/>
      <c r="B216" s="1040" t="s">
        <v>7392</v>
      </c>
      <c r="C216" s="1021" t="s">
        <v>7393</v>
      </c>
      <c r="D216" s="1040" t="s">
        <v>7394</v>
      </c>
      <c r="E216" s="1890"/>
      <c r="F216" s="1040" t="s">
        <v>7205</v>
      </c>
      <c r="G216" s="1042" t="s">
        <v>804</v>
      </c>
      <c r="H216" s="1023">
        <v>1</v>
      </c>
      <c r="I216" s="1023" t="s">
        <v>2180</v>
      </c>
      <c r="J216" s="252">
        <v>318</v>
      </c>
      <c r="K216" s="1023">
        <v>5</v>
      </c>
      <c r="L216" s="1893"/>
      <c r="M216" s="247"/>
      <c r="N216" s="247"/>
      <c r="O216" s="247"/>
    </row>
    <row r="217" spans="1:15" s="248" customFormat="1" ht="47.25" customHeight="1">
      <c r="A217" s="1462"/>
      <c r="B217" s="1040" t="s">
        <v>7392</v>
      </c>
      <c r="C217" s="1021" t="s">
        <v>7393</v>
      </c>
      <c r="D217" s="1040" t="s">
        <v>7394</v>
      </c>
      <c r="E217" s="1890"/>
      <c r="F217" s="1040" t="s">
        <v>7205</v>
      </c>
      <c r="G217" s="1042" t="s">
        <v>804</v>
      </c>
      <c r="H217" s="1023">
        <v>1</v>
      </c>
      <c r="I217" s="1023" t="s">
        <v>2179</v>
      </c>
      <c r="J217" s="252">
        <v>319</v>
      </c>
      <c r="K217" s="1023">
        <v>5</v>
      </c>
      <c r="L217" s="1893"/>
      <c r="M217" s="247"/>
      <c r="N217" s="247"/>
      <c r="O217" s="247"/>
    </row>
    <row r="218" spans="1:15" s="248" customFormat="1" ht="47.25" customHeight="1">
      <c r="A218" s="1462"/>
      <c r="B218" s="1040" t="s">
        <v>7392</v>
      </c>
      <c r="C218" s="1021" t="s">
        <v>7393</v>
      </c>
      <c r="D218" s="1040" t="s">
        <v>7394</v>
      </c>
      <c r="E218" s="1881"/>
      <c r="F218" s="1040" t="s">
        <v>7205</v>
      </c>
      <c r="G218" s="1042" t="s">
        <v>804</v>
      </c>
      <c r="H218" s="1023">
        <v>1</v>
      </c>
      <c r="I218" s="1023" t="s">
        <v>2215</v>
      </c>
      <c r="J218" s="252">
        <v>320</v>
      </c>
      <c r="K218" s="1023">
        <v>5</v>
      </c>
      <c r="L218" s="1893"/>
      <c r="M218" s="247"/>
      <c r="N218" s="247"/>
      <c r="O218" s="247"/>
    </row>
    <row r="219" spans="1:15" s="248" customFormat="1" ht="47.25" customHeight="1">
      <c r="A219" s="1462">
        <v>10</v>
      </c>
      <c r="B219" s="1042" t="s">
        <v>7622</v>
      </c>
      <c r="C219" s="1023" t="s">
        <v>7623</v>
      </c>
      <c r="D219" s="250" t="s">
        <v>7624</v>
      </c>
      <c r="E219" s="1042" t="s">
        <v>7204</v>
      </c>
      <c r="F219" s="1046" t="s">
        <v>7205</v>
      </c>
      <c r="G219" s="1042" t="s">
        <v>804</v>
      </c>
      <c r="H219" s="1023">
        <v>1</v>
      </c>
      <c r="I219" s="1023" t="s">
        <v>7625</v>
      </c>
      <c r="J219" s="1023" t="s">
        <v>7626</v>
      </c>
      <c r="K219" s="1023">
        <v>5</v>
      </c>
      <c r="L219" s="1046" t="s">
        <v>7627</v>
      </c>
      <c r="M219" s="247"/>
      <c r="N219" s="247"/>
      <c r="O219" s="247"/>
    </row>
    <row r="220" spans="1:15" s="248" customFormat="1" ht="46.8">
      <c r="A220" s="1462"/>
      <c r="B220" s="1042" t="s">
        <v>7622</v>
      </c>
      <c r="C220" s="1023" t="s">
        <v>7623</v>
      </c>
      <c r="D220" s="250" t="s">
        <v>7624</v>
      </c>
      <c r="E220" s="1042" t="s">
        <v>7204</v>
      </c>
      <c r="F220" s="1046" t="s">
        <v>7205</v>
      </c>
      <c r="G220" s="1042" t="s">
        <v>804</v>
      </c>
      <c r="H220" s="1023">
        <v>1</v>
      </c>
      <c r="I220" s="1023" t="s">
        <v>7628</v>
      </c>
      <c r="J220" s="1023" t="s">
        <v>7629</v>
      </c>
      <c r="K220" s="1023">
        <v>5</v>
      </c>
      <c r="L220" s="1046" t="s">
        <v>7630</v>
      </c>
      <c r="M220" s="247"/>
      <c r="N220" s="247"/>
      <c r="O220" s="247"/>
    </row>
    <row r="221" spans="1:15" s="248" customFormat="1" ht="46.8">
      <c r="A221" s="1462"/>
      <c r="B221" s="1042" t="s">
        <v>7622</v>
      </c>
      <c r="C221" s="1023" t="s">
        <v>7623</v>
      </c>
      <c r="D221" s="250" t="s">
        <v>7624</v>
      </c>
      <c r="E221" s="1042" t="s">
        <v>7204</v>
      </c>
      <c r="F221" s="1046" t="s">
        <v>7205</v>
      </c>
      <c r="G221" s="1042" t="s">
        <v>804</v>
      </c>
      <c r="H221" s="1023">
        <v>1</v>
      </c>
      <c r="I221" s="1023" t="s">
        <v>7631</v>
      </c>
      <c r="J221" s="1023" t="s">
        <v>7632</v>
      </c>
      <c r="K221" s="1023">
        <v>5</v>
      </c>
      <c r="L221" s="1046" t="s">
        <v>7633</v>
      </c>
      <c r="M221" s="247"/>
      <c r="N221" s="247"/>
      <c r="O221" s="247"/>
    </row>
    <row r="222" spans="1:15" s="248" customFormat="1" ht="46.8">
      <c r="A222" s="1462"/>
      <c r="B222" s="1042" t="s">
        <v>7622</v>
      </c>
      <c r="C222" s="1023" t="s">
        <v>7623</v>
      </c>
      <c r="D222" s="250" t="s">
        <v>7624</v>
      </c>
      <c r="E222" s="1042" t="s">
        <v>7204</v>
      </c>
      <c r="F222" s="1046" t="s">
        <v>7205</v>
      </c>
      <c r="G222" s="1042" t="s">
        <v>804</v>
      </c>
      <c r="H222" s="1023">
        <v>1</v>
      </c>
      <c r="I222" s="1023" t="s">
        <v>7634</v>
      </c>
      <c r="J222" s="1023" t="s">
        <v>7635</v>
      </c>
      <c r="K222" s="1023">
        <v>5</v>
      </c>
      <c r="L222" s="1046" t="s">
        <v>7636</v>
      </c>
      <c r="M222" s="247"/>
      <c r="N222" s="247"/>
      <c r="O222" s="247"/>
    </row>
    <row r="223" spans="1:15" s="248" customFormat="1" ht="46.8">
      <c r="A223" s="1462"/>
      <c r="B223" s="1042" t="s">
        <v>7622</v>
      </c>
      <c r="C223" s="1023" t="s">
        <v>7623</v>
      </c>
      <c r="D223" s="250" t="s">
        <v>7624</v>
      </c>
      <c r="E223" s="1042" t="s">
        <v>7204</v>
      </c>
      <c r="F223" s="1046" t="s">
        <v>7205</v>
      </c>
      <c r="G223" s="1042" t="s">
        <v>804</v>
      </c>
      <c r="H223" s="1023">
        <v>1</v>
      </c>
      <c r="I223" s="1023" t="s">
        <v>7637</v>
      </c>
      <c r="J223" s="1023" t="s">
        <v>7638</v>
      </c>
      <c r="K223" s="1023">
        <v>5</v>
      </c>
      <c r="L223" s="1046" t="s">
        <v>7639</v>
      </c>
      <c r="M223" s="247"/>
      <c r="N223" s="247"/>
      <c r="O223" s="247"/>
    </row>
    <row r="224" spans="1:15" s="248" customFormat="1" ht="46.8">
      <c r="A224" s="1462"/>
      <c r="B224" s="1042" t="s">
        <v>7622</v>
      </c>
      <c r="C224" s="1023" t="s">
        <v>7623</v>
      </c>
      <c r="D224" s="250" t="s">
        <v>7624</v>
      </c>
      <c r="E224" s="1042" t="s">
        <v>7204</v>
      </c>
      <c r="F224" s="1046" t="s">
        <v>7205</v>
      </c>
      <c r="G224" s="1042" t="s">
        <v>804</v>
      </c>
      <c r="H224" s="1023">
        <v>1</v>
      </c>
      <c r="I224" s="1023" t="s">
        <v>7640</v>
      </c>
      <c r="J224" s="1023" t="s">
        <v>7641</v>
      </c>
      <c r="K224" s="1023">
        <v>5</v>
      </c>
      <c r="L224" s="1046" t="s">
        <v>7642</v>
      </c>
      <c r="M224" s="247"/>
      <c r="N224" s="247"/>
      <c r="O224" s="247"/>
    </row>
    <row r="225" spans="1:15" s="248" customFormat="1" ht="62.4">
      <c r="A225" s="1461">
        <v>11</v>
      </c>
      <c r="B225" s="1032" t="s">
        <v>849</v>
      </c>
      <c r="C225" s="1026" t="s">
        <v>7643</v>
      </c>
      <c r="D225" s="251" t="s">
        <v>7644</v>
      </c>
      <c r="E225" s="1042" t="s">
        <v>7204</v>
      </c>
      <c r="F225" s="1043" t="s">
        <v>7205</v>
      </c>
      <c r="G225" s="1042" t="s">
        <v>804</v>
      </c>
      <c r="H225" s="1030">
        <v>1</v>
      </c>
      <c r="I225" s="1030" t="s">
        <v>7645</v>
      </c>
      <c r="J225" s="8" t="s">
        <v>7646</v>
      </c>
      <c r="K225" s="1030">
        <v>8.5</v>
      </c>
      <c r="L225" s="1043" t="s">
        <v>7647</v>
      </c>
      <c r="M225" s="247"/>
      <c r="N225" s="247"/>
      <c r="O225" s="247"/>
    </row>
    <row r="226" spans="1:15" s="248" customFormat="1" ht="62.4">
      <c r="A226" s="1461"/>
      <c r="B226" s="1032" t="s">
        <v>849</v>
      </c>
      <c r="C226" s="1026" t="s">
        <v>7643</v>
      </c>
      <c r="D226" s="251" t="s">
        <v>7644</v>
      </c>
      <c r="E226" s="1042" t="s">
        <v>7204</v>
      </c>
      <c r="F226" s="1043" t="s">
        <v>7205</v>
      </c>
      <c r="G226" s="1042" t="s">
        <v>804</v>
      </c>
      <c r="H226" s="1030">
        <v>1</v>
      </c>
      <c r="I226" s="1030" t="s">
        <v>3233</v>
      </c>
      <c r="J226" s="8" t="s">
        <v>7648</v>
      </c>
      <c r="K226" s="1030">
        <v>8.5</v>
      </c>
      <c r="L226" s="1043" t="s">
        <v>7649</v>
      </c>
      <c r="M226" s="247"/>
      <c r="N226" s="247"/>
      <c r="O226" s="247"/>
    </row>
    <row r="227" spans="1:15" s="248" customFormat="1" ht="62.4">
      <c r="A227" s="1461"/>
      <c r="B227" s="1032" t="s">
        <v>849</v>
      </c>
      <c r="C227" s="1026" t="s">
        <v>7643</v>
      </c>
      <c r="D227" s="251" t="s">
        <v>7644</v>
      </c>
      <c r="E227" s="1042" t="s">
        <v>7204</v>
      </c>
      <c r="F227" s="1043" t="s">
        <v>7205</v>
      </c>
      <c r="G227" s="1042" t="s">
        <v>804</v>
      </c>
      <c r="H227" s="1030">
        <v>1</v>
      </c>
      <c r="I227" s="1030" t="s">
        <v>3299</v>
      </c>
      <c r="J227" s="8" t="s">
        <v>7650</v>
      </c>
      <c r="K227" s="1030">
        <v>8.5</v>
      </c>
      <c r="L227" s="1043" t="s">
        <v>7651</v>
      </c>
      <c r="M227" s="247"/>
      <c r="N227" s="247"/>
      <c r="O227" s="247"/>
    </row>
    <row r="228" spans="1:15" s="248" customFormat="1" ht="62.4">
      <c r="A228" s="1461"/>
      <c r="B228" s="1032" t="s">
        <v>849</v>
      </c>
      <c r="C228" s="1026" t="s">
        <v>7643</v>
      </c>
      <c r="D228" s="251" t="s">
        <v>7644</v>
      </c>
      <c r="E228" s="1042" t="s">
        <v>7204</v>
      </c>
      <c r="F228" s="1043" t="s">
        <v>7205</v>
      </c>
      <c r="G228" s="1042" t="s">
        <v>804</v>
      </c>
      <c r="H228" s="1030">
        <v>1</v>
      </c>
      <c r="I228" s="1030" t="s">
        <v>7652</v>
      </c>
      <c r="J228" s="8" t="s">
        <v>7653</v>
      </c>
      <c r="K228" s="1030">
        <v>8.5</v>
      </c>
      <c r="L228" s="1043" t="s">
        <v>7654</v>
      </c>
      <c r="M228" s="247"/>
      <c r="N228" s="247"/>
      <c r="O228" s="247"/>
    </row>
    <row r="229" spans="1:15" s="248" customFormat="1" ht="62.4">
      <c r="A229" s="1461"/>
      <c r="B229" s="1032" t="s">
        <v>849</v>
      </c>
      <c r="C229" s="1026" t="s">
        <v>7643</v>
      </c>
      <c r="D229" s="251" t="s">
        <v>7644</v>
      </c>
      <c r="E229" s="1042" t="s">
        <v>7204</v>
      </c>
      <c r="F229" s="1043" t="s">
        <v>7205</v>
      </c>
      <c r="G229" s="1042" t="s">
        <v>804</v>
      </c>
      <c r="H229" s="1030">
        <v>1</v>
      </c>
      <c r="I229" s="1030" t="s">
        <v>3236</v>
      </c>
      <c r="J229" s="8" t="s">
        <v>7655</v>
      </c>
      <c r="K229" s="1030">
        <v>8.5</v>
      </c>
      <c r="L229" s="1043" t="s">
        <v>7656</v>
      </c>
      <c r="M229" s="247"/>
      <c r="N229" s="247"/>
      <c r="O229" s="247"/>
    </row>
    <row r="230" spans="1:15" s="248" customFormat="1" ht="62.4">
      <c r="A230" s="1461"/>
      <c r="B230" s="1032" t="s">
        <v>849</v>
      </c>
      <c r="C230" s="1026" t="s">
        <v>7643</v>
      </c>
      <c r="D230" s="251" t="s">
        <v>7644</v>
      </c>
      <c r="E230" s="1042" t="s">
        <v>7204</v>
      </c>
      <c r="F230" s="1043" t="s">
        <v>7205</v>
      </c>
      <c r="G230" s="1042" t="s">
        <v>804</v>
      </c>
      <c r="H230" s="1030">
        <v>1</v>
      </c>
      <c r="I230" s="1030" t="s">
        <v>7657</v>
      </c>
      <c r="J230" s="1030">
        <v>19059</v>
      </c>
      <c r="K230" s="1030">
        <v>8.5</v>
      </c>
      <c r="L230" s="1043" t="s">
        <v>7658</v>
      </c>
      <c r="M230" s="247"/>
      <c r="N230" s="247"/>
      <c r="O230" s="247"/>
    </row>
    <row r="231" spans="1:15" s="248" customFormat="1" ht="62.4">
      <c r="A231" s="1461"/>
      <c r="B231" s="1032" t="s">
        <v>849</v>
      </c>
      <c r="C231" s="1026" t="s">
        <v>7643</v>
      </c>
      <c r="D231" s="251" t="s">
        <v>7644</v>
      </c>
      <c r="E231" s="1042" t="s">
        <v>7204</v>
      </c>
      <c r="F231" s="1043" t="s">
        <v>7205</v>
      </c>
      <c r="G231" s="1042" t="s">
        <v>804</v>
      </c>
      <c r="H231" s="1030">
        <v>1</v>
      </c>
      <c r="I231" s="1030" t="s">
        <v>7659</v>
      </c>
      <c r="J231" s="1030">
        <v>19058</v>
      </c>
      <c r="K231" s="1030">
        <v>8.5</v>
      </c>
      <c r="L231" s="1043" t="s">
        <v>7660</v>
      </c>
      <c r="M231" s="247"/>
      <c r="N231" s="247"/>
      <c r="O231" s="247"/>
    </row>
    <row r="232" spans="1:15" s="248" customFormat="1" ht="62.4">
      <c r="A232" s="1461"/>
      <c r="B232" s="1032" t="s">
        <v>849</v>
      </c>
      <c r="C232" s="1026" t="s">
        <v>7643</v>
      </c>
      <c r="D232" s="251" t="s">
        <v>7644</v>
      </c>
      <c r="E232" s="1042" t="s">
        <v>7204</v>
      </c>
      <c r="F232" s="1043" t="s">
        <v>7205</v>
      </c>
      <c r="G232" s="1042" t="s">
        <v>804</v>
      </c>
      <c r="H232" s="1030">
        <v>1</v>
      </c>
      <c r="I232" s="1030" t="s">
        <v>7661</v>
      </c>
      <c r="J232" s="1030">
        <v>19046</v>
      </c>
      <c r="K232" s="1030">
        <v>8.5</v>
      </c>
      <c r="L232" s="1043" t="s">
        <v>7662</v>
      </c>
      <c r="M232" s="247"/>
      <c r="N232" s="247"/>
      <c r="O232" s="247"/>
    </row>
    <row r="233" spans="1:15" s="248" customFormat="1" ht="62.4">
      <c r="A233" s="1461"/>
      <c r="B233" s="1032" t="s">
        <v>849</v>
      </c>
      <c r="C233" s="1026" t="s">
        <v>7643</v>
      </c>
      <c r="D233" s="251" t="s">
        <v>7644</v>
      </c>
      <c r="E233" s="1042" t="s">
        <v>7204</v>
      </c>
      <c r="F233" s="1043" t="s">
        <v>7205</v>
      </c>
      <c r="G233" s="1042" t="s">
        <v>804</v>
      </c>
      <c r="H233" s="1030">
        <v>1</v>
      </c>
      <c r="I233" s="1030" t="s">
        <v>7354</v>
      </c>
      <c r="J233" s="1030">
        <v>19024</v>
      </c>
      <c r="K233" s="1030">
        <v>8.5</v>
      </c>
      <c r="L233" s="1043" t="s">
        <v>7663</v>
      </c>
      <c r="M233" s="247"/>
      <c r="N233" s="247"/>
      <c r="O233" s="247"/>
    </row>
    <row r="234" spans="1:15" s="248" customFormat="1" ht="62.4">
      <c r="A234" s="1461"/>
      <c r="B234" s="1032" t="s">
        <v>849</v>
      </c>
      <c r="C234" s="1026" t="s">
        <v>7643</v>
      </c>
      <c r="D234" s="251" t="s">
        <v>7644</v>
      </c>
      <c r="E234" s="1042" t="s">
        <v>7204</v>
      </c>
      <c r="F234" s="1043" t="s">
        <v>7205</v>
      </c>
      <c r="G234" s="1042" t="s">
        <v>804</v>
      </c>
      <c r="H234" s="1030">
        <v>1</v>
      </c>
      <c r="I234" s="1030" t="s">
        <v>7664</v>
      </c>
      <c r="J234" s="1030">
        <v>19034</v>
      </c>
      <c r="K234" s="1030">
        <v>8.5</v>
      </c>
      <c r="L234" s="1043" t="s">
        <v>7665</v>
      </c>
      <c r="M234" s="247"/>
      <c r="N234" s="247"/>
      <c r="O234" s="247"/>
    </row>
    <row r="235" spans="1:15" s="248" customFormat="1" ht="62.4">
      <c r="A235" s="1461"/>
      <c r="B235" s="1032" t="s">
        <v>849</v>
      </c>
      <c r="C235" s="1026" t="s">
        <v>7643</v>
      </c>
      <c r="D235" s="251" t="s">
        <v>7644</v>
      </c>
      <c r="E235" s="1042" t="s">
        <v>7204</v>
      </c>
      <c r="F235" s="1043" t="s">
        <v>7205</v>
      </c>
      <c r="G235" s="1042" t="s">
        <v>804</v>
      </c>
      <c r="H235" s="1030">
        <v>1</v>
      </c>
      <c r="I235" s="1030" t="s">
        <v>2785</v>
      </c>
      <c r="J235" s="1030">
        <v>19053</v>
      </c>
      <c r="K235" s="1030">
        <v>8.5</v>
      </c>
      <c r="L235" s="1043" t="s">
        <v>7666</v>
      </c>
      <c r="M235" s="247"/>
      <c r="N235" s="247"/>
      <c r="O235" s="247"/>
    </row>
    <row r="236" spans="1:15" s="248" customFormat="1" ht="62.4">
      <c r="A236" s="1461"/>
      <c r="B236" s="1032" t="s">
        <v>849</v>
      </c>
      <c r="C236" s="1026" t="s">
        <v>7643</v>
      </c>
      <c r="D236" s="251" t="s">
        <v>7644</v>
      </c>
      <c r="E236" s="1042" t="s">
        <v>7204</v>
      </c>
      <c r="F236" s="1043" t="s">
        <v>7205</v>
      </c>
      <c r="G236" s="1042" t="s">
        <v>804</v>
      </c>
      <c r="H236" s="1030">
        <v>1</v>
      </c>
      <c r="I236" s="1030" t="s">
        <v>2788</v>
      </c>
      <c r="J236" s="1030">
        <v>19012</v>
      </c>
      <c r="K236" s="1030">
        <v>8.5</v>
      </c>
      <c r="L236" s="1043" t="s">
        <v>7667</v>
      </c>
      <c r="M236" s="247"/>
      <c r="N236" s="247"/>
      <c r="O236" s="247"/>
    </row>
    <row r="237" spans="1:15" s="248" customFormat="1" ht="62.4">
      <c r="A237" s="1461"/>
      <c r="B237" s="1032" t="s">
        <v>849</v>
      </c>
      <c r="C237" s="1026" t="s">
        <v>7643</v>
      </c>
      <c r="D237" s="251" t="s">
        <v>7644</v>
      </c>
      <c r="E237" s="1042" t="s">
        <v>7204</v>
      </c>
      <c r="F237" s="1043" t="s">
        <v>7205</v>
      </c>
      <c r="G237" s="1042" t="s">
        <v>804</v>
      </c>
      <c r="H237" s="1030">
        <v>1</v>
      </c>
      <c r="I237" s="1030" t="s">
        <v>7668</v>
      </c>
      <c r="J237" s="1030">
        <v>19033</v>
      </c>
      <c r="K237" s="1030">
        <v>8.5</v>
      </c>
      <c r="L237" s="1043" t="s">
        <v>7669</v>
      </c>
      <c r="N237" s="247"/>
      <c r="O237" s="247"/>
    </row>
    <row r="238" spans="1:15" s="248" customFormat="1" ht="47.25" customHeight="1">
      <c r="A238" s="1459">
        <v>12</v>
      </c>
      <c r="B238" s="1037" t="s">
        <v>7670</v>
      </c>
      <c r="C238" s="1026" t="s">
        <v>7671</v>
      </c>
      <c r="D238" s="251" t="s">
        <v>7672</v>
      </c>
      <c r="E238" s="1878" t="s">
        <v>7204</v>
      </c>
      <c r="F238" s="1037" t="s">
        <v>7205</v>
      </c>
      <c r="G238" s="1042" t="s">
        <v>804</v>
      </c>
      <c r="H238" s="1030">
        <v>1</v>
      </c>
      <c r="I238" s="1030" t="s">
        <v>7673</v>
      </c>
      <c r="J238" s="1030">
        <v>310</v>
      </c>
      <c r="K238" s="1030">
        <v>10</v>
      </c>
      <c r="L238" s="1885" t="s">
        <v>7674</v>
      </c>
      <c r="M238" s="247"/>
      <c r="N238" s="247"/>
      <c r="O238" s="247"/>
    </row>
    <row r="239" spans="1:15" s="248" customFormat="1" ht="47.25" customHeight="1">
      <c r="A239" s="1461"/>
      <c r="B239" s="1037" t="s">
        <v>7670</v>
      </c>
      <c r="C239" s="1026" t="s">
        <v>7671</v>
      </c>
      <c r="D239" s="251" t="s">
        <v>7672</v>
      </c>
      <c r="E239" s="1884"/>
      <c r="F239" s="1037" t="s">
        <v>7205</v>
      </c>
      <c r="G239" s="1042" t="s">
        <v>804</v>
      </c>
      <c r="H239" s="1030">
        <v>1</v>
      </c>
      <c r="I239" s="1030" t="s">
        <v>7675</v>
      </c>
      <c r="J239" s="1030">
        <v>311</v>
      </c>
      <c r="K239" s="1030">
        <v>10</v>
      </c>
      <c r="L239" s="1886"/>
      <c r="M239" s="247"/>
      <c r="N239" s="247"/>
      <c r="O239" s="247"/>
    </row>
    <row r="240" spans="1:15" s="248" customFormat="1" ht="47.25" customHeight="1">
      <c r="A240" s="1461"/>
      <c r="B240" s="1037" t="s">
        <v>7670</v>
      </c>
      <c r="C240" s="1026" t="s">
        <v>7671</v>
      </c>
      <c r="D240" s="251" t="s">
        <v>7672</v>
      </c>
      <c r="E240" s="1878" t="s">
        <v>7204</v>
      </c>
      <c r="F240" s="1037" t="s">
        <v>7205</v>
      </c>
      <c r="G240" s="1042" t="s">
        <v>804</v>
      </c>
      <c r="H240" s="1030">
        <v>1</v>
      </c>
      <c r="I240" s="1030" t="s">
        <v>7676</v>
      </c>
      <c r="J240" s="1030">
        <v>1302</v>
      </c>
      <c r="K240" s="1030">
        <v>10</v>
      </c>
      <c r="L240" s="1885" t="s">
        <v>7677</v>
      </c>
      <c r="M240" s="247"/>
      <c r="N240" s="247"/>
      <c r="O240" s="247"/>
    </row>
    <row r="241" spans="1:15" s="248" customFormat="1" ht="47.25" customHeight="1">
      <c r="A241" s="1461"/>
      <c r="B241" s="1037" t="s">
        <v>7670</v>
      </c>
      <c r="C241" s="1026" t="s">
        <v>7671</v>
      </c>
      <c r="D241" s="251" t="s">
        <v>7672</v>
      </c>
      <c r="E241" s="1884"/>
      <c r="F241" s="1037" t="s">
        <v>7205</v>
      </c>
      <c r="G241" s="1042" t="s">
        <v>804</v>
      </c>
      <c r="H241" s="1030">
        <v>1</v>
      </c>
      <c r="I241" s="1030" t="s">
        <v>7678</v>
      </c>
      <c r="J241" s="1030">
        <v>1311</v>
      </c>
      <c r="K241" s="1030">
        <v>10</v>
      </c>
      <c r="L241" s="1886"/>
      <c r="M241" s="247"/>
      <c r="N241" s="247"/>
      <c r="O241" s="247"/>
    </row>
    <row r="242" spans="1:15" s="248" customFormat="1" ht="46.8">
      <c r="A242" s="1461"/>
      <c r="B242" s="1037" t="s">
        <v>7670</v>
      </c>
      <c r="C242" s="1026" t="s">
        <v>7671</v>
      </c>
      <c r="D242" s="251" t="s">
        <v>7672</v>
      </c>
      <c r="E242" s="1029" t="s">
        <v>7204</v>
      </c>
      <c r="F242" s="1037" t="s">
        <v>7205</v>
      </c>
      <c r="G242" s="1042" t="s">
        <v>804</v>
      </c>
      <c r="H242" s="1030">
        <v>1</v>
      </c>
      <c r="I242" s="1030" t="s">
        <v>2814</v>
      </c>
      <c r="J242" s="1030">
        <v>2522</v>
      </c>
      <c r="K242" s="1030">
        <v>10</v>
      </c>
      <c r="L242" s="1043" t="s">
        <v>7679</v>
      </c>
      <c r="M242" s="247"/>
      <c r="N242" s="247"/>
      <c r="O242" s="247"/>
    </row>
    <row r="243" spans="1:15" s="248" customFormat="1" ht="47.25" customHeight="1">
      <c r="A243" s="1461"/>
      <c r="B243" s="1037" t="s">
        <v>7670</v>
      </c>
      <c r="C243" s="1026" t="s">
        <v>7671</v>
      </c>
      <c r="D243" s="251" t="s">
        <v>7672</v>
      </c>
      <c r="E243" s="1878" t="s">
        <v>7204</v>
      </c>
      <c r="F243" s="1037" t="s">
        <v>7205</v>
      </c>
      <c r="G243" s="1042" t="s">
        <v>804</v>
      </c>
      <c r="H243" s="1030">
        <v>1</v>
      </c>
      <c r="I243" s="1030" t="s">
        <v>7680</v>
      </c>
      <c r="J243" s="311">
        <v>1305</v>
      </c>
      <c r="K243" s="1030">
        <v>10</v>
      </c>
      <c r="L243" s="1885" t="s">
        <v>7681</v>
      </c>
      <c r="M243" s="247"/>
      <c r="N243" s="247"/>
      <c r="O243" s="247"/>
    </row>
    <row r="244" spans="1:15" s="248" customFormat="1" ht="47.25" customHeight="1">
      <c r="A244" s="1461"/>
      <c r="B244" s="1037" t="s">
        <v>7670</v>
      </c>
      <c r="C244" s="1026" t="s">
        <v>7671</v>
      </c>
      <c r="D244" s="251" t="s">
        <v>7672</v>
      </c>
      <c r="E244" s="1884"/>
      <c r="F244" s="1037" t="s">
        <v>7205</v>
      </c>
      <c r="G244" s="1042" t="s">
        <v>804</v>
      </c>
      <c r="H244" s="1030">
        <v>1</v>
      </c>
      <c r="I244" s="1030" t="s">
        <v>7682</v>
      </c>
      <c r="J244" s="1030">
        <v>1306</v>
      </c>
      <c r="K244" s="1030">
        <v>10</v>
      </c>
      <c r="L244" s="1886"/>
      <c r="M244" s="247"/>
      <c r="N244" s="247"/>
      <c r="O244" s="247"/>
    </row>
    <row r="245" spans="1:15" s="248" customFormat="1" ht="46.8">
      <c r="A245" s="1461"/>
      <c r="B245" s="1032" t="s">
        <v>7670</v>
      </c>
      <c r="C245" s="1026" t="s">
        <v>7671</v>
      </c>
      <c r="D245" s="251" t="s">
        <v>7672</v>
      </c>
      <c r="E245" s="1029" t="s">
        <v>7204</v>
      </c>
      <c r="F245" s="1043" t="s">
        <v>7205</v>
      </c>
      <c r="G245" s="1042" t="s">
        <v>804</v>
      </c>
      <c r="H245" s="1030">
        <v>1</v>
      </c>
      <c r="I245" s="1030" t="s">
        <v>2812</v>
      </c>
      <c r="J245" s="1030">
        <v>1416</v>
      </c>
      <c r="K245" s="1030">
        <v>10</v>
      </c>
      <c r="L245" s="1043" t="s">
        <v>7683</v>
      </c>
      <c r="M245" s="247"/>
      <c r="N245" s="247"/>
      <c r="O245" s="247"/>
    </row>
    <row r="246" spans="1:15" s="248" customFormat="1" ht="47.25" customHeight="1">
      <c r="A246" s="1461"/>
      <c r="B246" s="1037" t="s">
        <v>7670</v>
      </c>
      <c r="C246" s="1026" t="s">
        <v>7671</v>
      </c>
      <c r="D246" s="251" t="s">
        <v>7672</v>
      </c>
      <c r="E246" s="1878" t="s">
        <v>7204</v>
      </c>
      <c r="F246" s="1037" t="s">
        <v>7205</v>
      </c>
      <c r="G246" s="1042" t="s">
        <v>804</v>
      </c>
      <c r="H246" s="1030">
        <v>1</v>
      </c>
      <c r="I246" s="1030" t="s">
        <v>2813</v>
      </c>
      <c r="J246" s="8" t="s">
        <v>7684</v>
      </c>
      <c r="K246" s="1030">
        <v>10</v>
      </c>
      <c r="L246" s="1885" t="s">
        <v>7685</v>
      </c>
      <c r="M246" s="247"/>
      <c r="N246" s="247"/>
      <c r="O246" s="247"/>
    </row>
    <row r="247" spans="1:15" s="248" customFormat="1" ht="47.25" customHeight="1">
      <c r="A247" s="1461"/>
      <c r="B247" s="1037" t="s">
        <v>7670</v>
      </c>
      <c r="C247" s="1026" t="s">
        <v>7671</v>
      </c>
      <c r="D247" s="251" t="s">
        <v>7672</v>
      </c>
      <c r="E247" s="1884"/>
      <c r="F247" s="1037" t="s">
        <v>7205</v>
      </c>
      <c r="G247" s="1042" t="s">
        <v>804</v>
      </c>
      <c r="H247" s="1030">
        <v>1</v>
      </c>
      <c r="I247" s="1030" t="s">
        <v>2815</v>
      </c>
      <c r="J247" s="8" t="s">
        <v>7686</v>
      </c>
      <c r="K247" s="1030">
        <v>10</v>
      </c>
      <c r="L247" s="1886"/>
      <c r="M247" s="247"/>
      <c r="N247" s="247"/>
      <c r="O247" s="247"/>
    </row>
    <row r="248" spans="1:15" s="248" customFormat="1" ht="46.8">
      <c r="A248" s="1461"/>
      <c r="B248" s="1032" t="s">
        <v>7670</v>
      </c>
      <c r="C248" s="1026" t="s">
        <v>7671</v>
      </c>
      <c r="D248" s="251" t="s">
        <v>7672</v>
      </c>
      <c r="E248" s="1029" t="s">
        <v>7204</v>
      </c>
      <c r="F248" s="1043" t="s">
        <v>7205</v>
      </c>
      <c r="G248" s="1042" t="s">
        <v>804</v>
      </c>
      <c r="H248" s="1030">
        <v>1</v>
      </c>
      <c r="I248" s="1030" t="s">
        <v>7687</v>
      </c>
      <c r="J248" s="8" t="s">
        <v>1956</v>
      </c>
      <c r="K248" s="1030">
        <v>10</v>
      </c>
      <c r="L248" s="1043" t="s">
        <v>7688</v>
      </c>
      <c r="M248" s="247"/>
      <c r="N248" s="247"/>
      <c r="O248" s="247"/>
    </row>
    <row r="249" spans="1:15" s="248" customFormat="1" ht="46.8">
      <c r="A249" s="1461"/>
      <c r="B249" s="1032" t="s">
        <v>7670</v>
      </c>
      <c r="C249" s="1026" t="s">
        <v>7671</v>
      </c>
      <c r="D249" s="251" t="s">
        <v>7672</v>
      </c>
      <c r="E249" s="1029" t="s">
        <v>7204</v>
      </c>
      <c r="F249" s="1043" t="s">
        <v>7205</v>
      </c>
      <c r="G249" s="1042" t="s">
        <v>804</v>
      </c>
      <c r="H249" s="1030">
        <v>1</v>
      </c>
      <c r="I249" s="1030" t="s">
        <v>7689</v>
      </c>
      <c r="J249" s="8" t="s">
        <v>7690</v>
      </c>
      <c r="K249" s="1030">
        <v>10</v>
      </c>
      <c r="L249" s="1043" t="s">
        <v>7691</v>
      </c>
      <c r="M249" s="247"/>
      <c r="N249" s="247"/>
      <c r="O249" s="247"/>
    </row>
    <row r="250" spans="1:15" s="248" customFormat="1" ht="46.8">
      <c r="A250" s="1461"/>
      <c r="B250" s="1032" t="s">
        <v>7670</v>
      </c>
      <c r="C250" s="1026" t="s">
        <v>7671</v>
      </c>
      <c r="D250" s="251" t="s">
        <v>7672</v>
      </c>
      <c r="E250" s="1029" t="s">
        <v>7204</v>
      </c>
      <c r="F250" s="1043" t="s">
        <v>7205</v>
      </c>
      <c r="G250" s="1042" t="s">
        <v>804</v>
      </c>
      <c r="H250" s="1030">
        <v>1</v>
      </c>
      <c r="I250" s="1030" t="s">
        <v>7692</v>
      </c>
      <c r="J250" s="8" t="s">
        <v>7693</v>
      </c>
      <c r="K250" s="1030">
        <v>10</v>
      </c>
      <c r="L250" s="1043" t="s">
        <v>7694</v>
      </c>
      <c r="M250" s="247"/>
      <c r="N250" s="247"/>
      <c r="O250" s="247"/>
    </row>
    <row r="251" spans="1:15" s="248" customFormat="1" ht="46.8">
      <c r="A251" s="1461"/>
      <c r="B251" s="1032" t="s">
        <v>7670</v>
      </c>
      <c r="C251" s="1026" t="s">
        <v>7671</v>
      </c>
      <c r="D251" s="251" t="s">
        <v>7672</v>
      </c>
      <c r="E251" s="1029" t="s">
        <v>7204</v>
      </c>
      <c r="F251" s="1043" t="s">
        <v>7205</v>
      </c>
      <c r="G251" s="1042" t="s">
        <v>804</v>
      </c>
      <c r="H251" s="1030">
        <v>1</v>
      </c>
      <c r="I251" s="1030" t="s">
        <v>7695</v>
      </c>
      <c r="J251" s="8" t="s">
        <v>7696</v>
      </c>
      <c r="K251" s="1030">
        <v>9.9600000000000009</v>
      </c>
      <c r="L251" s="1043" t="s">
        <v>7697</v>
      </c>
      <c r="M251" s="247"/>
      <c r="N251" s="247"/>
      <c r="O251" s="247"/>
    </row>
    <row r="252" spans="1:15" s="248" customFormat="1" ht="47.25" customHeight="1">
      <c r="A252" s="1461"/>
      <c r="B252" s="1037" t="s">
        <v>7670</v>
      </c>
      <c r="C252" s="1026" t="s">
        <v>7671</v>
      </c>
      <c r="D252" s="251" t="s">
        <v>7672</v>
      </c>
      <c r="E252" s="1878" t="s">
        <v>7204</v>
      </c>
      <c r="F252" s="1037" t="s">
        <v>7205</v>
      </c>
      <c r="G252" s="1042" t="s">
        <v>804</v>
      </c>
      <c r="H252" s="1030">
        <v>1</v>
      </c>
      <c r="I252" s="1030" t="s">
        <v>7698</v>
      </c>
      <c r="J252" s="1017" t="s">
        <v>7699</v>
      </c>
      <c r="K252" s="1030">
        <v>10</v>
      </c>
      <c r="L252" s="1878" t="s">
        <v>7700</v>
      </c>
      <c r="M252" s="247"/>
      <c r="N252" s="247"/>
      <c r="O252" s="247"/>
    </row>
    <row r="253" spans="1:15" s="248" customFormat="1" ht="54" customHeight="1">
      <c r="A253" s="1460"/>
      <c r="B253" s="1037" t="s">
        <v>7670</v>
      </c>
      <c r="C253" s="1026" t="s">
        <v>7671</v>
      </c>
      <c r="D253" s="251" t="s">
        <v>7672</v>
      </c>
      <c r="E253" s="1884"/>
      <c r="F253" s="1037" t="s">
        <v>7205</v>
      </c>
      <c r="G253" s="1042" t="s">
        <v>804</v>
      </c>
      <c r="H253" s="1030">
        <v>1</v>
      </c>
      <c r="I253" s="1030" t="s">
        <v>7701</v>
      </c>
      <c r="J253" s="1017" t="s">
        <v>7702</v>
      </c>
      <c r="K253" s="1030">
        <v>10</v>
      </c>
      <c r="L253" s="1884"/>
      <c r="M253" s="247"/>
      <c r="N253" s="247"/>
      <c r="O253" s="247"/>
    </row>
    <row r="254" spans="1:15" s="248" customFormat="1" ht="47.25" customHeight="1">
      <c r="A254" s="1897">
        <v>13</v>
      </c>
      <c r="B254" s="1037" t="s">
        <v>7703</v>
      </c>
      <c r="C254" s="1026" t="s">
        <v>7704</v>
      </c>
      <c r="D254" s="251" t="s">
        <v>7705</v>
      </c>
      <c r="E254" s="1878" t="s">
        <v>37</v>
      </c>
      <c r="F254" s="1037" t="s">
        <v>7205</v>
      </c>
      <c r="G254" s="1042" t="s">
        <v>804</v>
      </c>
      <c r="H254" s="1030">
        <v>1</v>
      </c>
      <c r="I254" s="1030" t="s">
        <v>7706</v>
      </c>
      <c r="J254" s="1030">
        <v>8817</v>
      </c>
      <c r="K254" s="1030">
        <v>5</v>
      </c>
      <c r="L254" s="1878" t="s">
        <v>7707</v>
      </c>
      <c r="M254" s="247"/>
      <c r="N254" s="247"/>
      <c r="O254" s="247"/>
    </row>
    <row r="255" spans="1:15" s="248" customFormat="1" ht="47.25" customHeight="1">
      <c r="A255" s="1898"/>
      <c r="B255" s="1037" t="s">
        <v>7703</v>
      </c>
      <c r="C255" s="1026" t="s">
        <v>7704</v>
      </c>
      <c r="D255" s="251" t="s">
        <v>7705</v>
      </c>
      <c r="E255" s="1879"/>
      <c r="F255" s="1037" t="s">
        <v>7205</v>
      </c>
      <c r="G255" s="1042" t="s">
        <v>804</v>
      </c>
      <c r="H255" s="1030">
        <v>1</v>
      </c>
      <c r="I255" s="1030" t="s">
        <v>7708</v>
      </c>
      <c r="J255" s="8" t="s">
        <v>7709</v>
      </c>
      <c r="K255" s="1030">
        <v>50</v>
      </c>
      <c r="L255" s="1879"/>
      <c r="M255" s="247"/>
      <c r="N255" s="247"/>
      <c r="O255" s="247"/>
    </row>
    <row r="256" spans="1:15" s="248" customFormat="1" ht="47.25" customHeight="1">
      <c r="A256" s="1898"/>
      <c r="B256" s="1037" t="s">
        <v>7703</v>
      </c>
      <c r="C256" s="1026" t="s">
        <v>7704</v>
      </c>
      <c r="D256" s="251" t="s">
        <v>7705</v>
      </c>
      <c r="E256" s="1879"/>
      <c r="F256" s="1037" t="s">
        <v>7205</v>
      </c>
      <c r="G256" s="1042" t="s">
        <v>804</v>
      </c>
      <c r="H256" s="1030">
        <v>1</v>
      </c>
      <c r="I256" s="1030" t="s">
        <v>7710</v>
      </c>
      <c r="J256" s="8" t="s">
        <v>7711</v>
      </c>
      <c r="K256" s="1030">
        <v>50</v>
      </c>
      <c r="L256" s="1879"/>
      <c r="M256" s="247"/>
      <c r="N256" s="247"/>
      <c r="O256" s="247"/>
    </row>
    <row r="257" spans="1:15" s="248" customFormat="1" ht="47.25" customHeight="1">
      <c r="A257" s="1898"/>
      <c r="B257" s="1037" t="s">
        <v>7703</v>
      </c>
      <c r="C257" s="1026" t="s">
        <v>7704</v>
      </c>
      <c r="D257" s="251" t="s">
        <v>7705</v>
      </c>
      <c r="E257" s="1879"/>
      <c r="F257" s="1037" t="s">
        <v>7205</v>
      </c>
      <c r="G257" s="1042" t="s">
        <v>804</v>
      </c>
      <c r="H257" s="1030">
        <v>1</v>
      </c>
      <c r="I257" s="1030" t="s">
        <v>7712</v>
      </c>
      <c r="J257" s="8" t="s">
        <v>7713</v>
      </c>
      <c r="K257" s="1030">
        <v>50</v>
      </c>
      <c r="L257" s="1879"/>
      <c r="M257" s="247"/>
      <c r="N257" s="247"/>
      <c r="O257" s="247"/>
    </row>
    <row r="258" spans="1:15" s="248" customFormat="1" ht="47.25" customHeight="1">
      <c r="A258" s="1898"/>
      <c r="B258" s="1037" t="s">
        <v>7703</v>
      </c>
      <c r="C258" s="1026" t="s">
        <v>7704</v>
      </c>
      <c r="D258" s="251" t="s">
        <v>7705</v>
      </c>
      <c r="E258" s="1879"/>
      <c r="F258" s="1037" t="s">
        <v>7205</v>
      </c>
      <c r="G258" s="1042" t="s">
        <v>804</v>
      </c>
      <c r="H258" s="1030">
        <v>1</v>
      </c>
      <c r="I258" s="1030" t="s">
        <v>7714</v>
      </c>
      <c r="J258" s="8" t="s">
        <v>7715</v>
      </c>
      <c r="K258" s="1030">
        <v>50</v>
      </c>
      <c r="L258" s="1879"/>
      <c r="M258" s="247"/>
      <c r="N258" s="247"/>
      <c r="O258" s="247"/>
    </row>
    <row r="259" spans="1:15" s="248" customFormat="1" ht="47.25" customHeight="1">
      <c r="A259" s="1898"/>
      <c r="B259" s="1037" t="s">
        <v>7703</v>
      </c>
      <c r="C259" s="1026" t="s">
        <v>7704</v>
      </c>
      <c r="D259" s="251" t="s">
        <v>7705</v>
      </c>
      <c r="E259" s="1879"/>
      <c r="F259" s="1037" t="s">
        <v>7205</v>
      </c>
      <c r="G259" s="1042" t="s">
        <v>804</v>
      </c>
      <c r="H259" s="1030">
        <v>1</v>
      </c>
      <c r="I259" s="1030" t="s">
        <v>7716</v>
      </c>
      <c r="J259" s="8" t="s">
        <v>7717</v>
      </c>
      <c r="K259" s="1030">
        <v>50</v>
      </c>
      <c r="L259" s="1879"/>
      <c r="M259" s="247"/>
      <c r="N259" s="247"/>
      <c r="O259" s="247"/>
    </row>
    <row r="260" spans="1:15" s="248" customFormat="1" ht="47.25" customHeight="1">
      <c r="A260" s="1898"/>
      <c r="B260" s="1037" t="s">
        <v>7703</v>
      </c>
      <c r="C260" s="1026" t="s">
        <v>7704</v>
      </c>
      <c r="D260" s="251" t="s">
        <v>7705</v>
      </c>
      <c r="E260" s="1879"/>
      <c r="F260" s="1037" t="s">
        <v>7205</v>
      </c>
      <c r="G260" s="1042" t="s">
        <v>804</v>
      </c>
      <c r="H260" s="1030">
        <v>1</v>
      </c>
      <c r="I260" s="1030" t="s">
        <v>7718</v>
      </c>
      <c r="J260" s="8" t="s">
        <v>7719</v>
      </c>
      <c r="K260" s="1030">
        <v>50</v>
      </c>
      <c r="L260" s="1879"/>
      <c r="M260" s="247"/>
      <c r="N260" s="247"/>
      <c r="O260" s="247"/>
    </row>
    <row r="261" spans="1:15" s="248" customFormat="1" ht="47.25" customHeight="1">
      <c r="A261" s="1898"/>
      <c r="B261" s="1037" t="s">
        <v>7703</v>
      </c>
      <c r="C261" s="1026" t="s">
        <v>7704</v>
      </c>
      <c r="D261" s="251" t="s">
        <v>7705</v>
      </c>
      <c r="E261" s="1879"/>
      <c r="F261" s="1037" t="s">
        <v>7205</v>
      </c>
      <c r="G261" s="1042" t="s">
        <v>804</v>
      </c>
      <c r="H261" s="1030">
        <v>1</v>
      </c>
      <c r="I261" s="1030" t="s">
        <v>7720</v>
      </c>
      <c r="J261" s="8" t="s">
        <v>7721</v>
      </c>
      <c r="K261" s="1030">
        <v>50</v>
      </c>
      <c r="L261" s="1879"/>
      <c r="M261" s="247"/>
      <c r="N261" s="247"/>
      <c r="O261" s="247"/>
    </row>
    <row r="262" spans="1:15" s="248" customFormat="1" ht="47.25" customHeight="1">
      <c r="A262" s="1898"/>
      <c r="B262" s="1037" t="s">
        <v>7703</v>
      </c>
      <c r="C262" s="1026" t="s">
        <v>7704</v>
      </c>
      <c r="D262" s="251" t="s">
        <v>7705</v>
      </c>
      <c r="E262" s="1879"/>
      <c r="F262" s="1037" t="s">
        <v>7205</v>
      </c>
      <c r="G262" s="1042" t="s">
        <v>804</v>
      </c>
      <c r="H262" s="1030">
        <v>1</v>
      </c>
      <c r="I262" s="1030" t="s">
        <v>7722</v>
      </c>
      <c r="J262" s="8" t="s">
        <v>7723</v>
      </c>
      <c r="K262" s="1030">
        <v>50</v>
      </c>
      <c r="L262" s="1879"/>
      <c r="M262" s="247"/>
      <c r="N262" s="247"/>
      <c r="O262" s="247"/>
    </row>
    <row r="263" spans="1:15" s="248" customFormat="1" ht="47.25" customHeight="1">
      <c r="A263" s="1898"/>
      <c r="B263" s="1037" t="s">
        <v>7703</v>
      </c>
      <c r="C263" s="1026" t="s">
        <v>7704</v>
      </c>
      <c r="D263" s="251" t="s">
        <v>7705</v>
      </c>
      <c r="E263" s="1879"/>
      <c r="F263" s="1037" t="s">
        <v>7205</v>
      </c>
      <c r="G263" s="1042" t="s">
        <v>804</v>
      </c>
      <c r="H263" s="1030">
        <v>1</v>
      </c>
      <c r="I263" s="1030" t="s">
        <v>7724</v>
      </c>
      <c r="J263" s="8" t="s">
        <v>7725</v>
      </c>
      <c r="K263" s="1030">
        <v>50</v>
      </c>
      <c r="L263" s="1879"/>
      <c r="M263" s="247"/>
      <c r="N263" s="247"/>
      <c r="O263" s="247"/>
    </row>
    <row r="264" spans="1:15" s="248" customFormat="1" ht="47.25" customHeight="1">
      <c r="A264" s="1898"/>
      <c r="B264" s="1037" t="s">
        <v>7703</v>
      </c>
      <c r="C264" s="1026" t="s">
        <v>7704</v>
      </c>
      <c r="D264" s="251" t="s">
        <v>7705</v>
      </c>
      <c r="E264" s="1879"/>
      <c r="F264" s="1037" t="s">
        <v>7205</v>
      </c>
      <c r="G264" s="1042" t="s">
        <v>804</v>
      </c>
      <c r="H264" s="1030">
        <v>1</v>
      </c>
      <c r="I264" s="1030" t="s">
        <v>7726</v>
      </c>
      <c r="J264" s="8" t="s">
        <v>7727</v>
      </c>
      <c r="K264" s="1030">
        <v>50</v>
      </c>
      <c r="L264" s="1879"/>
      <c r="M264" s="247"/>
      <c r="N264" s="247"/>
      <c r="O264" s="247"/>
    </row>
    <row r="265" spans="1:15" s="248" customFormat="1" ht="47.25" customHeight="1">
      <c r="A265" s="1898"/>
      <c r="B265" s="1037" t="s">
        <v>7703</v>
      </c>
      <c r="C265" s="1026" t="s">
        <v>7704</v>
      </c>
      <c r="D265" s="251" t="s">
        <v>7705</v>
      </c>
      <c r="E265" s="1879"/>
      <c r="F265" s="1037" t="s">
        <v>7205</v>
      </c>
      <c r="G265" s="1042" t="s">
        <v>804</v>
      </c>
      <c r="H265" s="1030">
        <v>1</v>
      </c>
      <c r="I265" s="1030" t="s">
        <v>7728</v>
      </c>
      <c r="J265" s="8" t="s">
        <v>7729</v>
      </c>
      <c r="K265" s="1030">
        <v>50</v>
      </c>
      <c r="L265" s="1879"/>
      <c r="M265" s="247"/>
      <c r="N265" s="247"/>
      <c r="O265" s="247"/>
    </row>
    <row r="266" spans="1:15" s="248" customFormat="1" ht="47.25" customHeight="1">
      <c r="A266" s="1898"/>
      <c r="B266" s="1037" t="s">
        <v>7703</v>
      </c>
      <c r="C266" s="1026" t="s">
        <v>7704</v>
      </c>
      <c r="D266" s="251" t="s">
        <v>7705</v>
      </c>
      <c r="E266" s="1879"/>
      <c r="F266" s="1037" t="s">
        <v>7205</v>
      </c>
      <c r="G266" s="1042" t="s">
        <v>804</v>
      </c>
      <c r="H266" s="1030">
        <v>1</v>
      </c>
      <c r="I266" s="1030" t="s">
        <v>7730</v>
      </c>
      <c r="J266" s="8" t="s">
        <v>7731</v>
      </c>
      <c r="K266" s="1030">
        <v>50</v>
      </c>
      <c r="L266" s="1879"/>
      <c r="M266" s="247"/>
      <c r="N266" s="247"/>
      <c r="O266" s="247"/>
    </row>
    <row r="267" spans="1:15" s="248" customFormat="1" ht="47.25" customHeight="1">
      <c r="A267" s="1898"/>
      <c r="B267" s="1037" t="s">
        <v>7703</v>
      </c>
      <c r="C267" s="1030" t="s">
        <v>7704</v>
      </c>
      <c r="D267" s="251" t="s">
        <v>7705</v>
      </c>
      <c r="E267" s="1884"/>
      <c r="F267" s="1037" t="s">
        <v>7205</v>
      </c>
      <c r="G267" s="1042" t="s">
        <v>804</v>
      </c>
      <c r="H267" s="1030">
        <v>1</v>
      </c>
      <c r="I267" s="1030" t="s">
        <v>7732</v>
      </c>
      <c r="J267" s="8" t="s">
        <v>7733</v>
      </c>
      <c r="K267" s="1030">
        <v>50</v>
      </c>
      <c r="L267" s="1879"/>
      <c r="M267" s="247"/>
      <c r="N267" s="247"/>
      <c r="O267" s="247"/>
    </row>
    <row r="268" spans="1:15" s="248" customFormat="1" ht="47.25" customHeight="1">
      <c r="A268" s="1898"/>
      <c r="B268" s="1032" t="s">
        <v>7703</v>
      </c>
      <c r="C268" s="1030" t="s">
        <v>7704</v>
      </c>
      <c r="D268" s="251" t="s">
        <v>7705</v>
      </c>
      <c r="E268" s="1029" t="s">
        <v>7204</v>
      </c>
      <c r="F268" s="1037" t="s">
        <v>7205</v>
      </c>
      <c r="G268" s="1042" t="s">
        <v>804</v>
      </c>
      <c r="H268" s="1027">
        <v>1</v>
      </c>
      <c r="I268" s="1030" t="s">
        <v>7734</v>
      </c>
      <c r="J268" s="8" t="s">
        <v>7735</v>
      </c>
      <c r="K268" s="1030">
        <v>8</v>
      </c>
      <c r="L268" s="1029" t="s">
        <v>7736</v>
      </c>
      <c r="M268" s="247"/>
      <c r="N268" s="247"/>
      <c r="O268" s="247"/>
    </row>
    <row r="269" spans="1:15" s="248" customFormat="1" ht="47.25" customHeight="1">
      <c r="A269" s="1898"/>
      <c r="B269" s="1032" t="s">
        <v>7703</v>
      </c>
      <c r="C269" s="1030" t="s">
        <v>7704</v>
      </c>
      <c r="D269" s="251" t="s">
        <v>7705</v>
      </c>
      <c r="E269" s="1029" t="s">
        <v>7204</v>
      </c>
      <c r="F269" s="1037" t="s">
        <v>7205</v>
      </c>
      <c r="G269" s="1042" t="s">
        <v>804</v>
      </c>
      <c r="H269" s="1027">
        <v>1</v>
      </c>
      <c r="I269" s="1030" t="s">
        <v>7737</v>
      </c>
      <c r="J269" s="8" t="s">
        <v>7738</v>
      </c>
      <c r="K269" s="1030">
        <v>8</v>
      </c>
      <c r="L269" s="1033" t="s">
        <v>7739</v>
      </c>
      <c r="M269" s="247"/>
      <c r="N269" s="247"/>
      <c r="O269" s="247"/>
    </row>
    <row r="270" spans="1:15" s="248" customFormat="1" ht="47.25" customHeight="1">
      <c r="A270" s="1898"/>
      <c r="B270" s="1032" t="s">
        <v>7703</v>
      </c>
      <c r="C270" s="1030" t="s">
        <v>7704</v>
      </c>
      <c r="D270" s="251" t="s">
        <v>7705</v>
      </c>
      <c r="E270" s="1029" t="s">
        <v>7204</v>
      </c>
      <c r="F270" s="1037" t="s">
        <v>7205</v>
      </c>
      <c r="G270" s="1042" t="s">
        <v>804</v>
      </c>
      <c r="H270" s="1027">
        <v>1</v>
      </c>
      <c r="I270" s="1030" t="s">
        <v>7740</v>
      </c>
      <c r="J270" s="8" t="s">
        <v>7741</v>
      </c>
      <c r="K270" s="1030">
        <v>8</v>
      </c>
      <c r="L270" s="1033" t="s">
        <v>7742</v>
      </c>
      <c r="M270" s="247"/>
      <c r="N270" s="247"/>
      <c r="O270" s="247"/>
    </row>
    <row r="271" spans="1:15" s="248" customFormat="1" ht="47.25" customHeight="1">
      <c r="A271" s="1898"/>
      <c r="B271" s="1032" t="s">
        <v>7703</v>
      </c>
      <c r="C271" s="1030" t="s">
        <v>7704</v>
      </c>
      <c r="D271" s="251" t="s">
        <v>7705</v>
      </c>
      <c r="E271" s="1029" t="s">
        <v>7204</v>
      </c>
      <c r="F271" s="1037" t="s">
        <v>7205</v>
      </c>
      <c r="G271" s="1042" t="s">
        <v>804</v>
      </c>
      <c r="H271" s="1027">
        <v>1</v>
      </c>
      <c r="I271" s="1030" t="s">
        <v>7743</v>
      </c>
      <c r="J271" s="8" t="s">
        <v>7744</v>
      </c>
      <c r="K271" s="1030">
        <v>8</v>
      </c>
      <c r="L271" s="1033" t="s">
        <v>7745</v>
      </c>
      <c r="M271" s="247"/>
      <c r="N271" s="247"/>
      <c r="O271" s="247"/>
    </row>
    <row r="272" spans="1:15" s="248" customFormat="1" ht="47.25" customHeight="1">
      <c r="A272" s="1898"/>
      <c r="B272" s="1037" t="s">
        <v>7703</v>
      </c>
      <c r="C272" s="1030" t="s">
        <v>7704</v>
      </c>
      <c r="D272" s="251" t="s">
        <v>7705</v>
      </c>
      <c r="E272" s="1878" t="s">
        <v>7204</v>
      </c>
      <c r="F272" s="1037" t="s">
        <v>7205</v>
      </c>
      <c r="G272" s="1042" t="s">
        <v>804</v>
      </c>
      <c r="H272" s="1030">
        <v>1</v>
      </c>
      <c r="I272" s="1030" t="s">
        <v>7737</v>
      </c>
      <c r="J272" s="8" t="s">
        <v>7746</v>
      </c>
      <c r="K272" s="1030">
        <v>6.7</v>
      </c>
      <c r="L272" s="1878" t="s">
        <v>7747</v>
      </c>
      <c r="M272" s="247"/>
      <c r="N272" s="247"/>
      <c r="O272" s="247"/>
    </row>
    <row r="273" spans="1:15" s="248" customFormat="1" ht="47.25" customHeight="1">
      <c r="A273" s="1898"/>
      <c r="B273" s="1037" t="s">
        <v>7703</v>
      </c>
      <c r="C273" s="1030" t="s">
        <v>7704</v>
      </c>
      <c r="D273" s="251" t="s">
        <v>7705</v>
      </c>
      <c r="E273" s="1884"/>
      <c r="F273" s="1037" t="s">
        <v>7205</v>
      </c>
      <c r="G273" s="1042" t="s">
        <v>804</v>
      </c>
      <c r="H273" s="1030">
        <v>1</v>
      </c>
      <c r="I273" s="1030" t="s">
        <v>7748</v>
      </c>
      <c r="J273" s="8" t="s">
        <v>7749</v>
      </c>
      <c r="K273" s="1030">
        <v>5</v>
      </c>
      <c r="L273" s="1884"/>
      <c r="M273" s="247"/>
      <c r="N273" s="247"/>
      <c r="O273" s="247"/>
    </row>
    <row r="274" spans="1:15" s="248" customFormat="1" ht="47.25" customHeight="1">
      <c r="A274" s="1898"/>
      <c r="B274" s="1032" t="s">
        <v>7703</v>
      </c>
      <c r="C274" s="1030" t="s">
        <v>7704</v>
      </c>
      <c r="D274" s="251" t="s">
        <v>7705</v>
      </c>
      <c r="E274" s="1029" t="s">
        <v>7204</v>
      </c>
      <c r="F274" s="1037" t="s">
        <v>7205</v>
      </c>
      <c r="G274" s="1042" t="s">
        <v>804</v>
      </c>
      <c r="H274" s="1027">
        <v>1</v>
      </c>
      <c r="I274" s="1030" t="s">
        <v>7750</v>
      </c>
      <c r="J274" s="8" t="s">
        <v>7751</v>
      </c>
      <c r="K274" s="1030">
        <v>10</v>
      </c>
      <c r="L274" s="1034" t="s">
        <v>7752</v>
      </c>
      <c r="M274" s="247"/>
      <c r="N274" s="247"/>
      <c r="O274" s="247"/>
    </row>
    <row r="275" spans="1:15" s="248" customFormat="1" ht="47.25" customHeight="1">
      <c r="A275" s="1898"/>
      <c r="B275" s="1032" t="s">
        <v>7703</v>
      </c>
      <c r="C275" s="1030" t="s">
        <v>7704</v>
      </c>
      <c r="D275" s="251" t="s">
        <v>7705</v>
      </c>
      <c r="E275" s="1029" t="s">
        <v>7204</v>
      </c>
      <c r="F275" s="1037" t="s">
        <v>7205</v>
      </c>
      <c r="G275" s="1042" t="s">
        <v>804</v>
      </c>
      <c r="H275" s="1027">
        <v>1</v>
      </c>
      <c r="I275" s="1030" t="s">
        <v>7753</v>
      </c>
      <c r="J275" s="8" t="s">
        <v>7754</v>
      </c>
      <c r="K275" s="1030">
        <v>8</v>
      </c>
      <c r="L275" s="1029" t="s">
        <v>7755</v>
      </c>
      <c r="M275" s="247"/>
      <c r="N275" s="247"/>
      <c r="O275" s="247"/>
    </row>
    <row r="276" spans="1:15" s="248" customFormat="1" ht="47.25" customHeight="1">
      <c r="A276" s="1898"/>
      <c r="B276" s="1032" t="s">
        <v>7703</v>
      </c>
      <c r="C276" s="1030" t="s">
        <v>7704</v>
      </c>
      <c r="D276" s="251" t="s">
        <v>7705</v>
      </c>
      <c r="E276" s="1029" t="s">
        <v>7204</v>
      </c>
      <c r="F276" s="1037" t="s">
        <v>7205</v>
      </c>
      <c r="G276" s="1042" t="s">
        <v>804</v>
      </c>
      <c r="H276" s="1027">
        <v>1</v>
      </c>
      <c r="I276" s="1030" t="s">
        <v>7756</v>
      </c>
      <c r="J276" s="8" t="s">
        <v>7757</v>
      </c>
      <c r="K276" s="1030">
        <v>10</v>
      </c>
      <c r="L276" s="1029" t="s">
        <v>7758</v>
      </c>
      <c r="M276" s="247"/>
      <c r="N276" s="247"/>
      <c r="O276" s="247"/>
    </row>
    <row r="277" spans="1:15" s="248" customFormat="1" ht="47.25" customHeight="1">
      <c r="A277" s="1898"/>
      <c r="B277" s="1032" t="s">
        <v>7703</v>
      </c>
      <c r="C277" s="1030" t="s">
        <v>7704</v>
      </c>
      <c r="D277" s="251" t="s">
        <v>7705</v>
      </c>
      <c r="E277" s="1029" t="s">
        <v>7204</v>
      </c>
      <c r="F277" s="1037" t="s">
        <v>7205</v>
      </c>
      <c r="G277" s="1042" t="s">
        <v>804</v>
      </c>
      <c r="H277" s="1027">
        <v>1</v>
      </c>
      <c r="I277" s="1030" t="s">
        <v>7759</v>
      </c>
      <c r="J277" s="1030">
        <v>12</v>
      </c>
      <c r="K277" s="1030">
        <v>8</v>
      </c>
      <c r="L277" s="1029" t="s">
        <v>7760</v>
      </c>
      <c r="M277" s="247"/>
      <c r="N277" s="247"/>
      <c r="O277" s="247"/>
    </row>
    <row r="278" spans="1:15" s="248" customFormat="1" ht="47.25" customHeight="1">
      <c r="A278" s="1898"/>
      <c r="B278" s="1032" t="s">
        <v>7703</v>
      </c>
      <c r="C278" s="1030" t="s">
        <v>7704</v>
      </c>
      <c r="D278" s="251" t="s">
        <v>7705</v>
      </c>
      <c r="E278" s="1029" t="s">
        <v>7204</v>
      </c>
      <c r="F278" s="1037" t="s">
        <v>7205</v>
      </c>
      <c r="G278" s="1042" t="s">
        <v>804</v>
      </c>
      <c r="H278" s="1027">
        <v>1</v>
      </c>
      <c r="I278" s="1030" t="s">
        <v>7761</v>
      </c>
      <c r="J278" s="1030">
        <v>11</v>
      </c>
      <c r="K278" s="1030">
        <v>8</v>
      </c>
      <c r="L278" s="1029" t="s">
        <v>7762</v>
      </c>
      <c r="M278" s="247"/>
      <c r="N278" s="247"/>
      <c r="O278" s="247"/>
    </row>
    <row r="279" spans="1:15" s="248" customFormat="1" ht="47.25" customHeight="1">
      <c r="A279" s="1898"/>
      <c r="B279" s="1032" t="s">
        <v>7703</v>
      </c>
      <c r="C279" s="1030" t="s">
        <v>7704</v>
      </c>
      <c r="D279" s="251" t="s">
        <v>7705</v>
      </c>
      <c r="E279" s="1029" t="s">
        <v>7204</v>
      </c>
      <c r="F279" s="1037" t="s">
        <v>7205</v>
      </c>
      <c r="G279" s="1042" t="s">
        <v>804</v>
      </c>
      <c r="H279" s="1027">
        <v>1</v>
      </c>
      <c r="I279" s="1030" t="s">
        <v>7763</v>
      </c>
      <c r="J279" s="1030">
        <v>10</v>
      </c>
      <c r="K279" s="1030">
        <v>8</v>
      </c>
      <c r="L279" s="1029" t="s">
        <v>7764</v>
      </c>
      <c r="M279" s="247"/>
      <c r="N279" s="247"/>
      <c r="O279" s="247"/>
    </row>
    <row r="280" spans="1:15" s="248" customFormat="1" ht="47.25" customHeight="1">
      <c r="A280" s="1898"/>
      <c r="B280" s="1032" t="s">
        <v>7703</v>
      </c>
      <c r="C280" s="1030" t="s">
        <v>7704</v>
      </c>
      <c r="D280" s="251" t="s">
        <v>7705</v>
      </c>
      <c r="E280" s="1029" t="s">
        <v>7204</v>
      </c>
      <c r="F280" s="1037" t="s">
        <v>7205</v>
      </c>
      <c r="G280" s="1042" t="s">
        <v>804</v>
      </c>
      <c r="H280" s="1027">
        <v>1</v>
      </c>
      <c r="I280" s="1030" t="s">
        <v>7765</v>
      </c>
      <c r="J280" s="1030">
        <v>40</v>
      </c>
      <c r="K280" s="1030">
        <v>8</v>
      </c>
      <c r="L280" s="1029" t="s">
        <v>7766</v>
      </c>
      <c r="M280" s="247"/>
      <c r="N280" s="247"/>
      <c r="O280" s="247"/>
    </row>
    <row r="281" spans="1:15" s="248" customFormat="1" ht="47.25" customHeight="1">
      <c r="A281" s="1898"/>
      <c r="B281" s="1032" t="s">
        <v>7703</v>
      </c>
      <c r="C281" s="1030" t="s">
        <v>7704</v>
      </c>
      <c r="D281" s="251" t="s">
        <v>7705</v>
      </c>
      <c r="E281" s="1029" t="s">
        <v>7204</v>
      </c>
      <c r="F281" s="1037" t="s">
        <v>7205</v>
      </c>
      <c r="G281" s="1042" t="s">
        <v>804</v>
      </c>
      <c r="H281" s="1027">
        <v>1</v>
      </c>
      <c r="I281" s="1030" t="s">
        <v>7767</v>
      </c>
      <c r="J281" s="1030">
        <v>1221</v>
      </c>
      <c r="K281" s="1030">
        <v>4.8</v>
      </c>
      <c r="L281" s="1029" t="s">
        <v>7768</v>
      </c>
      <c r="M281" s="247"/>
      <c r="N281" s="247"/>
      <c r="O281" s="247"/>
    </row>
    <row r="282" spans="1:15" s="248" customFormat="1" ht="47.25" customHeight="1">
      <c r="A282" s="1898"/>
      <c r="B282" s="1032" t="s">
        <v>7703</v>
      </c>
      <c r="C282" s="1030" t="s">
        <v>7704</v>
      </c>
      <c r="D282" s="251" t="s">
        <v>7705</v>
      </c>
      <c r="E282" s="1029" t="s">
        <v>7204</v>
      </c>
      <c r="F282" s="1037" t="s">
        <v>7205</v>
      </c>
      <c r="G282" s="1042" t="s">
        <v>804</v>
      </c>
      <c r="H282" s="1027">
        <v>1</v>
      </c>
      <c r="I282" s="1030" t="s">
        <v>7769</v>
      </c>
      <c r="J282" s="1030">
        <v>1556</v>
      </c>
      <c r="K282" s="1030">
        <v>10</v>
      </c>
      <c r="L282" s="1029" t="s">
        <v>7770</v>
      </c>
      <c r="M282" s="247"/>
      <c r="N282" s="247"/>
      <c r="O282" s="247"/>
    </row>
    <row r="283" spans="1:15" s="248" customFormat="1" ht="62.4">
      <c r="A283" s="1899"/>
      <c r="B283" s="1032" t="s">
        <v>7703</v>
      </c>
      <c r="C283" s="1030" t="s">
        <v>7704</v>
      </c>
      <c r="D283" s="251" t="s">
        <v>7705</v>
      </c>
      <c r="E283" s="1029" t="s">
        <v>7204</v>
      </c>
      <c r="F283" s="1037" t="s">
        <v>7205</v>
      </c>
      <c r="G283" s="1042" t="s">
        <v>804</v>
      </c>
      <c r="H283" s="1027">
        <v>1</v>
      </c>
      <c r="I283" s="1030" t="s">
        <v>7771</v>
      </c>
      <c r="J283" s="1030" t="s">
        <v>7772</v>
      </c>
      <c r="K283" s="1030">
        <v>10</v>
      </c>
      <c r="L283" s="1029" t="s">
        <v>7773</v>
      </c>
      <c r="M283" s="247"/>
      <c r="N283" s="247"/>
      <c r="O283" s="247"/>
    </row>
    <row r="284" spans="1:15" s="248" customFormat="1" ht="62.4">
      <c r="A284" s="1462">
        <v>14</v>
      </c>
      <c r="B284" s="1037" t="s">
        <v>7774</v>
      </c>
      <c r="C284" s="1026" t="s">
        <v>1766</v>
      </c>
      <c r="D284" s="251" t="s">
        <v>7775</v>
      </c>
      <c r="E284" s="1875" t="s">
        <v>7204</v>
      </c>
      <c r="F284" s="1037" t="s">
        <v>7205</v>
      </c>
      <c r="G284" s="1042" t="s">
        <v>804</v>
      </c>
      <c r="H284" s="1030">
        <v>1</v>
      </c>
      <c r="I284" s="1030" t="s">
        <v>2936</v>
      </c>
      <c r="J284" s="1030">
        <v>165</v>
      </c>
      <c r="K284" s="1030">
        <v>10</v>
      </c>
      <c r="L284" s="1885" t="s">
        <v>7776</v>
      </c>
      <c r="M284" s="247"/>
      <c r="N284" s="247"/>
      <c r="O284" s="247"/>
    </row>
    <row r="285" spans="1:15" s="248" customFormat="1" ht="62.4">
      <c r="A285" s="1462"/>
      <c r="B285" s="1037" t="s">
        <v>7774</v>
      </c>
      <c r="C285" s="1026" t="s">
        <v>1766</v>
      </c>
      <c r="D285" s="251" t="s">
        <v>7775</v>
      </c>
      <c r="E285" s="1875"/>
      <c r="F285" s="1037" t="s">
        <v>7205</v>
      </c>
      <c r="G285" s="1042" t="s">
        <v>804</v>
      </c>
      <c r="H285" s="1030">
        <v>1</v>
      </c>
      <c r="I285" s="1030" t="s">
        <v>7777</v>
      </c>
      <c r="J285" s="1030">
        <v>166</v>
      </c>
      <c r="K285" s="1030">
        <v>10</v>
      </c>
      <c r="L285" s="1886"/>
      <c r="M285" s="247"/>
      <c r="N285" s="247"/>
      <c r="O285" s="247"/>
    </row>
    <row r="286" spans="1:15" s="248" customFormat="1" ht="47.25" customHeight="1">
      <c r="A286" s="1462">
        <v>15</v>
      </c>
      <c r="B286" s="1037" t="s">
        <v>7778</v>
      </c>
      <c r="C286" s="1026" t="s">
        <v>7779</v>
      </c>
      <c r="D286" s="1037" t="s">
        <v>7780</v>
      </c>
      <c r="E286" s="1875" t="s">
        <v>173</v>
      </c>
      <c r="F286" s="1037" t="s">
        <v>7205</v>
      </c>
      <c r="G286" s="1042" t="s">
        <v>804</v>
      </c>
      <c r="H286" s="1030">
        <v>1</v>
      </c>
      <c r="I286" s="1030" t="s">
        <v>7410</v>
      </c>
      <c r="J286" s="1030">
        <v>120403</v>
      </c>
      <c r="K286" s="1030">
        <v>100</v>
      </c>
      <c r="L286" s="1885" t="s">
        <v>7781</v>
      </c>
      <c r="M286" s="247"/>
      <c r="N286" s="247"/>
      <c r="O286" s="247"/>
    </row>
    <row r="287" spans="1:15" s="248" customFormat="1" ht="47.25" customHeight="1">
      <c r="A287" s="1462"/>
      <c r="B287" s="1037" t="s">
        <v>7778</v>
      </c>
      <c r="C287" s="1026" t="s">
        <v>7779</v>
      </c>
      <c r="D287" s="1037" t="s">
        <v>7780</v>
      </c>
      <c r="E287" s="1875"/>
      <c r="F287" s="1037" t="s">
        <v>7205</v>
      </c>
      <c r="G287" s="1042" t="s">
        <v>804</v>
      </c>
      <c r="H287" s="1030">
        <v>1</v>
      </c>
      <c r="I287" s="1030" t="s">
        <v>7782</v>
      </c>
      <c r="J287" s="1030">
        <v>6197</v>
      </c>
      <c r="K287" s="1030">
        <v>5</v>
      </c>
      <c r="L287" s="1896"/>
      <c r="M287" s="247"/>
      <c r="N287" s="247"/>
      <c r="O287" s="247"/>
    </row>
    <row r="288" spans="1:15" s="248" customFormat="1" ht="47.25" customHeight="1">
      <c r="A288" s="1462"/>
      <c r="B288" s="1037" t="s">
        <v>7778</v>
      </c>
      <c r="C288" s="1026" t="s">
        <v>7779</v>
      </c>
      <c r="D288" s="1037" t="s">
        <v>7780</v>
      </c>
      <c r="E288" s="1875"/>
      <c r="F288" s="1037" t="s">
        <v>7205</v>
      </c>
      <c r="G288" s="1042" t="s">
        <v>804</v>
      </c>
      <c r="H288" s="1030">
        <v>1</v>
      </c>
      <c r="I288" s="1030" t="s">
        <v>7783</v>
      </c>
      <c r="J288" s="1030">
        <v>7373</v>
      </c>
      <c r="K288" s="1030">
        <v>4.8</v>
      </c>
      <c r="L288" s="1896"/>
      <c r="M288" s="247"/>
      <c r="N288" s="247"/>
      <c r="O288" s="247"/>
    </row>
    <row r="289" spans="1:15" s="248" customFormat="1" ht="47.25" customHeight="1">
      <c r="A289" s="1462"/>
      <c r="B289" s="1037" t="s">
        <v>7778</v>
      </c>
      <c r="C289" s="1026" t="s">
        <v>7779</v>
      </c>
      <c r="D289" s="1037" t="s">
        <v>7780</v>
      </c>
      <c r="E289" s="1875"/>
      <c r="F289" s="1037" t="s">
        <v>7205</v>
      </c>
      <c r="G289" s="1042" t="s">
        <v>804</v>
      </c>
      <c r="H289" s="1030">
        <v>1</v>
      </c>
      <c r="I289" s="1030" t="s">
        <v>7784</v>
      </c>
      <c r="J289" s="1030">
        <v>7185</v>
      </c>
      <c r="K289" s="1030">
        <v>4.8</v>
      </c>
      <c r="L289" s="1896"/>
      <c r="M289" s="247"/>
      <c r="N289" s="247"/>
      <c r="O289" s="247"/>
    </row>
    <row r="290" spans="1:15" s="248" customFormat="1" ht="47.25" customHeight="1">
      <c r="A290" s="1462"/>
      <c r="B290" s="1037" t="s">
        <v>7778</v>
      </c>
      <c r="C290" s="1026" t="s">
        <v>7779</v>
      </c>
      <c r="D290" s="1037" t="s">
        <v>7780</v>
      </c>
      <c r="E290" s="1875"/>
      <c r="F290" s="1037" t="s">
        <v>7205</v>
      </c>
      <c r="G290" s="1042" t="s">
        <v>804</v>
      </c>
      <c r="H290" s="1030">
        <v>1</v>
      </c>
      <c r="I290" s="1030" t="s">
        <v>7509</v>
      </c>
      <c r="J290" s="1030">
        <v>4767</v>
      </c>
      <c r="K290" s="1030">
        <v>4.2</v>
      </c>
      <c r="L290" s="1896"/>
      <c r="M290" s="247"/>
      <c r="N290" s="247"/>
      <c r="O290" s="247"/>
    </row>
    <row r="291" spans="1:15" s="248" customFormat="1" ht="47.25" customHeight="1">
      <c r="A291" s="1462"/>
      <c r="B291" s="1037" t="s">
        <v>7778</v>
      </c>
      <c r="C291" s="1026" t="s">
        <v>7779</v>
      </c>
      <c r="D291" s="1037" t="s">
        <v>7780</v>
      </c>
      <c r="E291" s="1875"/>
      <c r="F291" s="1037" t="s">
        <v>7205</v>
      </c>
      <c r="G291" s="1042" t="s">
        <v>804</v>
      </c>
      <c r="H291" s="1030">
        <v>1</v>
      </c>
      <c r="I291" s="1030" t="s">
        <v>7407</v>
      </c>
      <c r="J291" s="1030">
        <v>4158</v>
      </c>
      <c r="K291" s="1030">
        <v>4.2</v>
      </c>
      <c r="L291" s="1896"/>
      <c r="M291" s="247"/>
      <c r="N291" s="247"/>
      <c r="O291" s="247"/>
    </row>
    <row r="292" spans="1:15" s="248" customFormat="1" ht="47.25" customHeight="1">
      <c r="A292" s="1462"/>
      <c r="B292" s="1037" t="s">
        <v>7778</v>
      </c>
      <c r="C292" s="1026" t="s">
        <v>7779</v>
      </c>
      <c r="D292" s="1037" t="s">
        <v>7780</v>
      </c>
      <c r="E292" s="1875"/>
      <c r="F292" s="1037" t="s">
        <v>7205</v>
      </c>
      <c r="G292" s="1042" t="s">
        <v>804</v>
      </c>
      <c r="H292" s="1030">
        <v>1</v>
      </c>
      <c r="I292" s="1030" t="s">
        <v>7785</v>
      </c>
      <c r="J292" s="1030">
        <v>6199</v>
      </c>
      <c r="K292" s="1030">
        <v>4.2</v>
      </c>
      <c r="L292" s="1896"/>
      <c r="M292" s="247"/>
      <c r="N292" s="247"/>
      <c r="O292" s="247"/>
    </row>
    <row r="293" spans="1:15" s="248" customFormat="1" ht="47.25" customHeight="1">
      <c r="A293" s="1462"/>
      <c r="B293" s="1037" t="s">
        <v>7778</v>
      </c>
      <c r="C293" s="1026" t="s">
        <v>7779</v>
      </c>
      <c r="D293" s="1037" t="s">
        <v>7780</v>
      </c>
      <c r="E293" s="1875"/>
      <c r="F293" s="1037" t="s">
        <v>7205</v>
      </c>
      <c r="G293" s="1042" t="s">
        <v>804</v>
      </c>
      <c r="H293" s="1030">
        <v>1</v>
      </c>
      <c r="I293" s="1030" t="s">
        <v>7771</v>
      </c>
      <c r="J293" s="1030">
        <v>7387</v>
      </c>
      <c r="K293" s="1030">
        <v>4.2</v>
      </c>
      <c r="L293" s="1896"/>
      <c r="M293" s="247"/>
      <c r="N293" s="247"/>
      <c r="O293" s="247"/>
    </row>
    <row r="294" spans="1:15" s="248" customFormat="1" ht="47.25" customHeight="1">
      <c r="A294" s="1462"/>
      <c r="B294" s="1037" t="s">
        <v>7778</v>
      </c>
      <c r="C294" s="1026" t="s">
        <v>7779</v>
      </c>
      <c r="D294" s="1037" t="s">
        <v>7780</v>
      </c>
      <c r="E294" s="1875"/>
      <c r="F294" s="1037" t="s">
        <v>7205</v>
      </c>
      <c r="G294" s="1042" t="s">
        <v>804</v>
      </c>
      <c r="H294" s="1030">
        <v>1</v>
      </c>
      <c r="I294" s="1030" t="s">
        <v>7786</v>
      </c>
      <c r="J294" s="1030">
        <v>8179</v>
      </c>
      <c r="K294" s="1030">
        <v>4.2</v>
      </c>
      <c r="L294" s="1896"/>
      <c r="M294" s="247"/>
      <c r="N294" s="247"/>
      <c r="O294" s="247"/>
    </row>
    <row r="295" spans="1:15" s="248" customFormat="1" ht="47.25" customHeight="1">
      <c r="A295" s="1462"/>
      <c r="B295" s="1037" t="s">
        <v>7778</v>
      </c>
      <c r="C295" s="1026" t="s">
        <v>7779</v>
      </c>
      <c r="D295" s="1037" t="s">
        <v>7780</v>
      </c>
      <c r="E295" s="1875"/>
      <c r="F295" s="1037" t="s">
        <v>7205</v>
      </c>
      <c r="G295" s="1042" t="s">
        <v>804</v>
      </c>
      <c r="H295" s="1030">
        <v>1</v>
      </c>
      <c r="I295" s="1030" t="s">
        <v>7769</v>
      </c>
      <c r="J295" s="1030">
        <v>8641</v>
      </c>
      <c r="K295" s="1030">
        <v>2.5</v>
      </c>
      <c r="L295" s="1886"/>
      <c r="M295" s="247"/>
      <c r="N295" s="247"/>
      <c r="O295" s="247"/>
    </row>
    <row r="296" spans="1:15" s="248" customFormat="1" ht="47.25" customHeight="1">
      <c r="A296" s="1461">
        <v>16</v>
      </c>
      <c r="B296" s="1037" t="s">
        <v>7787</v>
      </c>
      <c r="C296" s="1026" t="s">
        <v>7788</v>
      </c>
      <c r="D296" s="1037" t="s">
        <v>7789</v>
      </c>
      <c r="E296" s="1878" t="s">
        <v>173</v>
      </c>
      <c r="F296" s="1037" t="s">
        <v>7205</v>
      </c>
      <c r="G296" s="1042" t="s">
        <v>804</v>
      </c>
      <c r="H296" s="1030">
        <v>1</v>
      </c>
      <c r="I296" s="252" t="s">
        <v>7797</v>
      </c>
      <c r="J296" s="252">
        <v>8371</v>
      </c>
      <c r="K296" s="252">
        <v>5</v>
      </c>
      <c r="L296" s="1885" t="s">
        <v>7798</v>
      </c>
      <c r="M296" s="247"/>
      <c r="N296" s="247"/>
      <c r="O296" s="247"/>
    </row>
    <row r="297" spans="1:15" s="248" customFormat="1" ht="47.25" customHeight="1">
      <c r="A297" s="1461"/>
      <c r="B297" s="1037" t="s">
        <v>7787</v>
      </c>
      <c r="C297" s="1026" t="s">
        <v>7788</v>
      </c>
      <c r="D297" s="1037" t="s">
        <v>7789</v>
      </c>
      <c r="E297" s="1879"/>
      <c r="F297" s="1037" t="s">
        <v>7205</v>
      </c>
      <c r="G297" s="1042" t="s">
        <v>804</v>
      </c>
      <c r="H297" s="1030">
        <v>1</v>
      </c>
      <c r="I297" s="252" t="s">
        <v>7799</v>
      </c>
      <c r="J297" s="252">
        <v>8178</v>
      </c>
      <c r="K297" s="252">
        <v>5</v>
      </c>
      <c r="L297" s="1896"/>
      <c r="M297" s="247"/>
      <c r="N297" s="247"/>
      <c r="O297" s="247"/>
    </row>
    <row r="298" spans="1:15" s="248" customFormat="1" ht="47.25" customHeight="1">
      <c r="A298" s="1461"/>
      <c r="B298" s="1037" t="s">
        <v>7787</v>
      </c>
      <c r="C298" s="1026" t="s">
        <v>7788</v>
      </c>
      <c r="D298" s="1037" t="s">
        <v>7789</v>
      </c>
      <c r="E298" s="1884"/>
      <c r="F298" s="1037" t="s">
        <v>7205</v>
      </c>
      <c r="G298" s="1042" t="s">
        <v>804</v>
      </c>
      <c r="H298" s="1030">
        <v>1</v>
      </c>
      <c r="I298" s="252" t="s">
        <v>7800</v>
      </c>
      <c r="J298" s="252">
        <v>9718</v>
      </c>
      <c r="K298" s="252">
        <v>5</v>
      </c>
      <c r="L298" s="1886"/>
      <c r="M298" s="247"/>
      <c r="N298" s="247"/>
      <c r="O298" s="247"/>
    </row>
    <row r="299" spans="1:15" s="248" customFormat="1" ht="46.8">
      <c r="A299" s="1461"/>
      <c r="B299" s="1032" t="s">
        <v>7787</v>
      </c>
      <c r="C299" s="1026" t="s">
        <v>7788</v>
      </c>
      <c r="D299" s="1037" t="s">
        <v>7789</v>
      </c>
      <c r="E299" s="1045" t="s">
        <v>7204</v>
      </c>
      <c r="F299" s="1046" t="s">
        <v>7205</v>
      </c>
      <c r="G299" s="1042" t="s">
        <v>804</v>
      </c>
      <c r="H299" s="1019">
        <v>1</v>
      </c>
      <c r="I299" s="1019" t="s">
        <v>7801</v>
      </c>
      <c r="J299" s="1019" t="s">
        <v>7802</v>
      </c>
      <c r="K299" s="1019">
        <v>8</v>
      </c>
      <c r="L299" s="1046" t="s">
        <v>7803</v>
      </c>
      <c r="M299" s="247"/>
      <c r="N299" s="247"/>
      <c r="O299" s="247"/>
    </row>
    <row r="300" spans="1:15" s="248" customFormat="1" ht="46.8">
      <c r="A300" s="1460"/>
      <c r="B300" s="1032" t="s">
        <v>7787</v>
      </c>
      <c r="C300" s="1026" t="s">
        <v>7788</v>
      </c>
      <c r="D300" s="1037" t="s">
        <v>7789</v>
      </c>
      <c r="E300" s="1045" t="s">
        <v>7204</v>
      </c>
      <c r="F300" s="1046" t="s">
        <v>7205</v>
      </c>
      <c r="G300" s="1042" t="s">
        <v>804</v>
      </c>
      <c r="H300" s="1019">
        <v>1</v>
      </c>
      <c r="I300" s="1019" t="s">
        <v>7804</v>
      </c>
      <c r="J300" s="1019">
        <v>19052</v>
      </c>
      <c r="K300" s="1019">
        <v>8.5</v>
      </c>
      <c r="L300" s="1046" t="s">
        <v>7805</v>
      </c>
      <c r="M300" s="247"/>
      <c r="N300" s="247"/>
      <c r="O300" s="247"/>
    </row>
    <row r="301" spans="1:15" s="248" customFormat="1" ht="47.25" customHeight="1">
      <c r="A301" s="1459">
        <v>17</v>
      </c>
      <c r="B301" s="1037" t="s">
        <v>7806</v>
      </c>
      <c r="C301" s="1026" t="s">
        <v>7807</v>
      </c>
      <c r="D301" s="1037" t="s">
        <v>7808</v>
      </c>
      <c r="E301" s="1878" t="s">
        <v>7204</v>
      </c>
      <c r="F301" s="1040" t="s">
        <v>7205</v>
      </c>
      <c r="G301" s="1042" t="s">
        <v>804</v>
      </c>
      <c r="H301" s="1030">
        <v>1</v>
      </c>
      <c r="I301" s="1030" t="s">
        <v>7809</v>
      </c>
      <c r="J301" s="8" t="s">
        <v>7810</v>
      </c>
      <c r="K301" s="1030">
        <v>5</v>
      </c>
      <c r="L301" s="1885" t="s">
        <v>7811</v>
      </c>
      <c r="M301" s="247"/>
      <c r="N301" s="247"/>
      <c r="O301" s="247"/>
    </row>
    <row r="302" spans="1:15" s="248" customFormat="1" ht="47.25" customHeight="1">
      <c r="A302" s="1461"/>
      <c r="B302" s="1037" t="s">
        <v>7806</v>
      </c>
      <c r="C302" s="1026" t="s">
        <v>7807</v>
      </c>
      <c r="D302" s="1037" t="s">
        <v>7808</v>
      </c>
      <c r="E302" s="1884"/>
      <c r="F302" s="1040" t="s">
        <v>7205</v>
      </c>
      <c r="G302" s="1042" t="s">
        <v>804</v>
      </c>
      <c r="H302" s="1030">
        <v>1</v>
      </c>
      <c r="I302" s="1030" t="s">
        <v>2952</v>
      </c>
      <c r="J302" s="1030" t="s">
        <v>7812</v>
      </c>
      <c r="K302" s="1030">
        <v>5</v>
      </c>
      <c r="L302" s="1886"/>
      <c r="M302" s="247"/>
      <c r="N302" s="247"/>
      <c r="O302" s="247"/>
    </row>
    <row r="303" spans="1:15" s="248" customFormat="1" ht="47.25" customHeight="1">
      <c r="A303" s="1461"/>
      <c r="B303" s="1037" t="s">
        <v>7806</v>
      </c>
      <c r="C303" s="1026" t="s">
        <v>7807</v>
      </c>
      <c r="D303" s="1037" t="s">
        <v>7808</v>
      </c>
      <c r="E303" s="1875" t="s">
        <v>7204</v>
      </c>
      <c r="F303" s="1040" t="s">
        <v>7205</v>
      </c>
      <c r="G303" s="1042" t="s">
        <v>804</v>
      </c>
      <c r="H303" s="1030">
        <v>1</v>
      </c>
      <c r="I303" s="1030" t="s">
        <v>7813</v>
      </c>
      <c r="J303" s="1030">
        <v>2660</v>
      </c>
      <c r="K303" s="1030">
        <v>5</v>
      </c>
      <c r="L303" s="1895" t="s">
        <v>7814</v>
      </c>
      <c r="M303" s="247"/>
      <c r="N303" s="247"/>
      <c r="O303" s="247"/>
    </row>
    <row r="304" spans="1:15" s="248" customFormat="1" ht="47.25" customHeight="1">
      <c r="A304" s="1461"/>
      <c r="B304" s="1037" t="s">
        <v>7806</v>
      </c>
      <c r="C304" s="1026" t="s">
        <v>7807</v>
      </c>
      <c r="D304" s="1037" t="s">
        <v>7808</v>
      </c>
      <c r="E304" s="1875"/>
      <c r="F304" s="1040" t="s">
        <v>7205</v>
      </c>
      <c r="G304" s="1042" t="s">
        <v>804</v>
      </c>
      <c r="H304" s="1030">
        <v>1</v>
      </c>
      <c r="I304" s="1030" t="s">
        <v>7815</v>
      </c>
      <c r="J304" s="1030">
        <v>6533</v>
      </c>
      <c r="K304" s="1030">
        <v>5</v>
      </c>
      <c r="L304" s="1895"/>
      <c r="M304" s="247"/>
      <c r="N304" s="247"/>
      <c r="O304" s="247"/>
    </row>
    <row r="305" spans="1:15" s="248" customFormat="1" ht="47.25" customHeight="1">
      <c r="A305" s="1459">
        <v>18</v>
      </c>
      <c r="B305" s="1037" t="s">
        <v>7816</v>
      </c>
      <c r="C305" s="1026" t="s">
        <v>7817</v>
      </c>
      <c r="D305" s="1037" t="s">
        <v>7818</v>
      </c>
      <c r="E305" s="1878" t="s">
        <v>7819</v>
      </c>
      <c r="F305" s="1040" t="s">
        <v>7205</v>
      </c>
      <c r="G305" s="1042" t="s">
        <v>804</v>
      </c>
      <c r="H305" s="1030">
        <v>1</v>
      </c>
      <c r="I305" s="1030" t="s">
        <v>7820</v>
      </c>
      <c r="J305" s="1030" t="s">
        <v>7821</v>
      </c>
      <c r="K305" s="1030">
        <v>202.3</v>
      </c>
      <c r="L305" s="1885" t="s">
        <v>7822</v>
      </c>
      <c r="M305" s="247"/>
      <c r="N305" s="247"/>
      <c r="O305" s="247"/>
    </row>
    <row r="306" spans="1:15" s="248" customFormat="1" ht="47.25" customHeight="1">
      <c r="A306" s="1461"/>
      <c r="B306" s="1037" t="s">
        <v>7816</v>
      </c>
      <c r="C306" s="1026" t="s">
        <v>7817</v>
      </c>
      <c r="D306" s="1037" t="s">
        <v>7818</v>
      </c>
      <c r="E306" s="1879"/>
      <c r="F306" s="1040" t="s">
        <v>7205</v>
      </c>
      <c r="G306" s="1042" t="s">
        <v>804</v>
      </c>
      <c r="H306" s="1030">
        <v>1</v>
      </c>
      <c r="I306" s="1030" t="s">
        <v>7823</v>
      </c>
      <c r="J306" s="1030" t="s">
        <v>7824</v>
      </c>
      <c r="K306" s="1030">
        <v>202.3</v>
      </c>
      <c r="L306" s="1896"/>
      <c r="M306" s="247"/>
      <c r="N306" s="247"/>
      <c r="O306" s="247"/>
    </row>
    <row r="307" spans="1:15" s="248" customFormat="1" ht="47.25" customHeight="1">
      <c r="A307" s="1461"/>
      <c r="B307" s="1037" t="s">
        <v>7816</v>
      </c>
      <c r="C307" s="1026" t="s">
        <v>7817</v>
      </c>
      <c r="D307" s="1037" t="s">
        <v>7818</v>
      </c>
      <c r="E307" s="1879"/>
      <c r="F307" s="1040" t="s">
        <v>7205</v>
      </c>
      <c r="G307" s="1042" t="s">
        <v>804</v>
      </c>
      <c r="H307" s="1030">
        <v>1</v>
      </c>
      <c r="I307" s="1030" t="s">
        <v>7825</v>
      </c>
      <c r="J307" s="1030" t="s">
        <v>7826</v>
      </c>
      <c r="K307" s="1030">
        <v>202.3</v>
      </c>
      <c r="L307" s="1896"/>
      <c r="M307" s="247"/>
      <c r="N307" s="247"/>
      <c r="O307" s="247"/>
    </row>
    <row r="308" spans="1:15" s="248" customFormat="1" ht="47.25" customHeight="1">
      <c r="A308" s="1461"/>
      <c r="B308" s="1037" t="s">
        <v>7816</v>
      </c>
      <c r="C308" s="1026" t="s">
        <v>7817</v>
      </c>
      <c r="D308" s="1037" t="s">
        <v>7818</v>
      </c>
      <c r="E308" s="1879"/>
      <c r="F308" s="1040" t="s">
        <v>7205</v>
      </c>
      <c r="G308" s="1042" t="s">
        <v>804</v>
      </c>
      <c r="H308" s="1030">
        <v>1</v>
      </c>
      <c r="I308" s="1030" t="s">
        <v>7827</v>
      </c>
      <c r="J308" s="1030" t="s">
        <v>7828</v>
      </c>
      <c r="K308" s="1030">
        <v>202.3</v>
      </c>
      <c r="L308" s="1896"/>
      <c r="M308" s="247"/>
      <c r="N308" s="247"/>
      <c r="O308" s="247"/>
    </row>
    <row r="309" spans="1:15" s="248" customFormat="1" ht="47.25" customHeight="1">
      <c r="A309" s="1461"/>
      <c r="B309" s="1037" t="s">
        <v>7816</v>
      </c>
      <c r="C309" s="1026" t="s">
        <v>7817</v>
      </c>
      <c r="D309" s="1037" t="s">
        <v>7818</v>
      </c>
      <c r="E309" s="1879"/>
      <c r="F309" s="1040" t="s">
        <v>7205</v>
      </c>
      <c r="G309" s="1042" t="s">
        <v>804</v>
      </c>
      <c r="H309" s="1030">
        <v>1</v>
      </c>
      <c r="I309" s="1030" t="s">
        <v>7829</v>
      </c>
      <c r="J309" s="1030" t="s">
        <v>7830</v>
      </c>
      <c r="K309" s="1030">
        <v>202.3</v>
      </c>
      <c r="L309" s="1896"/>
      <c r="M309" s="247"/>
      <c r="N309" s="247"/>
      <c r="O309" s="247"/>
    </row>
    <row r="310" spans="1:15" s="248" customFormat="1" ht="47.25" customHeight="1">
      <c r="A310" s="1461"/>
      <c r="B310" s="1037" t="s">
        <v>7816</v>
      </c>
      <c r="C310" s="1026" t="s">
        <v>7817</v>
      </c>
      <c r="D310" s="1037" t="s">
        <v>7818</v>
      </c>
      <c r="E310" s="1879"/>
      <c r="F310" s="1040" t="s">
        <v>7205</v>
      </c>
      <c r="G310" s="1042" t="s">
        <v>804</v>
      </c>
      <c r="H310" s="1030">
        <v>1</v>
      </c>
      <c r="I310" s="1030" t="s">
        <v>7831</v>
      </c>
      <c r="J310" s="1030" t="s">
        <v>7832</v>
      </c>
      <c r="K310" s="1030">
        <v>202.3</v>
      </c>
      <c r="L310" s="1896"/>
      <c r="M310" s="247"/>
      <c r="N310" s="247"/>
      <c r="O310" s="247"/>
    </row>
    <row r="311" spans="1:15" s="248" customFormat="1" ht="47.25" customHeight="1">
      <c r="A311" s="1461"/>
      <c r="B311" s="1037" t="s">
        <v>7816</v>
      </c>
      <c r="C311" s="1026" t="s">
        <v>7817</v>
      </c>
      <c r="D311" s="1037" t="s">
        <v>7818</v>
      </c>
      <c r="E311" s="1884"/>
      <c r="F311" s="1040" t="s">
        <v>7205</v>
      </c>
      <c r="G311" s="1042" t="s">
        <v>804</v>
      </c>
      <c r="H311" s="1030">
        <v>1</v>
      </c>
      <c r="I311" s="6" t="s">
        <v>12842</v>
      </c>
      <c r="J311" s="6">
        <v>897</v>
      </c>
      <c r="K311" s="6">
        <v>20</v>
      </c>
      <c r="L311" s="1886"/>
      <c r="M311" s="247"/>
      <c r="N311" s="247"/>
      <c r="O311" s="247"/>
    </row>
    <row r="312" spans="1:15" s="248" customFormat="1" ht="46.8">
      <c r="A312" s="1461"/>
      <c r="B312" s="1032" t="s">
        <v>7816</v>
      </c>
      <c r="C312" s="1026" t="s">
        <v>7817</v>
      </c>
      <c r="D312" s="1037" t="s">
        <v>7818</v>
      </c>
      <c r="E312" s="1042" t="s">
        <v>7204</v>
      </c>
      <c r="F312" s="1046" t="s">
        <v>7205</v>
      </c>
      <c r="G312" s="1042" t="s">
        <v>804</v>
      </c>
      <c r="H312" s="1022">
        <v>1</v>
      </c>
      <c r="I312" s="1023" t="s">
        <v>7833</v>
      </c>
      <c r="J312" s="1023">
        <v>2146</v>
      </c>
      <c r="K312" s="1023">
        <v>6.2</v>
      </c>
      <c r="L312" s="253" t="s">
        <v>7834</v>
      </c>
      <c r="M312" s="247"/>
      <c r="N312" s="247"/>
      <c r="O312" s="247"/>
    </row>
    <row r="313" spans="1:15" s="248" customFormat="1" ht="46.8">
      <c r="A313" s="1461"/>
      <c r="B313" s="1032" t="s">
        <v>7816</v>
      </c>
      <c r="C313" s="1026" t="s">
        <v>7817</v>
      </c>
      <c r="D313" s="1037" t="s">
        <v>7818</v>
      </c>
      <c r="E313" s="1042" t="s">
        <v>7204</v>
      </c>
      <c r="F313" s="1046" t="s">
        <v>7205</v>
      </c>
      <c r="G313" s="1042" t="s">
        <v>804</v>
      </c>
      <c r="H313" s="1022">
        <v>1</v>
      </c>
      <c r="I313" s="1023" t="s">
        <v>2843</v>
      </c>
      <c r="J313" s="1023">
        <v>1521</v>
      </c>
      <c r="K313" s="1023">
        <v>6.4</v>
      </c>
      <c r="L313" s="1046" t="s">
        <v>7835</v>
      </c>
      <c r="M313" s="247"/>
      <c r="N313" s="247"/>
      <c r="O313" s="247"/>
    </row>
    <row r="314" spans="1:15" s="248" customFormat="1" ht="46.8">
      <c r="A314" s="1461"/>
      <c r="B314" s="1032" t="s">
        <v>7816</v>
      </c>
      <c r="C314" s="1026" t="s">
        <v>7817</v>
      </c>
      <c r="D314" s="1037" t="s">
        <v>7818</v>
      </c>
      <c r="E314" s="1042" t="s">
        <v>7204</v>
      </c>
      <c r="F314" s="1046" t="s">
        <v>7205</v>
      </c>
      <c r="G314" s="1042" t="s">
        <v>804</v>
      </c>
      <c r="H314" s="1022">
        <v>1</v>
      </c>
      <c r="I314" s="1023" t="s">
        <v>7836</v>
      </c>
      <c r="J314" s="1023">
        <v>2154</v>
      </c>
      <c r="K314" s="1023">
        <v>5.5</v>
      </c>
      <c r="L314" s="1046" t="s">
        <v>7837</v>
      </c>
      <c r="M314" s="247"/>
      <c r="N314" s="247"/>
      <c r="O314" s="247"/>
    </row>
    <row r="315" spans="1:15" s="248" customFormat="1" ht="46.8">
      <c r="A315" s="1461"/>
      <c r="B315" s="1032" t="s">
        <v>7816</v>
      </c>
      <c r="C315" s="1026" t="s">
        <v>7817</v>
      </c>
      <c r="D315" s="1037" t="s">
        <v>7818</v>
      </c>
      <c r="E315" s="1042" t="s">
        <v>7204</v>
      </c>
      <c r="F315" s="1046" t="s">
        <v>7205</v>
      </c>
      <c r="G315" s="1042" t="s">
        <v>804</v>
      </c>
      <c r="H315" s="1022">
        <v>1</v>
      </c>
      <c r="I315" s="1023" t="s">
        <v>2940</v>
      </c>
      <c r="J315" s="1023">
        <v>57456</v>
      </c>
      <c r="K315" s="1023">
        <v>8</v>
      </c>
      <c r="L315" s="1046" t="s">
        <v>7838</v>
      </c>
      <c r="M315" s="247"/>
      <c r="N315" s="247"/>
      <c r="O315" s="247"/>
    </row>
    <row r="316" spans="1:15" s="248" customFormat="1" ht="46.8">
      <c r="A316" s="1461"/>
      <c r="B316" s="1032" t="s">
        <v>7816</v>
      </c>
      <c r="C316" s="1026" t="s">
        <v>7817</v>
      </c>
      <c r="D316" s="1037" t="s">
        <v>7818</v>
      </c>
      <c r="E316" s="1042" t="s">
        <v>7204</v>
      </c>
      <c r="F316" s="1046" t="s">
        <v>7205</v>
      </c>
      <c r="G316" s="1042" t="s">
        <v>804</v>
      </c>
      <c r="H316" s="1022">
        <v>1</v>
      </c>
      <c r="I316" s="1023" t="s">
        <v>7839</v>
      </c>
      <c r="J316" s="1023">
        <v>2301</v>
      </c>
      <c r="K316" s="1023">
        <v>4.8</v>
      </c>
      <c r="L316" s="1046" t="s">
        <v>7840</v>
      </c>
      <c r="M316" s="247"/>
      <c r="N316" s="247"/>
      <c r="O316" s="247"/>
    </row>
    <row r="317" spans="1:15" s="248" customFormat="1" ht="46.8">
      <c r="A317" s="1461"/>
      <c r="B317" s="1032" t="s">
        <v>7816</v>
      </c>
      <c r="C317" s="1026" t="s">
        <v>7817</v>
      </c>
      <c r="D317" s="1037" t="s">
        <v>7818</v>
      </c>
      <c r="E317" s="1042" t="s">
        <v>7204</v>
      </c>
      <c r="F317" s="1046" t="s">
        <v>7205</v>
      </c>
      <c r="G317" s="1042" t="s">
        <v>804</v>
      </c>
      <c r="H317" s="1022">
        <v>1</v>
      </c>
      <c r="I317" s="1023" t="s">
        <v>7841</v>
      </c>
      <c r="J317" s="1023" t="s">
        <v>7842</v>
      </c>
      <c r="K317" s="1023">
        <v>8.26</v>
      </c>
      <c r="L317" s="1046" t="s">
        <v>7843</v>
      </c>
      <c r="M317" s="247"/>
      <c r="N317" s="247"/>
      <c r="O317" s="247"/>
    </row>
    <row r="318" spans="1:15" s="248" customFormat="1" ht="46.8">
      <c r="A318" s="1461"/>
      <c r="B318" s="1032" t="s">
        <v>7816</v>
      </c>
      <c r="C318" s="1026" t="s">
        <v>7817</v>
      </c>
      <c r="D318" s="1037" t="s">
        <v>7818</v>
      </c>
      <c r="E318" s="1880" t="s">
        <v>7204</v>
      </c>
      <c r="F318" s="1046" t="s">
        <v>7205</v>
      </c>
      <c r="G318" s="1042" t="s">
        <v>804</v>
      </c>
      <c r="H318" s="1022">
        <v>1</v>
      </c>
      <c r="I318" s="1023" t="s">
        <v>13477</v>
      </c>
      <c r="J318" s="1023" t="s">
        <v>13478</v>
      </c>
      <c r="K318" s="1023">
        <v>8</v>
      </c>
      <c r="L318" s="1880" t="s">
        <v>12804</v>
      </c>
      <c r="M318" s="247"/>
      <c r="N318" s="247"/>
      <c r="O318" s="247"/>
    </row>
    <row r="319" spans="1:15" s="248" customFormat="1" ht="46.8">
      <c r="A319" s="1461"/>
      <c r="B319" s="1032" t="s">
        <v>7816</v>
      </c>
      <c r="C319" s="1026" t="s">
        <v>7817</v>
      </c>
      <c r="D319" s="1037" t="s">
        <v>7818</v>
      </c>
      <c r="E319" s="1881"/>
      <c r="F319" s="1046" t="s">
        <v>7205</v>
      </c>
      <c r="G319" s="1042" t="s">
        <v>804</v>
      </c>
      <c r="H319" s="1022">
        <v>1</v>
      </c>
      <c r="I319" s="1023" t="s">
        <v>8461</v>
      </c>
      <c r="J319" s="1023" t="s">
        <v>12803</v>
      </c>
      <c r="K319" s="1023">
        <v>8</v>
      </c>
      <c r="L319" s="1881"/>
      <c r="M319" s="247"/>
      <c r="N319" s="247"/>
      <c r="O319" s="247"/>
    </row>
    <row r="320" spans="1:15" s="248" customFormat="1" ht="46.8">
      <c r="A320" s="1461"/>
      <c r="B320" s="1032" t="s">
        <v>7816</v>
      </c>
      <c r="C320" s="1026" t="s">
        <v>7817</v>
      </c>
      <c r="D320" s="1037" t="s">
        <v>7818</v>
      </c>
      <c r="E320" s="1042" t="s">
        <v>7204</v>
      </c>
      <c r="F320" s="1046" t="s">
        <v>7205</v>
      </c>
      <c r="G320" s="1042" t="s">
        <v>804</v>
      </c>
      <c r="H320" s="1022">
        <v>1</v>
      </c>
      <c r="I320" s="1023" t="s">
        <v>12805</v>
      </c>
      <c r="J320" s="1023">
        <v>1516</v>
      </c>
      <c r="K320" s="1023">
        <v>6</v>
      </c>
      <c r="L320" s="1046" t="s">
        <v>12806</v>
      </c>
      <c r="M320" s="247"/>
      <c r="N320" s="247"/>
      <c r="O320" s="247"/>
    </row>
    <row r="321" spans="1:15" s="248" customFormat="1" ht="46.8">
      <c r="A321" s="1461"/>
      <c r="B321" s="1032" t="s">
        <v>7816</v>
      </c>
      <c r="C321" s="1026" t="s">
        <v>7817</v>
      </c>
      <c r="D321" s="1037" t="s">
        <v>7818</v>
      </c>
      <c r="E321" s="1042" t="s">
        <v>7204</v>
      </c>
      <c r="F321" s="1046" t="s">
        <v>7205</v>
      </c>
      <c r="G321" s="1042" t="s">
        <v>804</v>
      </c>
      <c r="H321" s="1022">
        <v>1</v>
      </c>
      <c r="I321" s="1023" t="s">
        <v>8665</v>
      </c>
      <c r="J321" s="1023">
        <v>725096</v>
      </c>
      <c r="K321" s="1023">
        <v>6</v>
      </c>
      <c r="L321" s="1046" t="s">
        <v>12807</v>
      </c>
      <c r="M321" s="247"/>
      <c r="N321" s="247"/>
      <c r="O321" s="247"/>
    </row>
    <row r="322" spans="1:15" s="248" customFormat="1" ht="46.8">
      <c r="A322" s="1461"/>
      <c r="B322" s="1032" t="s">
        <v>7816</v>
      </c>
      <c r="C322" s="1026" t="s">
        <v>7817</v>
      </c>
      <c r="D322" s="1037" t="s">
        <v>7818</v>
      </c>
      <c r="E322" s="1042" t="s">
        <v>7204</v>
      </c>
      <c r="F322" s="1046" t="s">
        <v>7205</v>
      </c>
      <c r="G322" s="1042" t="s">
        <v>804</v>
      </c>
      <c r="H322" s="1022">
        <v>1</v>
      </c>
      <c r="I322" s="1023" t="s">
        <v>12808</v>
      </c>
      <c r="J322" s="1023">
        <v>1541</v>
      </c>
      <c r="K322" s="1023">
        <v>6.7</v>
      </c>
      <c r="L322" s="1046" t="s">
        <v>12809</v>
      </c>
      <c r="M322" s="247"/>
      <c r="N322" s="247"/>
      <c r="O322" s="247"/>
    </row>
    <row r="323" spans="1:15" s="248" customFormat="1" ht="46.8">
      <c r="A323" s="1460"/>
      <c r="B323" s="1032" t="s">
        <v>7816</v>
      </c>
      <c r="C323" s="1026" t="s">
        <v>7817</v>
      </c>
      <c r="D323" s="1037" t="s">
        <v>7818</v>
      </c>
      <c r="E323" s="1042" t="s">
        <v>7204</v>
      </c>
      <c r="F323" s="1046" t="s">
        <v>7205</v>
      </c>
      <c r="G323" s="1042" t="s">
        <v>804</v>
      </c>
      <c r="H323" s="1022">
        <v>1</v>
      </c>
      <c r="I323" s="1023" t="s">
        <v>13754</v>
      </c>
      <c r="J323" s="1023" t="s">
        <v>13755</v>
      </c>
      <c r="K323" s="1023">
        <v>8</v>
      </c>
      <c r="L323" s="1046" t="s">
        <v>13756</v>
      </c>
      <c r="M323" s="247"/>
      <c r="N323" s="247"/>
      <c r="O323" s="247"/>
    </row>
    <row r="324" spans="1:15" s="248" customFormat="1" ht="47.25" customHeight="1">
      <c r="A324" s="1459">
        <v>19</v>
      </c>
      <c r="B324" s="1032" t="s">
        <v>7844</v>
      </c>
      <c r="C324" s="1026" t="s">
        <v>7845</v>
      </c>
      <c r="D324" s="1037" t="s">
        <v>7846</v>
      </c>
      <c r="E324" s="1878" t="s">
        <v>7204</v>
      </c>
      <c r="F324" s="1040" t="s">
        <v>7205</v>
      </c>
      <c r="G324" s="1042" t="s">
        <v>804</v>
      </c>
      <c r="H324" s="1030">
        <v>1</v>
      </c>
      <c r="I324" s="1030" t="s">
        <v>7847</v>
      </c>
      <c r="J324" s="1030">
        <v>400</v>
      </c>
      <c r="K324" s="1023">
        <v>4.2</v>
      </c>
      <c r="L324" s="1895" t="s">
        <v>7848</v>
      </c>
      <c r="M324" s="247"/>
      <c r="N324" s="247"/>
      <c r="O324" s="247"/>
    </row>
    <row r="325" spans="1:15" s="248" customFormat="1" ht="47.25" customHeight="1">
      <c r="A325" s="1461"/>
      <c r="B325" s="1032" t="s">
        <v>7844</v>
      </c>
      <c r="C325" s="1026" t="s">
        <v>7845</v>
      </c>
      <c r="D325" s="1037" t="s">
        <v>7846</v>
      </c>
      <c r="E325" s="1879"/>
      <c r="F325" s="1040" t="s">
        <v>7205</v>
      </c>
      <c r="G325" s="1042" t="s">
        <v>804</v>
      </c>
      <c r="H325" s="1030">
        <v>1</v>
      </c>
      <c r="I325" s="1030" t="s">
        <v>7849</v>
      </c>
      <c r="J325" s="1030">
        <v>1430</v>
      </c>
      <c r="K325" s="1023">
        <v>4.2</v>
      </c>
      <c r="L325" s="1895"/>
      <c r="M325" s="247"/>
      <c r="N325" s="247"/>
      <c r="O325" s="247"/>
    </row>
    <row r="326" spans="1:15" s="248" customFormat="1" ht="46.8">
      <c r="A326" s="1460"/>
      <c r="B326" s="1032" t="s">
        <v>7844</v>
      </c>
      <c r="C326" s="1026" t="s">
        <v>7845</v>
      </c>
      <c r="D326" s="1037" t="s">
        <v>7846</v>
      </c>
      <c r="E326" s="1029" t="s">
        <v>7204</v>
      </c>
      <c r="F326" s="1046" t="s">
        <v>7205</v>
      </c>
      <c r="G326" s="1042" t="s">
        <v>804</v>
      </c>
      <c r="H326" s="1027">
        <v>1</v>
      </c>
      <c r="I326" s="1023" t="s">
        <v>7850</v>
      </c>
      <c r="J326" s="1023">
        <v>1980</v>
      </c>
      <c r="K326" s="1023">
        <v>16</v>
      </c>
      <c r="L326" s="1038" t="s">
        <v>7851</v>
      </c>
      <c r="M326" s="247"/>
      <c r="N326" s="247"/>
      <c r="O326" s="247"/>
    </row>
    <row r="327" spans="1:15" s="248" customFormat="1" ht="46.8">
      <c r="A327" s="1459">
        <v>20</v>
      </c>
      <c r="B327" s="1032" t="s">
        <v>7853</v>
      </c>
      <c r="C327" s="1026" t="s">
        <v>7854</v>
      </c>
      <c r="D327" s="1037" t="s">
        <v>7855</v>
      </c>
      <c r="E327" s="1029" t="s">
        <v>7204</v>
      </c>
      <c r="F327" s="1046" t="s">
        <v>7205</v>
      </c>
      <c r="G327" s="1042" t="s">
        <v>804</v>
      </c>
      <c r="H327" s="1030">
        <v>1</v>
      </c>
      <c r="I327" s="1030" t="s">
        <v>7856</v>
      </c>
      <c r="J327" s="1030">
        <v>59</v>
      </c>
      <c r="K327" s="1030">
        <v>10.35</v>
      </c>
      <c r="L327" s="1043" t="s">
        <v>7840</v>
      </c>
      <c r="M327" s="247"/>
      <c r="N327" s="247"/>
      <c r="O327" s="247"/>
    </row>
    <row r="328" spans="1:15" s="248" customFormat="1" ht="46.8">
      <c r="A328" s="1461"/>
      <c r="B328" s="1032" t="s">
        <v>7853</v>
      </c>
      <c r="C328" s="1026" t="s">
        <v>7854</v>
      </c>
      <c r="D328" s="1037" t="s">
        <v>7855</v>
      </c>
      <c r="E328" s="1029" t="s">
        <v>7204</v>
      </c>
      <c r="F328" s="1046" t="s">
        <v>7205</v>
      </c>
      <c r="G328" s="1042" t="s">
        <v>804</v>
      </c>
      <c r="H328" s="1030">
        <v>1</v>
      </c>
      <c r="I328" s="1030" t="s">
        <v>7857</v>
      </c>
      <c r="J328" s="1030">
        <v>78</v>
      </c>
      <c r="K328" s="1030">
        <v>8</v>
      </c>
      <c r="L328" s="1043" t="s">
        <v>7858</v>
      </c>
      <c r="M328" s="247"/>
      <c r="N328" s="247"/>
      <c r="O328" s="247"/>
    </row>
    <row r="329" spans="1:15" s="248" customFormat="1" ht="46.8">
      <c r="A329" s="1460"/>
      <c r="B329" s="1032" t="s">
        <v>7853</v>
      </c>
      <c r="C329" s="1026" t="s">
        <v>7854</v>
      </c>
      <c r="D329" s="1037" t="s">
        <v>7855</v>
      </c>
      <c r="E329" s="1029" t="s">
        <v>7204</v>
      </c>
      <c r="F329" s="1046" t="s">
        <v>7205</v>
      </c>
      <c r="G329" s="1042" t="s">
        <v>804</v>
      </c>
      <c r="H329" s="1030">
        <v>1</v>
      </c>
      <c r="I329" s="1030" t="s">
        <v>7859</v>
      </c>
      <c r="J329" s="1030">
        <v>26</v>
      </c>
      <c r="K329" s="1030">
        <v>8</v>
      </c>
      <c r="L329" s="1043" t="s">
        <v>7860</v>
      </c>
      <c r="M329" s="247"/>
      <c r="N329" s="247"/>
      <c r="O329" s="247"/>
    </row>
    <row r="330" spans="1:15" s="248" customFormat="1" ht="46.8">
      <c r="A330" s="1023">
        <v>21</v>
      </c>
      <c r="B330" s="1029" t="s">
        <v>7861</v>
      </c>
      <c r="C330" s="1030" t="s">
        <v>7862</v>
      </c>
      <c r="D330" s="1043" t="s">
        <v>7863</v>
      </c>
      <c r="E330" s="1029" t="s">
        <v>7204</v>
      </c>
      <c r="F330" s="1046" t="s">
        <v>7205</v>
      </c>
      <c r="G330" s="1042" t="s">
        <v>804</v>
      </c>
      <c r="H330" s="1030">
        <v>1</v>
      </c>
      <c r="I330" s="1030" t="s">
        <v>7864</v>
      </c>
      <c r="J330" s="1030">
        <v>65</v>
      </c>
      <c r="K330" s="1030">
        <v>8</v>
      </c>
      <c r="L330" s="1043" t="s">
        <v>7865</v>
      </c>
      <c r="M330" s="247"/>
      <c r="N330" s="247"/>
      <c r="O330" s="247"/>
    </row>
    <row r="331" spans="1:15" s="311" customFormat="1" ht="47.25" customHeight="1">
      <c r="A331" s="1459">
        <v>22</v>
      </c>
      <c r="B331" s="1032" t="s">
        <v>7866</v>
      </c>
      <c r="C331" s="1026" t="s">
        <v>1912</v>
      </c>
      <c r="D331" s="1037" t="s">
        <v>7867</v>
      </c>
      <c r="E331" s="1029" t="s">
        <v>7204</v>
      </c>
      <c r="F331" s="1046" t="s">
        <v>7205</v>
      </c>
      <c r="G331" s="1042" t="s">
        <v>804</v>
      </c>
      <c r="H331" s="1030">
        <v>1</v>
      </c>
      <c r="I331" s="252" t="s">
        <v>7868</v>
      </c>
      <c r="J331" s="252">
        <v>12805</v>
      </c>
      <c r="K331" s="1030">
        <v>8</v>
      </c>
      <c r="L331" s="1043" t="s">
        <v>7869</v>
      </c>
    </row>
    <row r="332" spans="1:15" s="311" customFormat="1" ht="46.8">
      <c r="A332" s="1461"/>
      <c r="B332" s="1032" t="s">
        <v>7866</v>
      </c>
      <c r="C332" s="1026" t="s">
        <v>1912</v>
      </c>
      <c r="D332" s="1037" t="s">
        <v>7867</v>
      </c>
      <c r="E332" s="1029" t="s">
        <v>7204</v>
      </c>
      <c r="F332" s="1046" t="s">
        <v>7205</v>
      </c>
      <c r="G332" s="1042" t="s">
        <v>804</v>
      </c>
      <c r="H332" s="1030">
        <v>1</v>
      </c>
      <c r="I332" s="252" t="s">
        <v>7870</v>
      </c>
      <c r="J332" s="252">
        <v>2440</v>
      </c>
      <c r="K332" s="1030">
        <v>10</v>
      </c>
      <c r="L332" s="1043" t="s">
        <v>7871</v>
      </c>
    </row>
    <row r="333" spans="1:15" s="311" customFormat="1" ht="46.8">
      <c r="A333" s="1461"/>
      <c r="B333" s="1032" t="s">
        <v>7866</v>
      </c>
      <c r="C333" s="1026" t="s">
        <v>1912</v>
      </c>
      <c r="D333" s="1037" t="s">
        <v>7867</v>
      </c>
      <c r="E333" s="1029" t="s">
        <v>7204</v>
      </c>
      <c r="F333" s="1046" t="s">
        <v>7205</v>
      </c>
      <c r="G333" s="1042" t="s">
        <v>804</v>
      </c>
      <c r="H333" s="1030">
        <v>1</v>
      </c>
      <c r="I333" s="252" t="s">
        <v>7872</v>
      </c>
      <c r="J333" s="1030" t="s">
        <v>7873</v>
      </c>
      <c r="K333" s="1030">
        <v>10</v>
      </c>
      <c r="L333" s="1043" t="s">
        <v>7874</v>
      </c>
    </row>
    <row r="334" spans="1:15" s="311" customFormat="1" ht="46.8">
      <c r="A334" s="1461"/>
      <c r="B334" s="1032" t="s">
        <v>7866</v>
      </c>
      <c r="C334" s="1026" t="s">
        <v>1912</v>
      </c>
      <c r="D334" s="1037" t="s">
        <v>7867</v>
      </c>
      <c r="E334" s="1878" t="s">
        <v>7204</v>
      </c>
      <c r="F334" s="1046" t="s">
        <v>7205</v>
      </c>
      <c r="G334" s="1042" t="s">
        <v>804</v>
      </c>
      <c r="H334" s="1030">
        <v>1</v>
      </c>
      <c r="I334" s="252" t="s">
        <v>12590</v>
      </c>
      <c r="J334" s="1030">
        <v>61</v>
      </c>
      <c r="K334" s="1030">
        <v>10</v>
      </c>
      <c r="L334" s="1878" t="s">
        <v>12591</v>
      </c>
    </row>
    <row r="335" spans="1:15" s="311" customFormat="1" ht="46.8">
      <c r="A335" s="1460"/>
      <c r="B335" s="1032" t="s">
        <v>7866</v>
      </c>
      <c r="C335" s="1026" t="s">
        <v>1912</v>
      </c>
      <c r="D335" s="1037" t="s">
        <v>7867</v>
      </c>
      <c r="E335" s="1884"/>
      <c r="F335" s="1046" t="s">
        <v>7205</v>
      </c>
      <c r="G335" s="1042" t="s">
        <v>804</v>
      </c>
      <c r="H335" s="1030">
        <v>1</v>
      </c>
      <c r="I335" s="252" t="s">
        <v>12592</v>
      </c>
      <c r="J335" s="1030">
        <v>62</v>
      </c>
      <c r="K335" s="1030">
        <v>10</v>
      </c>
      <c r="L335" s="1884"/>
    </row>
    <row r="336" spans="1:15" s="311" customFormat="1" ht="46.8">
      <c r="A336" s="1459">
        <v>23</v>
      </c>
      <c r="B336" s="1029" t="s">
        <v>7875</v>
      </c>
      <c r="C336" s="1030" t="s">
        <v>7876</v>
      </c>
      <c r="D336" s="1043" t="s">
        <v>7877</v>
      </c>
      <c r="E336" s="1029" t="s">
        <v>7204</v>
      </c>
      <c r="F336" s="1046" t="s">
        <v>7205</v>
      </c>
      <c r="G336" s="1042" t="s">
        <v>804</v>
      </c>
      <c r="H336" s="1030">
        <v>1</v>
      </c>
      <c r="I336" s="252" t="s">
        <v>7878</v>
      </c>
      <c r="J336" s="1017" t="s">
        <v>7879</v>
      </c>
      <c r="K336" s="1030">
        <v>10</v>
      </c>
      <c r="L336" s="1043" t="s">
        <v>7880</v>
      </c>
    </row>
    <row r="337" spans="1:15" s="311" customFormat="1" ht="46.8">
      <c r="A337" s="1461"/>
      <c r="B337" s="1029" t="s">
        <v>7875</v>
      </c>
      <c r="C337" s="1030" t="s">
        <v>7876</v>
      </c>
      <c r="D337" s="1043" t="s">
        <v>7877</v>
      </c>
      <c r="E337" s="1029" t="s">
        <v>7204</v>
      </c>
      <c r="F337" s="1046" t="s">
        <v>7205</v>
      </c>
      <c r="G337" s="1042" t="s">
        <v>804</v>
      </c>
      <c r="H337" s="1030">
        <v>1</v>
      </c>
      <c r="I337" s="252" t="s">
        <v>2893</v>
      </c>
      <c r="J337" s="1030" t="s">
        <v>7881</v>
      </c>
      <c r="K337" s="1030">
        <v>8</v>
      </c>
      <c r="L337" s="1043" t="s">
        <v>7882</v>
      </c>
    </row>
    <row r="338" spans="1:15" s="311" customFormat="1" ht="46.8">
      <c r="A338" s="1461"/>
      <c r="B338" s="1029" t="s">
        <v>7875</v>
      </c>
      <c r="C338" s="1030" t="s">
        <v>7876</v>
      </c>
      <c r="D338" s="1043" t="s">
        <v>7877</v>
      </c>
      <c r="E338" s="1029" t="s">
        <v>7204</v>
      </c>
      <c r="F338" s="1046" t="s">
        <v>7205</v>
      </c>
      <c r="G338" s="1042" t="s">
        <v>804</v>
      </c>
      <c r="H338" s="1030">
        <v>1</v>
      </c>
      <c r="I338" s="252" t="s">
        <v>7883</v>
      </c>
      <c r="J338" s="1030">
        <v>341002</v>
      </c>
      <c r="K338" s="1030">
        <v>10</v>
      </c>
      <c r="L338" s="1043" t="s">
        <v>7884</v>
      </c>
    </row>
    <row r="339" spans="1:15" s="311" customFormat="1" ht="46.8">
      <c r="A339" s="1460"/>
      <c r="B339" s="1029" t="s">
        <v>7875</v>
      </c>
      <c r="C339" s="1030" t="s">
        <v>7876</v>
      </c>
      <c r="D339" s="1043" t="s">
        <v>7877</v>
      </c>
      <c r="E339" s="1029" t="s">
        <v>7204</v>
      </c>
      <c r="F339" s="1046" t="s">
        <v>7205</v>
      </c>
      <c r="G339" s="1042" t="s">
        <v>804</v>
      </c>
      <c r="H339" s="1030">
        <v>1</v>
      </c>
      <c r="I339" s="252" t="s">
        <v>7885</v>
      </c>
      <c r="J339" s="1030">
        <v>46</v>
      </c>
      <c r="K339" s="1030">
        <v>10</v>
      </c>
      <c r="L339" s="1043" t="s">
        <v>7886</v>
      </c>
    </row>
    <row r="340" spans="1:15" s="311" customFormat="1" ht="46.8">
      <c r="A340" s="1459">
        <v>24</v>
      </c>
      <c r="B340" s="1032" t="s">
        <v>7887</v>
      </c>
      <c r="C340" s="1026" t="s">
        <v>7888</v>
      </c>
      <c r="D340" s="1037" t="s">
        <v>7889</v>
      </c>
      <c r="E340" s="1029" t="s">
        <v>7204</v>
      </c>
      <c r="F340" s="1046" t="s">
        <v>7205</v>
      </c>
      <c r="G340" s="1042" t="s">
        <v>804</v>
      </c>
      <c r="H340" s="1030">
        <v>1</v>
      </c>
      <c r="I340" s="252" t="s">
        <v>7890</v>
      </c>
      <c r="J340" s="1030">
        <v>1345</v>
      </c>
      <c r="K340" s="1030">
        <v>10</v>
      </c>
      <c r="L340" s="1043" t="s">
        <v>7891</v>
      </c>
    </row>
    <row r="341" spans="1:15" s="311" customFormat="1" ht="47.25" customHeight="1">
      <c r="A341" s="1461"/>
      <c r="B341" s="1037" t="s">
        <v>7887</v>
      </c>
      <c r="C341" s="1026" t="s">
        <v>7888</v>
      </c>
      <c r="D341" s="1037" t="s">
        <v>7889</v>
      </c>
      <c r="E341" s="1878" t="s">
        <v>7204</v>
      </c>
      <c r="F341" s="1040" t="s">
        <v>7205</v>
      </c>
      <c r="G341" s="1042" t="s">
        <v>804</v>
      </c>
      <c r="H341" s="1030">
        <v>1</v>
      </c>
      <c r="I341" s="1030" t="s">
        <v>7892</v>
      </c>
      <c r="J341" s="1030" t="s">
        <v>7893</v>
      </c>
      <c r="K341" s="1030">
        <v>4.8499999999999996</v>
      </c>
      <c r="L341" s="1878" t="s">
        <v>7894</v>
      </c>
    </row>
    <row r="342" spans="1:15" s="311" customFormat="1" ht="47.25" customHeight="1">
      <c r="A342" s="1461"/>
      <c r="B342" s="1037" t="s">
        <v>7887</v>
      </c>
      <c r="C342" s="1026" t="s">
        <v>7888</v>
      </c>
      <c r="D342" s="1037" t="s">
        <v>7889</v>
      </c>
      <c r="E342" s="1884"/>
      <c r="F342" s="1040" t="s">
        <v>7205</v>
      </c>
      <c r="G342" s="1042" t="s">
        <v>804</v>
      </c>
      <c r="H342" s="1030">
        <v>1</v>
      </c>
      <c r="I342" s="1030" t="s">
        <v>7895</v>
      </c>
      <c r="J342" s="1030" t="s">
        <v>7896</v>
      </c>
      <c r="K342" s="1030">
        <v>4.8499999999999996</v>
      </c>
      <c r="L342" s="1884"/>
    </row>
    <row r="343" spans="1:15" s="311" customFormat="1" ht="47.25" customHeight="1">
      <c r="A343" s="1461"/>
      <c r="B343" s="1037" t="s">
        <v>7887</v>
      </c>
      <c r="C343" s="1026" t="s">
        <v>7888</v>
      </c>
      <c r="D343" s="1037" t="s">
        <v>7889</v>
      </c>
      <c r="E343" s="1878" t="s">
        <v>7204</v>
      </c>
      <c r="F343" s="1040" t="s">
        <v>7205</v>
      </c>
      <c r="G343" s="1042" t="s">
        <v>804</v>
      </c>
      <c r="H343" s="1030">
        <v>1</v>
      </c>
      <c r="I343" s="1030" t="s">
        <v>7897</v>
      </c>
      <c r="J343" s="1030" t="s">
        <v>7898</v>
      </c>
      <c r="K343" s="1030">
        <v>5</v>
      </c>
      <c r="L343" s="1878" t="s">
        <v>7894</v>
      </c>
    </row>
    <row r="344" spans="1:15" s="248" customFormat="1" ht="47.25" customHeight="1">
      <c r="A344" s="1460"/>
      <c r="B344" s="1037" t="s">
        <v>7887</v>
      </c>
      <c r="C344" s="1026" t="s">
        <v>7888</v>
      </c>
      <c r="D344" s="1037" t="s">
        <v>7889</v>
      </c>
      <c r="E344" s="1884"/>
      <c r="F344" s="1040" t="s">
        <v>7205</v>
      </c>
      <c r="G344" s="1042" t="s">
        <v>804</v>
      </c>
      <c r="H344" s="1030">
        <v>1</v>
      </c>
      <c r="I344" s="1030" t="s">
        <v>7899</v>
      </c>
      <c r="J344" s="1030" t="s">
        <v>7900</v>
      </c>
      <c r="K344" s="1030">
        <v>5</v>
      </c>
      <c r="L344" s="1884"/>
      <c r="M344" s="247"/>
      <c r="N344" s="247"/>
      <c r="O344" s="247"/>
    </row>
    <row r="345" spans="1:15" s="248" customFormat="1" ht="46.8">
      <c r="A345" s="1459">
        <v>25</v>
      </c>
      <c r="B345" s="1032" t="s">
        <v>7901</v>
      </c>
      <c r="C345" s="1024" t="s">
        <v>3279</v>
      </c>
      <c r="D345" s="1037" t="s">
        <v>7902</v>
      </c>
      <c r="E345" s="1029" t="s">
        <v>7204</v>
      </c>
      <c r="F345" s="1046" t="s">
        <v>7205</v>
      </c>
      <c r="G345" s="1042" t="s">
        <v>804</v>
      </c>
      <c r="H345" s="1030">
        <v>1</v>
      </c>
      <c r="I345" s="1030" t="s">
        <v>7903</v>
      </c>
      <c r="J345" s="1018">
        <v>2616</v>
      </c>
      <c r="K345" s="1018">
        <v>7</v>
      </c>
      <c r="L345" s="1043" t="s">
        <v>7904</v>
      </c>
      <c r="M345" s="247"/>
      <c r="N345" s="247"/>
      <c r="O345" s="247"/>
    </row>
    <row r="346" spans="1:15" s="248" customFormat="1" ht="46.8">
      <c r="A346" s="1461"/>
      <c r="B346" s="1032" t="s">
        <v>7901</v>
      </c>
      <c r="C346" s="1024" t="s">
        <v>3279</v>
      </c>
      <c r="D346" s="1037" t="s">
        <v>7902</v>
      </c>
      <c r="E346" s="1029" t="s">
        <v>7204</v>
      </c>
      <c r="F346" s="1046" t="s">
        <v>7205</v>
      </c>
      <c r="G346" s="1042" t="s">
        <v>804</v>
      </c>
      <c r="H346" s="1030">
        <v>1</v>
      </c>
      <c r="I346" s="1030" t="s">
        <v>7905</v>
      </c>
      <c r="J346" s="1018">
        <v>2665</v>
      </c>
      <c r="K346" s="1018">
        <v>7.25</v>
      </c>
      <c r="L346" s="1043" t="s">
        <v>7906</v>
      </c>
      <c r="M346" s="247"/>
      <c r="N346" s="247"/>
      <c r="O346" s="247"/>
    </row>
    <row r="347" spans="1:15" s="248" customFormat="1" ht="46.8">
      <c r="A347" s="1461"/>
      <c r="B347" s="1032" t="s">
        <v>7901</v>
      </c>
      <c r="C347" s="1024" t="s">
        <v>3279</v>
      </c>
      <c r="D347" s="1037" t="s">
        <v>7902</v>
      </c>
      <c r="E347" s="1029" t="s">
        <v>7204</v>
      </c>
      <c r="F347" s="1046" t="s">
        <v>7205</v>
      </c>
      <c r="G347" s="1042" t="s">
        <v>804</v>
      </c>
      <c r="H347" s="1030">
        <v>1</v>
      </c>
      <c r="I347" s="1030" t="s">
        <v>7907</v>
      </c>
      <c r="J347" s="1018">
        <v>8</v>
      </c>
      <c r="K347" s="1018">
        <v>8</v>
      </c>
      <c r="L347" s="1043" t="s">
        <v>7908</v>
      </c>
      <c r="M347" s="247"/>
      <c r="N347" s="247"/>
      <c r="O347" s="247"/>
    </row>
    <row r="348" spans="1:15" s="248" customFormat="1" ht="46.8">
      <c r="A348" s="1461"/>
      <c r="B348" s="1032" t="s">
        <v>7901</v>
      </c>
      <c r="C348" s="1024" t="s">
        <v>3279</v>
      </c>
      <c r="D348" s="1037" t="s">
        <v>7902</v>
      </c>
      <c r="E348" s="1029" t="s">
        <v>7204</v>
      </c>
      <c r="F348" s="1046" t="s">
        <v>7205</v>
      </c>
      <c r="G348" s="1042" t="s">
        <v>804</v>
      </c>
      <c r="H348" s="1030">
        <v>1</v>
      </c>
      <c r="I348" s="1030" t="s">
        <v>2995</v>
      </c>
      <c r="J348" s="1018">
        <v>198</v>
      </c>
      <c r="K348" s="1018">
        <v>12.45</v>
      </c>
      <c r="L348" s="1043" t="s">
        <v>7909</v>
      </c>
      <c r="M348" s="247"/>
      <c r="N348" s="247"/>
      <c r="O348" s="247"/>
    </row>
    <row r="349" spans="1:15" s="248" customFormat="1" ht="47.25" customHeight="1">
      <c r="A349" s="1461"/>
      <c r="B349" s="1037" t="s">
        <v>7901</v>
      </c>
      <c r="C349" s="1024" t="s">
        <v>3279</v>
      </c>
      <c r="D349" s="1037" t="s">
        <v>7902</v>
      </c>
      <c r="E349" s="1878" t="s">
        <v>7204</v>
      </c>
      <c r="F349" s="1040" t="s">
        <v>7205</v>
      </c>
      <c r="G349" s="1046" t="s">
        <v>804</v>
      </c>
      <c r="H349" s="1030">
        <v>1</v>
      </c>
      <c r="I349" s="1030" t="s">
        <v>7910</v>
      </c>
      <c r="J349" s="1018">
        <v>18</v>
      </c>
      <c r="K349" s="1018">
        <v>5</v>
      </c>
      <c r="L349" s="1885" t="s">
        <v>7911</v>
      </c>
      <c r="M349" s="247"/>
      <c r="N349" s="247"/>
      <c r="O349" s="247"/>
    </row>
    <row r="350" spans="1:15" s="248" customFormat="1" ht="47.25" customHeight="1">
      <c r="A350" s="1461"/>
      <c r="B350" s="1037" t="s">
        <v>7901</v>
      </c>
      <c r="C350" s="1024" t="s">
        <v>3279</v>
      </c>
      <c r="D350" s="1037" t="s">
        <v>7902</v>
      </c>
      <c r="E350" s="1884"/>
      <c r="F350" s="1040" t="s">
        <v>7205</v>
      </c>
      <c r="G350" s="1046" t="s">
        <v>804</v>
      </c>
      <c r="H350" s="1030">
        <v>1</v>
      </c>
      <c r="I350" s="1030" t="s">
        <v>7912</v>
      </c>
      <c r="J350" s="1018">
        <v>21</v>
      </c>
      <c r="K350" s="1018">
        <v>5</v>
      </c>
      <c r="L350" s="1886"/>
      <c r="M350" s="247"/>
      <c r="N350" s="247"/>
      <c r="O350" s="247"/>
    </row>
    <row r="351" spans="1:15" s="248" customFormat="1" ht="47.25" customHeight="1">
      <c r="A351" s="1461"/>
      <c r="B351" s="1037" t="s">
        <v>7901</v>
      </c>
      <c r="C351" s="1024" t="s">
        <v>3279</v>
      </c>
      <c r="D351" s="1037" t="s">
        <v>7902</v>
      </c>
      <c r="E351" s="1878" t="s">
        <v>7204</v>
      </c>
      <c r="F351" s="1040" t="s">
        <v>7205</v>
      </c>
      <c r="G351" s="1046" t="s">
        <v>804</v>
      </c>
      <c r="H351" s="1030">
        <v>1</v>
      </c>
      <c r="I351" s="1030" t="s">
        <v>7913</v>
      </c>
      <c r="J351" s="252">
        <v>26</v>
      </c>
      <c r="K351" s="252">
        <v>5</v>
      </c>
      <c r="L351" s="1895" t="s">
        <v>7914</v>
      </c>
      <c r="M351" s="247"/>
      <c r="N351" s="247"/>
      <c r="O351" s="247"/>
    </row>
    <row r="352" spans="1:15" s="248" customFormat="1" ht="47.25" customHeight="1">
      <c r="A352" s="1461"/>
      <c r="B352" s="1037" t="s">
        <v>7901</v>
      </c>
      <c r="C352" s="1024" t="s">
        <v>3279</v>
      </c>
      <c r="D352" s="1037" t="s">
        <v>7902</v>
      </c>
      <c r="E352" s="1884"/>
      <c r="F352" s="1040" t="s">
        <v>7205</v>
      </c>
      <c r="G352" s="1046" t="s">
        <v>804</v>
      </c>
      <c r="H352" s="1030">
        <v>1</v>
      </c>
      <c r="I352" s="1030" t="s">
        <v>7915</v>
      </c>
      <c r="J352" s="252">
        <v>981055</v>
      </c>
      <c r="K352" s="252">
        <v>4.97</v>
      </c>
      <c r="L352" s="1895"/>
      <c r="M352" s="247"/>
      <c r="N352" s="247"/>
      <c r="O352" s="247"/>
    </row>
    <row r="353" spans="1:15" s="248" customFormat="1" ht="47.25" customHeight="1">
      <c r="A353" s="1461"/>
      <c r="B353" s="1037" t="s">
        <v>7901</v>
      </c>
      <c r="C353" s="1024" t="s">
        <v>3279</v>
      </c>
      <c r="D353" s="1037" t="s">
        <v>7902</v>
      </c>
      <c r="E353" s="1878" t="s">
        <v>7204</v>
      </c>
      <c r="F353" s="1040" t="s">
        <v>7205</v>
      </c>
      <c r="G353" s="1046" t="s">
        <v>804</v>
      </c>
      <c r="H353" s="1030">
        <v>1</v>
      </c>
      <c r="I353" s="1030" t="s">
        <v>3359</v>
      </c>
      <c r="J353" s="1018">
        <v>34185</v>
      </c>
      <c r="K353" s="1018">
        <v>5</v>
      </c>
      <c r="L353" s="1878" t="s">
        <v>7916</v>
      </c>
      <c r="M353" s="247"/>
      <c r="N353" s="247"/>
      <c r="O353" s="247"/>
    </row>
    <row r="354" spans="1:15" s="248" customFormat="1" ht="47.25" customHeight="1">
      <c r="A354" s="1461"/>
      <c r="B354" s="1037" t="s">
        <v>7901</v>
      </c>
      <c r="C354" s="1024" t="s">
        <v>3279</v>
      </c>
      <c r="D354" s="1037" t="s">
        <v>7902</v>
      </c>
      <c r="E354" s="1884"/>
      <c r="F354" s="1040" t="s">
        <v>7205</v>
      </c>
      <c r="G354" s="1046" t="s">
        <v>804</v>
      </c>
      <c r="H354" s="1030">
        <v>1</v>
      </c>
      <c r="I354" s="1030" t="s">
        <v>2209</v>
      </c>
      <c r="J354" s="1018">
        <v>34186</v>
      </c>
      <c r="K354" s="1018">
        <v>5</v>
      </c>
      <c r="L354" s="1884"/>
      <c r="M354" s="247"/>
      <c r="N354" s="247"/>
      <c r="O354" s="247"/>
    </row>
    <row r="355" spans="1:15" s="248" customFormat="1" ht="47.25" customHeight="1">
      <c r="A355" s="1461"/>
      <c r="B355" s="1037" t="s">
        <v>7901</v>
      </c>
      <c r="C355" s="1024" t="s">
        <v>3279</v>
      </c>
      <c r="D355" s="1037" t="s">
        <v>7902</v>
      </c>
      <c r="E355" s="1875" t="s">
        <v>7204</v>
      </c>
      <c r="F355" s="1040" t="s">
        <v>7205</v>
      </c>
      <c r="G355" s="1046" t="s">
        <v>804</v>
      </c>
      <c r="H355" s="1030">
        <v>1</v>
      </c>
      <c r="I355" s="1030" t="s">
        <v>7917</v>
      </c>
      <c r="J355" s="1018">
        <v>2209</v>
      </c>
      <c r="K355" s="1018">
        <v>5</v>
      </c>
      <c r="L355" s="1878" t="s">
        <v>7918</v>
      </c>
      <c r="M355" s="247"/>
      <c r="N355" s="247"/>
      <c r="O355" s="247"/>
    </row>
    <row r="356" spans="1:15" s="248" customFormat="1" ht="47.25" customHeight="1">
      <c r="A356" s="1461"/>
      <c r="B356" s="1037" t="s">
        <v>7901</v>
      </c>
      <c r="C356" s="1024" t="s">
        <v>3279</v>
      </c>
      <c r="D356" s="1037" t="s">
        <v>7902</v>
      </c>
      <c r="E356" s="1875"/>
      <c r="F356" s="1040" t="s">
        <v>7205</v>
      </c>
      <c r="G356" s="1046" t="s">
        <v>804</v>
      </c>
      <c r="H356" s="1030">
        <v>1</v>
      </c>
      <c r="I356" s="1030" t="s">
        <v>7919</v>
      </c>
      <c r="J356" s="1018">
        <v>279</v>
      </c>
      <c r="K356" s="1018">
        <v>5</v>
      </c>
      <c r="L356" s="1879"/>
      <c r="M356" s="247"/>
      <c r="N356" s="247"/>
      <c r="O356" s="247"/>
    </row>
    <row r="357" spans="1:15" s="248" customFormat="1" ht="47.25" customHeight="1">
      <c r="A357" s="1461"/>
      <c r="B357" s="1037" t="s">
        <v>7901</v>
      </c>
      <c r="C357" s="1024" t="s">
        <v>3279</v>
      </c>
      <c r="D357" s="1037" t="s">
        <v>7902</v>
      </c>
      <c r="E357" s="1875" t="s">
        <v>7204</v>
      </c>
      <c r="F357" s="1040" t="s">
        <v>7205</v>
      </c>
      <c r="G357" s="1046" t="s">
        <v>804</v>
      </c>
      <c r="H357" s="1030">
        <v>1</v>
      </c>
      <c r="I357" s="1030" t="s">
        <v>7920</v>
      </c>
      <c r="J357" s="1018">
        <v>1104</v>
      </c>
      <c r="K357" s="1018">
        <v>5</v>
      </c>
      <c r="L357" s="1875" t="s">
        <v>7921</v>
      </c>
      <c r="M357" s="247"/>
      <c r="N357" s="247"/>
      <c r="O357" s="247"/>
    </row>
    <row r="358" spans="1:15" s="248" customFormat="1" ht="47.25" customHeight="1">
      <c r="A358" s="1461"/>
      <c r="B358" s="1037" t="s">
        <v>7901</v>
      </c>
      <c r="C358" s="1024" t="s">
        <v>3279</v>
      </c>
      <c r="D358" s="1037" t="s">
        <v>7902</v>
      </c>
      <c r="E358" s="1875"/>
      <c r="F358" s="1040" t="s">
        <v>7205</v>
      </c>
      <c r="G358" s="1046" t="s">
        <v>804</v>
      </c>
      <c r="H358" s="1030">
        <v>1</v>
      </c>
      <c r="I358" s="1030" t="s">
        <v>7922</v>
      </c>
      <c r="J358" s="1018">
        <v>1105</v>
      </c>
      <c r="K358" s="1018">
        <v>5</v>
      </c>
      <c r="L358" s="1875"/>
      <c r="M358" s="247"/>
      <c r="N358" s="247"/>
      <c r="O358" s="247"/>
    </row>
    <row r="359" spans="1:15" s="248" customFormat="1" ht="47.25" customHeight="1">
      <c r="A359" s="1461"/>
      <c r="B359" s="1037" t="s">
        <v>7901</v>
      </c>
      <c r="C359" s="1024" t="s">
        <v>3279</v>
      </c>
      <c r="D359" s="1037" t="s">
        <v>7902</v>
      </c>
      <c r="E359" s="1029" t="s">
        <v>7204</v>
      </c>
      <c r="F359" s="1040" t="s">
        <v>7205</v>
      </c>
      <c r="G359" s="1046" t="s">
        <v>804</v>
      </c>
      <c r="H359" s="1030">
        <v>1</v>
      </c>
      <c r="I359" s="1030" t="s">
        <v>2989</v>
      </c>
      <c r="J359" s="1018">
        <v>1985</v>
      </c>
      <c r="K359" s="1018">
        <v>12.5</v>
      </c>
      <c r="L359" s="1029" t="s">
        <v>7923</v>
      </c>
      <c r="M359" s="247"/>
      <c r="N359" s="247"/>
      <c r="O359" s="247"/>
    </row>
    <row r="360" spans="1:15" s="248" customFormat="1" ht="47.25" customHeight="1">
      <c r="A360" s="1460"/>
      <c r="B360" s="1037" t="s">
        <v>7901</v>
      </c>
      <c r="C360" s="1024" t="s">
        <v>3279</v>
      </c>
      <c r="D360" s="1037" t="s">
        <v>7902</v>
      </c>
      <c r="E360" s="1029" t="s">
        <v>7204</v>
      </c>
      <c r="F360" s="1040" t="s">
        <v>7205</v>
      </c>
      <c r="G360" s="1046" t="s">
        <v>804</v>
      </c>
      <c r="H360" s="1030">
        <v>1</v>
      </c>
      <c r="I360" s="1030" t="s">
        <v>8453</v>
      </c>
      <c r="J360" s="1018">
        <v>19043</v>
      </c>
      <c r="K360" s="1018">
        <v>8.5</v>
      </c>
      <c r="L360" s="1029" t="s">
        <v>12319</v>
      </c>
      <c r="M360" s="247"/>
      <c r="N360" s="247"/>
      <c r="O360" s="247"/>
    </row>
    <row r="361" spans="1:15" s="248" customFormat="1" ht="47.25" customHeight="1">
      <c r="A361" s="1463">
        <v>26</v>
      </c>
      <c r="B361" s="1032" t="s">
        <v>7924</v>
      </c>
      <c r="C361" s="256" t="s">
        <v>7925</v>
      </c>
      <c r="D361" s="1037" t="s">
        <v>7926</v>
      </c>
      <c r="E361" s="1029" t="s">
        <v>7204</v>
      </c>
      <c r="F361" s="1046" t="s">
        <v>7205</v>
      </c>
      <c r="G361" s="1042" t="s">
        <v>804</v>
      </c>
      <c r="H361" s="1030">
        <v>1</v>
      </c>
      <c r="I361" s="1030" t="s">
        <v>7927</v>
      </c>
      <c r="J361" s="1018">
        <v>12335</v>
      </c>
      <c r="K361" s="1018">
        <v>16</v>
      </c>
      <c r="L361" s="1029" t="s">
        <v>7928</v>
      </c>
      <c r="M361" s="247"/>
      <c r="N361" s="247"/>
      <c r="O361" s="247"/>
    </row>
    <row r="362" spans="1:15" s="248" customFormat="1" ht="46.8">
      <c r="A362" s="1465"/>
      <c r="B362" s="1032" t="s">
        <v>7924</v>
      </c>
      <c r="C362" s="256" t="s">
        <v>7925</v>
      </c>
      <c r="D362" s="1037" t="s">
        <v>7926</v>
      </c>
      <c r="E362" s="1029" t="s">
        <v>7204</v>
      </c>
      <c r="F362" s="1046" t="s">
        <v>7205</v>
      </c>
      <c r="G362" s="1042" t="s">
        <v>804</v>
      </c>
      <c r="H362" s="1030">
        <v>1</v>
      </c>
      <c r="I362" s="1018" t="s">
        <v>7353</v>
      </c>
      <c r="J362" s="1018" t="s">
        <v>7929</v>
      </c>
      <c r="K362" s="1018">
        <v>10</v>
      </c>
      <c r="L362" s="1043" t="s">
        <v>7930</v>
      </c>
      <c r="M362" s="247"/>
      <c r="N362" s="247"/>
      <c r="O362" s="247"/>
    </row>
    <row r="363" spans="1:15" s="248" customFormat="1" ht="46.8">
      <c r="A363" s="1464">
        <v>27</v>
      </c>
      <c r="B363" s="1032" t="s">
        <v>7931</v>
      </c>
      <c r="C363" s="1024" t="s">
        <v>7932</v>
      </c>
      <c r="D363" s="1037" t="s">
        <v>7926</v>
      </c>
      <c r="E363" s="1029" t="s">
        <v>7204</v>
      </c>
      <c r="F363" s="1046" t="s">
        <v>7205</v>
      </c>
      <c r="G363" s="1042" t="s">
        <v>804</v>
      </c>
      <c r="H363" s="1030">
        <v>1</v>
      </c>
      <c r="I363" s="1018" t="s">
        <v>7933</v>
      </c>
      <c r="J363" s="1018">
        <v>89</v>
      </c>
      <c r="K363" s="1018">
        <v>5</v>
      </c>
      <c r="L363" s="1043" t="s">
        <v>7934</v>
      </c>
      <c r="M363" s="247"/>
      <c r="N363" s="247"/>
      <c r="O363" s="247"/>
    </row>
    <row r="364" spans="1:15" s="248" customFormat="1" ht="46.8">
      <c r="A364" s="1464"/>
      <c r="B364" s="1032" t="s">
        <v>7931</v>
      </c>
      <c r="C364" s="1024" t="s">
        <v>7932</v>
      </c>
      <c r="D364" s="1037" t="s">
        <v>7926</v>
      </c>
      <c r="E364" s="1029" t="s">
        <v>7204</v>
      </c>
      <c r="F364" s="1046" t="s">
        <v>7205</v>
      </c>
      <c r="G364" s="1042" t="s">
        <v>804</v>
      </c>
      <c r="H364" s="1030">
        <v>1</v>
      </c>
      <c r="I364" s="1018" t="s">
        <v>7935</v>
      </c>
      <c r="J364" s="1018">
        <v>63</v>
      </c>
      <c r="K364" s="1018">
        <v>8</v>
      </c>
      <c r="L364" s="1043" t="s">
        <v>7936</v>
      </c>
      <c r="M364" s="247"/>
      <c r="N364" s="247"/>
      <c r="O364" s="247"/>
    </row>
    <row r="365" spans="1:15" s="248" customFormat="1" ht="47.25" customHeight="1">
      <c r="A365" s="1464"/>
      <c r="B365" s="1037" t="s">
        <v>7931</v>
      </c>
      <c r="C365" s="1024" t="s">
        <v>7932</v>
      </c>
      <c r="D365" s="1037" t="s">
        <v>7926</v>
      </c>
      <c r="E365" s="1878" t="s">
        <v>7204</v>
      </c>
      <c r="F365" s="1040" t="s">
        <v>7205</v>
      </c>
      <c r="G365" s="1042" t="s">
        <v>804</v>
      </c>
      <c r="H365" s="1018">
        <v>1</v>
      </c>
      <c r="I365" s="1018" t="s">
        <v>7937</v>
      </c>
      <c r="J365" s="1018">
        <v>3465</v>
      </c>
      <c r="K365" s="1018">
        <v>5</v>
      </c>
      <c r="L365" s="1875" t="s">
        <v>7938</v>
      </c>
      <c r="M365" s="247"/>
      <c r="N365" s="247"/>
      <c r="O365" s="247"/>
    </row>
    <row r="366" spans="1:15" s="248" customFormat="1" ht="47.25" customHeight="1">
      <c r="A366" s="1464"/>
      <c r="B366" s="1037" t="s">
        <v>7931</v>
      </c>
      <c r="C366" s="1024" t="s">
        <v>7932</v>
      </c>
      <c r="D366" s="1037" t="s">
        <v>7926</v>
      </c>
      <c r="E366" s="1884"/>
      <c r="F366" s="1040" t="s">
        <v>7205</v>
      </c>
      <c r="G366" s="1042" t="s">
        <v>804</v>
      </c>
      <c r="H366" s="1018">
        <v>1</v>
      </c>
      <c r="I366" s="1018" t="s">
        <v>7939</v>
      </c>
      <c r="J366" s="1018">
        <v>3487</v>
      </c>
      <c r="K366" s="1018">
        <v>5</v>
      </c>
      <c r="L366" s="1875"/>
      <c r="M366" s="247"/>
      <c r="N366" s="247"/>
      <c r="O366" s="247"/>
    </row>
    <row r="367" spans="1:15" s="248" customFormat="1" ht="47.25" customHeight="1">
      <c r="A367" s="1464"/>
      <c r="B367" s="1037" t="s">
        <v>7931</v>
      </c>
      <c r="C367" s="1024" t="s">
        <v>7932</v>
      </c>
      <c r="D367" s="1037" t="s">
        <v>7926</v>
      </c>
      <c r="E367" s="1878" t="s">
        <v>7204</v>
      </c>
      <c r="F367" s="1040" t="s">
        <v>7205</v>
      </c>
      <c r="G367" s="1042" t="s">
        <v>804</v>
      </c>
      <c r="H367" s="1018">
        <v>1</v>
      </c>
      <c r="I367" s="1018" t="s">
        <v>7940</v>
      </c>
      <c r="J367" s="1018">
        <v>1757</v>
      </c>
      <c r="K367" s="1018">
        <v>20</v>
      </c>
      <c r="L367" s="1878" t="s">
        <v>7941</v>
      </c>
      <c r="M367" s="247"/>
      <c r="N367" s="247"/>
      <c r="O367" s="247"/>
    </row>
    <row r="368" spans="1:15" s="248" customFormat="1" ht="47.25" customHeight="1">
      <c r="A368" s="1465"/>
      <c r="B368" s="1037" t="s">
        <v>7931</v>
      </c>
      <c r="C368" s="1024" t="s">
        <v>7932</v>
      </c>
      <c r="D368" s="1037" t="s">
        <v>7926</v>
      </c>
      <c r="E368" s="1884"/>
      <c r="F368" s="1040" t="s">
        <v>7205</v>
      </c>
      <c r="G368" s="1042" t="s">
        <v>804</v>
      </c>
      <c r="H368" s="1018">
        <v>1</v>
      </c>
      <c r="I368" s="1018" t="s">
        <v>7942</v>
      </c>
      <c r="J368" s="1018">
        <v>1797</v>
      </c>
      <c r="K368" s="1018">
        <v>20</v>
      </c>
      <c r="L368" s="1884"/>
      <c r="M368" s="247"/>
      <c r="N368" s="247"/>
      <c r="O368" s="247"/>
    </row>
    <row r="369" spans="1:15" s="248" customFormat="1" ht="46.8">
      <c r="A369" s="1463">
        <v>28</v>
      </c>
      <c r="B369" s="1032" t="s">
        <v>7943</v>
      </c>
      <c r="C369" s="1024" t="s">
        <v>7944</v>
      </c>
      <c r="D369" s="1037" t="s">
        <v>7945</v>
      </c>
      <c r="E369" s="1029" t="s">
        <v>7204</v>
      </c>
      <c r="F369" s="1046" t="s">
        <v>7205</v>
      </c>
      <c r="G369" s="1042" t="s">
        <v>804</v>
      </c>
      <c r="H369" s="1018">
        <v>1</v>
      </c>
      <c r="I369" s="1018" t="s">
        <v>7946</v>
      </c>
      <c r="J369" s="1018">
        <v>36</v>
      </c>
      <c r="K369" s="1018">
        <v>10</v>
      </c>
      <c r="L369" s="1043" t="s">
        <v>7947</v>
      </c>
      <c r="M369" s="247"/>
      <c r="N369" s="247"/>
      <c r="O369" s="247"/>
    </row>
    <row r="370" spans="1:15" s="248" customFormat="1" ht="46.8">
      <c r="A370" s="1464"/>
      <c r="B370" s="1032" t="s">
        <v>7943</v>
      </c>
      <c r="C370" s="1024" t="s">
        <v>7944</v>
      </c>
      <c r="D370" s="1037" t="s">
        <v>7945</v>
      </c>
      <c r="E370" s="1029" t="s">
        <v>7204</v>
      </c>
      <c r="F370" s="1046" t="s">
        <v>7205</v>
      </c>
      <c r="G370" s="1042" t="s">
        <v>804</v>
      </c>
      <c r="H370" s="1018">
        <v>1</v>
      </c>
      <c r="I370" s="1018" t="s">
        <v>7948</v>
      </c>
      <c r="J370" s="1018">
        <v>44</v>
      </c>
      <c r="K370" s="1018">
        <v>8</v>
      </c>
      <c r="L370" s="1043" t="s">
        <v>7949</v>
      </c>
      <c r="M370" s="247"/>
      <c r="N370" s="247"/>
      <c r="O370" s="247"/>
    </row>
    <row r="371" spans="1:15" s="248" customFormat="1" ht="46.8">
      <c r="A371" s="1464"/>
      <c r="B371" s="1032" t="s">
        <v>7943</v>
      </c>
      <c r="C371" s="1024" t="s">
        <v>7944</v>
      </c>
      <c r="D371" s="1037" t="s">
        <v>7945</v>
      </c>
      <c r="E371" s="1029" t="s">
        <v>7204</v>
      </c>
      <c r="F371" s="1046" t="s">
        <v>7205</v>
      </c>
      <c r="G371" s="1042" t="s">
        <v>804</v>
      </c>
      <c r="H371" s="1018">
        <v>1</v>
      </c>
      <c r="I371" s="1018" t="s">
        <v>7950</v>
      </c>
      <c r="J371" s="1018">
        <v>66</v>
      </c>
      <c r="K371" s="1018">
        <v>8</v>
      </c>
      <c r="L371" s="1043" t="s">
        <v>7951</v>
      </c>
      <c r="M371" s="247"/>
      <c r="N371" s="247"/>
      <c r="O371" s="247"/>
    </row>
    <row r="372" spans="1:15" s="248" customFormat="1" ht="46.8">
      <c r="A372" s="1464"/>
      <c r="B372" s="1032" t="s">
        <v>7943</v>
      </c>
      <c r="C372" s="1024" t="s">
        <v>7944</v>
      </c>
      <c r="D372" s="1037" t="s">
        <v>7945</v>
      </c>
      <c r="E372" s="1029" t="s">
        <v>7204</v>
      </c>
      <c r="F372" s="1046" t="s">
        <v>7205</v>
      </c>
      <c r="G372" s="1042" t="s">
        <v>804</v>
      </c>
      <c r="H372" s="1018">
        <v>1</v>
      </c>
      <c r="I372" s="1018" t="s">
        <v>7952</v>
      </c>
      <c r="J372" s="1018" t="s">
        <v>7953</v>
      </c>
      <c r="K372" s="1018">
        <v>8</v>
      </c>
      <c r="L372" s="1043" t="s">
        <v>7954</v>
      </c>
      <c r="M372" s="247"/>
      <c r="N372" s="247"/>
      <c r="O372" s="247"/>
    </row>
    <row r="373" spans="1:15" s="248" customFormat="1" ht="46.8">
      <c r="A373" s="1464"/>
      <c r="B373" s="1032" t="s">
        <v>7943</v>
      </c>
      <c r="C373" s="1024" t="s">
        <v>7944</v>
      </c>
      <c r="D373" s="1037" t="s">
        <v>7945</v>
      </c>
      <c r="E373" s="1029" t="s">
        <v>7204</v>
      </c>
      <c r="F373" s="1046" t="s">
        <v>7205</v>
      </c>
      <c r="G373" s="1042" t="s">
        <v>804</v>
      </c>
      <c r="H373" s="1018">
        <v>1</v>
      </c>
      <c r="I373" s="1018" t="s">
        <v>7955</v>
      </c>
      <c r="J373" s="1018" t="s">
        <v>7956</v>
      </c>
      <c r="K373" s="1018">
        <v>8</v>
      </c>
      <c r="L373" s="1043" t="s">
        <v>7957</v>
      </c>
      <c r="M373" s="247"/>
      <c r="N373" s="247"/>
      <c r="O373" s="247"/>
    </row>
    <row r="374" spans="1:15" s="248" customFormat="1" ht="46.8">
      <c r="A374" s="1464"/>
      <c r="B374" s="1032" t="s">
        <v>7943</v>
      </c>
      <c r="C374" s="1024" t="s">
        <v>7944</v>
      </c>
      <c r="D374" s="1037" t="s">
        <v>7945</v>
      </c>
      <c r="E374" s="1029" t="s">
        <v>7204</v>
      </c>
      <c r="F374" s="1046" t="s">
        <v>7205</v>
      </c>
      <c r="G374" s="1042" t="s">
        <v>804</v>
      </c>
      <c r="H374" s="1018">
        <v>1</v>
      </c>
      <c r="I374" s="1018" t="s">
        <v>7958</v>
      </c>
      <c r="J374" s="1018" t="s">
        <v>7959</v>
      </c>
      <c r="K374" s="1018">
        <v>8</v>
      </c>
      <c r="L374" s="1043" t="s">
        <v>7960</v>
      </c>
      <c r="M374" s="247"/>
      <c r="N374" s="247"/>
      <c r="O374" s="247"/>
    </row>
    <row r="375" spans="1:15" s="248" customFormat="1" ht="46.8">
      <c r="A375" s="1465"/>
      <c r="B375" s="1032" t="s">
        <v>7943</v>
      </c>
      <c r="C375" s="1024" t="s">
        <v>7944</v>
      </c>
      <c r="D375" s="1037" t="s">
        <v>7945</v>
      </c>
      <c r="E375" s="1029" t="s">
        <v>7204</v>
      </c>
      <c r="F375" s="1046" t="s">
        <v>7205</v>
      </c>
      <c r="G375" s="1042" t="s">
        <v>804</v>
      </c>
      <c r="H375" s="1018">
        <v>1</v>
      </c>
      <c r="I375" s="1018" t="s">
        <v>7961</v>
      </c>
      <c r="J375" s="1018">
        <v>62</v>
      </c>
      <c r="K375" s="1018">
        <v>8</v>
      </c>
      <c r="L375" s="1043" t="s">
        <v>7962</v>
      </c>
      <c r="M375" s="247"/>
      <c r="N375" s="247"/>
      <c r="O375" s="247"/>
    </row>
    <row r="376" spans="1:15" s="248" customFormat="1" ht="46.8">
      <c r="A376" s="1876">
        <v>29</v>
      </c>
      <c r="B376" s="257" t="s">
        <v>7963</v>
      </c>
      <c r="C376" s="7" t="s">
        <v>7964</v>
      </c>
      <c r="D376" s="1037" t="s">
        <v>15265</v>
      </c>
      <c r="E376" s="1029" t="s">
        <v>7204</v>
      </c>
      <c r="F376" s="1046" t="s">
        <v>7205</v>
      </c>
      <c r="G376" s="1042" t="s">
        <v>804</v>
      </c>
      <c r="H376" s="1018">
        <v>1</v>
      </c>
      <c r="I376" s="1018" t="s">
        <v>7965</v>
      </c>
      <c r="J376" s="1018" t="s">
        <v>7966</v>
      </c>
      <c r="K376" s="1018">
        <v>10.35</v>
      </c>
      <c r="L376" s="1043" t="s">
        <v>7967</v>
      </c>
      <c r="M376" s="247"/>
      <c r="N376" s="247"/>
      <c r="O376" s="247"/>
    </row>
    <row r="377" spans="1:15" s="248" customFormat="1" ht="46.8">
      <c r="A377" s="1876"/>
      <c r="B377" s="257" t="s">
        <v>7963</v>
      </c>
      <c r="C377" s="7" t="s">
        <v>7964</v>
      </c>
      <c r="D377" s="1037" t="s">
        <v>15265</v>
      </c>
      <c r="E377" s="1029" t="s">
        <v>7204</v>
      </c>
      <c r="F377" s="1046" t="s">
        <v>7205</v>
      </c>
      <c r="G377" s="1042" t="s">
        <v>804</v>
      </c>
      <c r="H377" s="1018">
        <v>1</v>
      </c>
      <c r="I377" s="1018" t="s">
        <v>7968</v>
      </c>
      <c r="J377" s="1018" t="s">
        <v>7969</v>
      </c>
      <c r="K377" s="1018">
        <v>10.35</v>
      </c>
      <c r="L377" s="1043" t="s">
        <v>7970</v>
      </c>
      <c r="M377" s="247"/>
      <c r="N377" s="247"/>
      <c r="O377" s="247"/>
    </row>
    <row r="378" spans="1:15" s="248" customFormat="1" ht="46.8">
      <c r="A378" s="1876"/>
      <c r="B378" s="257" t="s">
        <v>7963</v>
      </c>
      <c r="C378" s="7" t="s">
        <v>7964</v>
      </c>
      <c r="D378" s="1037" t="s">
        <v>15265</v>
      </c>
      <c r="E378" s="1029" t="s">
        <v>7204</v>
      </c>
      <c r="F378" s="1046" t="s">
        <v>7205</v>
      </c>
      <c r="G378" s="1042" t="s">
        <v>804</v>
      </c>
      <c r="H378" s="1018">
        <v>1</v>
      </c>
      <c r="I378" s="1018" t="s">
        <v>7971</v>
      </c>
      <c r="J378" s="1018" t="s">
        <v>7972</v>
      </c>
      <c r="K378" s="1018">
        <v>10.35</v>
      </c>
      <c r="L378" s="1043" t="s">
        <v>7973</v>
      </c>
      <c r="M378" s="247"/>
      <c r="N378" s="247"/>
      <c r="O378" s="247"/>
    </row>
    <row r="379" spans="1:15" s="248" customFormat="1" ht="46.8">
      <c r="A379" s="1876"/>
      <c r="B379" s="257" t="s">
        <v>7963</v>
      </c>
      <c r="C379" s="7" t="s">
        <v>7964</v>
      </c>
      <c r="D379" s="1037" t="s">
        <v>15265</v>
      </c>
      <c r="E379" s="1029" t="s">
        <v>7204</v>
      </c>
      <c r="F379" s="1046" t="s">
        <v>7205</v>
      </c>
      <c r="G379" s="1042" t="s">
        <v>804</v>
      </c>
      <c r="H379" s="1018">
        <v>1</v>
      </c>
      <c r="I379" s="1018" t="s">
        <v>7974</v>
      </c>
      <c r="J379" s="1018" t="s">
        <v>7975</v>
      </c>
      <c r="K379" s="1018">
        <v>8</v>
      </c>
      <c r="L379" s="1043" t="s">
        <v>7976</v>
      </c>
      <c r="M379" s="247"/>
      <c r="N379" s="247"/>
      <c r="O379" s="247"/>
    </row>
    <row r="380" spans="1:15" s="248" customFormat="1" ht="46.8">
      <c r="A380" s="1876"/>
      <c r="B380" s="257" t="s">
        <v>7963</v>
      </c>
      <c r="C380" s="7" t="s">
        <v>7964</v>
      </c>
      <c r="D380" s="1037" t="s">
        <v>15265</v>
      </c>
      <c r="E380" s="1029" t="s">
        <v>7204</v>
      </c>
      <c r="F380" s="1046" t="s">
        <v>7205</v>
      </c>
      <c r="G380" s="1042" t="s">
        <v>804</v>
      </c>
      <c r="H380" s="1018">
        <v>1</v>
      </c>
      <c r="I380" s="1018" t="s">
        <v>7977</v>
      </c>
      <c r="J380" s="1018" t="s">
        <v>7978</v>
      </c>
      <c r="K380" s="1018">
        <v>8</v>
      </c>
      <c r="L380" s="1043" t="s">
        <v>7979</v>
      </c>
      <c r="M380" s="247"/>
      <c r="N380" s="247"/>
      <c r="O380" s="247"/>
    </row>
    <row r="381" spans="1:15" s="248" customFormat="1" ht="46.8">
      <c r="A381" s="1876"/>
      <c r="B381" s="257" t="s">
        <v>7963</v>
      </c>
      <c r="C381" s="7" t="s">
        <v>7964</v>
      </c>
      <c r="D381" s="1037" t="s">
        <v>15265</v>
      </c>
      <c r="E381" s="1029" t="s">
        <v>7204</v>
      </c>
      <c r="F381" s="1046" t="s">
        <v>7205</v>
      </c>
      <c r="G381" s="1042" t="s">
        <v>804</v>
      </c>
      <c r="H381" s="1018">
        <v>1</v>
      </c>
      <c r="I381" s="1018" t="s">
        <v>7980</v>
      </c>
      <c r="J381" s="1018" t="s">
        <v>7981</v>
      </c>
      <c r="K381" s="1018">
        <v>8</v>
      </c>
      <c r="L381" s="1043" t="s">
        <v>7982</v>
      </c>
      <c r="M381" s="247"/>
      <c r="N381" s="247"/>
      <c r="O381" s="247"/>
    </row>
    <row r="382" spans="1:15" s="248" customFormat="1" ht="46.8">
      <c r="A382" s="1876"/>
      <c r="B382" s="257" t="s">
        <v>7963</v>
      </c>
      <c r="C382" s="7" t="s">
        <v>7964</v>
      </c>
      <c r="D382" s="1037" t="s">
        <v>15265</v>
      </c>
      <c r="E382" s="1029" t="s">
        <v>7204</v>
      </c>
      <c r="F382" s="1046" t="s">
        <v>7205</v>
      </c>
      <c r="G382" s="1042" t="s">
        <v>804</v>
      </c>
      <c r="H382" s="1018">
        <v>1</v>
      </c>
      <c r="I382" s="1018" t="s">
        <v>7983</v>
      </c>
      <c r="J382" s="1018" t="s">
        <v>7984</v>
      </c>
      <c r="K382" s="1018">
        <v>10</v>
      </c>
      <c r="L382" s="1043" t="s">
        <v>7985</v>
      </c>
      <c r="M382" s="247"/>
      <c r="N382" s="247"/>
      <c r="O382" s="247"/>
    </row>
    <row r="383" spans="1:15" s="248" customFormat="1" ht="46.8">
      <c r="A383" s="1876"/>
      <c r="B383" s="257" t="s">
        <v>7963</v>
      </c>
      <c r="C383" s="7" t="s">
        <v>7964</v>
      </c>
      <c r="D383" s="1037" t="s">
        <v>15265</v>
      </c>
      <c r="E383" s="1029" t="s">
        <v>7204</v>
      </c>
      <c r="F383" s="1046" t="s">
        <v>7205</v>
      </c>
      <c r="G383" s="1042" t="s">
        <v>804</v>
      </c>
      <c r="H383" s="1018">
        <v>1</v>
      </c>
      <c r="I383" s="1018" t="s">
        <v>7986</v>
      </c>
      <c r="J383" s="1018" t="s">
        <v>7987</v>
      </c>
      <c r="K383" s="1018">
        <v>10.35</v>
      </c>
      <c r="L383" s="1029" t="s">
        <v>7988</v>
      </c>
      <c r="M383" s="247"/>
      <c r="N383" s="247"/>
      <c r="O383" s="247"/>
    </row>
    <row r="384" spans="1:15" s="248" customFormat="1" ht="46.8">
      <c r="A384" s="1876"/>
      <c r="B384" s="257" t="s">
        <v>7963</v>
      </c>
      <c r="C384" s="7" t="s">
        <v>7964</v>
      </c>
      <c r="D384" s="1037" t="s">
        <v>15265</v>
      </c>
      <c r="E384" s="1029" t="s">
        <v>7204</v>
      </c>
      <c r="F384" s="1046" t="s">
        <v>7205</v>
      </c>
      <c r="G384" s="1042" t="s">
        <v>804</v>
      </c>
      <c r="H384" s="1018">
        <v>1</v>
      </c>
      <c r="I384" s="1018" t="s">
        <v>11721</v>
      </c>
      <c r="J384" s="1018">
        <v>372987</v>
      </c>
      <c r="K384" s="1018">
        <v>16</v>
      </c>
      <c r="L384" s="1029" t="s">
        <v>11722</v>
      </c>
      <c r="M384" s="247"/>
      <c r="N384" s="247"/>
      <c r="O384" s="247"/>
    </row>
    <row r="385" spans="1:15" s="248" customFormat="1" ht="46.8">
      <c r="A385" s="1876"/>
      <c r="B385" s="257" t="s">
        <v>7963</v>
      </c>
      <c r="C385" s="7" t="s">
        <v>7964</v>
      </c>
      <c r="D385" s="1037" t="s">
        <v>15265</v>
      </c>
      <c r="E385" s="1029" t="s">
        <v>7204</v>
      </c>
      <c r="F385" s="1046" t="s">
        <v>7205</v>
      </c>
      <c r="G385" s="1042" t="s">
        <v>804</v>
      </c>
      <c r="H385" s="1018">
        <v>1</v>
      </c>
      <c r="I385" s="1018" t="s">
        <v>12320</v>
      </c>
      <c r="J385" s="1018" t="s">
        <v>12321</v>
      </c>
      <c r="K385" s="1018">
        <v>8.26</v>
      </c>
      <c r="L385" s="1029" t="s">
        <v>12322</v>
      </c>
      <c r="M385" s="247"/>
      <c r="N385" s="247"/>
      <c r="O385" s="247"/>
    </row>
    <row r="386" spans="1:15" s="248" customFormat="1" ht="46.8">
      <c r="A386" s="1876"/>
      <c r="B386" s="257" t="s">
        <v>7963</v>
      </c>
      <c r="C386" s="7" t="s">
        <v>7964</v>
      </c>
      <c r="D386" s="1037" t="s">
        <v>15265</v>
      </c>
      <c r="E386" s="1029" t="s">
        <v>7204</v>
      </c>
      <c r="F386" s="1046" t="s">
        <v>7205</v>
      </c>
      <c r="G386" s="1042" t="s">
        <v>804</v>
      </c>
      <c r="H386" s="1018">
        <v>1</v>
      </c>
      <c r="I386" s="1018" t="s">
        <v>12593</v>
      </c>
      <c r="J386" s="1018">
        <v>2006</v>
      </c>
      <c r="K386" s="1018">
        <v>10</v>
      </c>
      <c r="L386" s="1029" t="s">
        <v>12594</v>
      </c>
      <c r="M386" s="247"/>
      <c r="N386" s="247"/>
      <c r="O386" s="247"/>
    </row>
    <row r="387" spans="1:15" s="248" customFormat="1" ht="46.8">
      <c r="A387" s="1463">
        <v>30</v>
      </c>
      <c r="B387" s="1031" t="s">
        <v>7989</v>
      </c>
      <c r="C387" s="1024" t="s">
        <v>7990</v>
      </c>
      <c r="D387" s="1037" t="s">
        <v>7991</v>
      </c>
      <c r="E387" s="1029" t="s">
        <v>7204</v>
      </c>
      <c r="F387" s="1046" t="s">
        <v>7205</v>
      </c>
      <c r="G387" s="1042" t="s">
        <v>804</v>
      </c>
      <c r="H387" s="1018">
        <v>1</v>
      </c>
      <c r="I387" s="1018" t="s">
        <v>7992</v>
      </c>
      <c r="J387" s="1018">
        <v>6</v>
      </c>
      <c r="K387" s="1018">
        <v>8</v>
      </c>
      <c r="L387" s="1043" t="s">
        <v>7993</v>
      </c>
      <c r="M387" s="247"/>
      <c r="N387" s="247"/>
      <c r="O387" s="247"/>
    </row>
    <row r="388" spans="1:15" s="248" customFormat="1" ht="46.8">
      <c r="A388" s="1464"/>
      <c r="B388" s="1031" t="s">
        <v>7989</v>
      </c>
      <c r="C388" s="1024" t="s">
        <v>7990</v>
      </c>
      <c r="D388" s="1037" t="s">
        <v>7991</v>
      </c>
      <c r="E388" s="1029" t="s">
        <v>7204</v>
      </c>
      <c r="F388" s="1046" t="s">
        <v>7205</v>
      </c>
      <c r="G388" s="1042" t="s">
        <v>804</v>
      </c>
      <c r="H388" s="1018">
        <v>1</v>
      </c>
      <c r="I388" s="1018" t="s">
        <v>7994</v>
      </c>
      <c r="J388" s="1018">
        <v>64</v>
      </c>
      <c r="K388" s="1018">
        <v>8</v>
      </c>
      <c r="L388" s="1043" t="s">
        <v>7995</v>
      </c>
      <c r="M388" s="247"/>
      <c r="N388" s="247"/>
      <c r="O388" s="247"/>
    </row>
    <row r="389" spans="1:15" s="248" customFormat="1" ht="46.8">
      <c r="A389" s="1464"/>
      <c r="B389" s="1031" t="s">
        <v>7989</v>
      </c>
      <c r="C389" s="1024" t="s">
        <v>7990</v>
      </c>
      <c r="D389" s="1037" t="s">
        <v>7991</v>
      </c>
      <c r="E389" s="1029" t="s">
        <v>7204</v>
      </c>
      <c r="F389" s="1046" t="s">
        <v>7205</v>
      </c>
      <c r="G389" s="1042" t="s">
        <v>804</v>
      </c>
      <c r="H389" s="1018">
        <v>1</v>
      </c>
      <c r="I389" s="1018" t="s">
        <v>7996</v>
      </c>
      <c r="J389" s="1018">
        <v>60</v>
      </c>
      <c r="K389" s="1018">
        <v>8</v>
      </c>
      <c r="L389" s="1043" t="s">
        <v>7997</v>
      </c>
      <c r="M389" s="247"/>
      <c r="N389" s="247"/>
      <c r="O389" s="247"/>
    </row>
    <row r="390" spans="1:15" s="248" customFormat="1" ht="46.8">
      <c r="A390" s="1464"/>
      <c r="B390" s="1031" t="s">
        <v>7989</v>
      </c>
      <c r="C390" s="1024" t="s">
        <v>7990</v>
      </c>
      <c r="D390" s="1037" t="s">
        <v>7991</v>
      </c>
      <c r="E390" s="1029" t="s">
        <v>7204</v>
      </c>
      <c r="F390" s="1046" t="s">
        <v>7205</v>
      </c>
      <c r="G390" s="1042" t="s">
        <v>804</v>
      </c>
      <c r="H390" s="1018">
        <v>1</v>
      </c>
      <c r="I390" s="1018" t="s">
        <v>7998</v>
      </c>
      <c r="J390" s="1018">
        <v>52</v>
      </c>
      <c r="K390" s="1018">
        <v>8</v>
      </c>
      <c r="L390" s="1043" t="s">
        <v>7999</v>
      </c>
      <c r="M390" s="247"/>
      <c r="N390" s="247"/>
      <c r="O390" s="247"/>
    </row>
    <row r="391" spans="1:15" s="248" customFormat="1" ht="46.8">
      <c r="A391" s="1464"/>
      <c r="B391" s="1031" t="s">
        <v>7989</v>
      </c>
      <c r="C391" s="1024" t="s">
        <v>7990</v>
      </c>
      <c r="D391" s="1037" t="s">
        <v>7991</v>
      </c>
      <c r="E391" s="1029" t="s">
        <v>7204</v>
      </c>
      <c r="F391" s="1046" t="s">
        <v>7205</v>
      </c>
      <c r="G391" s="1042" t="s">
        <v>804</v>
      </c>
      <c r="H391" s="1018">
        <v>1</v>
      </c>
      <c r="I391" s="1018" t="s">
        <v>3292</v>
      </c>
      <c r="J391" s="1018">
        <v>20</v>
      </c>
      <c r="K391" s="1018">
        <v>10</v>
      </c>
      <c r="L391" s="1043" t="s">
        <v>8000</v>
      </c>
      <c r="M391" s="247"/>
      <c r="N391" s="247"/>
      <c r="O391" s="247"/>
    </row>
    <row r="392" spans="1:15" s="248" customFormat="1" ht="46.8">
      <c r="A392" s="1464"/>
      <c r="B392" s="1031" t="s">
        <v>7989</v>
      </c>
      <c r="C392" s="1024" t="s">
        <v>7990</v>
      </c>
      <c r="D392" s="1037" t="s">
        <v>7991</v>
      </c>
      <c r="E392" s="1029" t="s">
        <v>7204</v>
      </c>
      <c r="F392" s="1046" t="s">
        <v>7205</v>
      </c>
      <c r="G392" s="1042" t="s">
        <v>804</v>
      </c>
      <c r="H392" s="1018">
        <v>1</v>
      </c>
      <c r="I392" s="1018" t="s">
        <v>8001</v>
      </c>
      <c r="J392" s="1018">
        <v>17</v>
      </c>
      <c r="K392" s="1018">
        <v>10</v>
      </c>
      <c r="L392" s="1043" t="s">
        <v>8002</v>
      </c>
      <c r="M392" s="247"/>
      <c r="N392" s="247"/>
      <c r="O392" s="247"/>
    </row>
    <row r="393" spans="1:15" s="248" customFormat="1" ht="46.8">
      <c r="A393" s="1465"/>
      <c r="B393" s="1031" t="s">
        <v>7989</v>
      </c>
      <c r="C393" s="1024" t="s">
        <v>7990</v>
      </c>
      <c r="D393" s="1037" t="s">
        <v>7991</v>
      </c>
      <c r="E393" s="1029" t="s">
        <v>7204</v>
      </c>
      <c r="F393" s="1046" t="s">
        <v>7205</v>
      </c>
      <c r="G393" s="1042" t="s">
        <v>804</v>
      </c>
      <c r="H393" s="1018">
        <v>1</v>
      </c>
      <c r="I393" s="1018" t="s">
        <v>3293</v>
      </c>
      <c r="J393" s="1018">
        <v>47</v>
      </c>
      <c r="K393" s="1018">
        <v>10.35</v>
      </c>
      <c r="L393" s="1043" t="s">
        <v>8003</v>
      </c>
      <c r="M393" s="247"/>
      <c r="N393" s="247"/>
      <c r="O393" s="247"/>
    </row>
    <row r="394" spans="1:15" s="248" customFormat="1" ht="46.8">
      <c r="A394" s="1463">
        <v>31</v>
      </c>
      <c r="B394" s="1031" t="s">
        <v>8004</v>
      </c>
      <c r="C394" s="1024" t="s">
        <v>8005</v>
      </c>
      <c r="D394" s="1037" t="s">
        <v>8006</v>
      </c>
      <c r="E394" s="1029" t="s">
        <v>7204</v>
      </c>
      <c r="F394" s="1046" t="s">
        <v>7205</v>
      </c>
      <c r="G394" s="1042" t="s">
        <v>804</v>
      </c>
      <c r="H394" s="1018">
        <v>1</v>
      </c>
      <c r="I394" s="1018" t="s">
        <v>2890</v>
      </c>
      <c r="J394" s="1018">
        <v>2690</v>
      </c>
      <c r="K394" s="1018">
        <v>10</v>
      </c>
      <c r="L394" s="1043" t="s">
        <v>8007</v>
      </c>
      <c r="M394" s="247"/>
      <c r="N394" s="247"/>
      <c r="O394" s="247"/>
    </row>
    <row r="395" spans="1:15" s="248" customFormat="1" ht="46.8">
      <c r="A395" s="1464"/>
      <c r="B395" s="1031" t="s">
        <v>8004</v>
      </c>
      <c r="C395" s="1024" t="s">
        <v>8005</v>
      </c>
      <c r="D395" s="1037" t="s">
        <v>8006</v>
      </c>
      <c r="E395" s="1029" t="s">
        <v>7204</v>
      </c>
      <c r="F395" s="1046" t="s">
        <v>7205</v>
      </c>
      <c r="G395" s="1042" t="s">
        <v>804</v>
      </c>
      <c r="H395" s="1018">
        <v>1</v>
      </c>
      <c r="I395" s="1018" t="s">
        <v>2988</v>
      </c>
      <c r="J395" s="1018">
        <v>100</v>
      </c>
      <c r="K395" s="1018">
        <v>10</v>
      </c>
      <c r="L395" s="1043" t="s">
        <v>8008</v>
      </c>
      <c r="M395" s="247"/>
      <c r="N395" s="247"/>
      <c r="O395" s="247"/>
    </row>
    <row r="396" spans="1:15" s="248" customFormat="1" ht="46.8">
      <c r="A396" s="1465"/>
      <c r="B396" s="1031" t="s">
        <v>8004</v>
      </c>
      <c r="C396" s="1024" t="s">
        <v>8005</v>
      </c>
      <c r="D396" s="1037" t="s">
        <v>8006</v>
      </c>
      <c r="E396" s="1029" t="s">
        <v>7204</v>
      </c>
      <c r="F396" s="1046" t="s">
        <v>7205</v>
      </c>
      <c r="G396" s="1042" t="s">
        <v>804</v>
      </c>
      <c r="H396" s="1018">
        <v>1</v>
      </c>
      <c r="I396" s="1018" t="s">
        <v>8009</v>
      </c>
      <c r="J396" s="1018" t="s">
        <v>8010</v>
      </c>
      <c r="K396" s="1018">
        <v>8</v>
      </c>
      <c r="L396" s="1043" t="s">
        <v>8011</v>
      </c>
      <c r="M396" s="247"/>
      <c r="N396" s="247"/>
      <c r="O396" s="247"/>
    </row>
    <row r="397" spans="1:15" s="248" customFormat="1" ht="46.8">
      <c r="A397" s="1463">
        <v>32</v>
      </c>
      <c r="B397" s="1037" t="s">
        <v>8012</v>
      </c>
      <c r="C397" s="1024" t="s">
        <v>8013</v>
      </c>
      <c r="D397" s="1037" t="s">
        <v>8014</v>
      </c>
      <c r="E397" s="1878" t="s">
        <v>7204</v>
      </c>
      <c r="F397" s="1040" t="s">
        <v>7205</v>
      </c>
      <c r="G397" s="1040" t="s">
        <v>804</v>
      </c>
      <c r="H397" s="1018">
        <v>1</v>
      </c>
      <c r="I397" s="1018" t="s">
        <v>8015</v>
      </c>
      <c r="J397" s="1018">
        <v>946</v>
      </c>
      <c r="K397" s="1018">
        <v>4.8499999999999996</v>
      </c>
      <c r="L397" s="1895" t="s">
        <v>8016</v>
      </c>
      <c r="M397" s="247"/>
      <c r="N397" s="247"/>
      <c r="O397" s="247"/>
    </row>
    <row r="398" spans="1:15" s="248" customFormat="1" ht="46.8">
      <c r="A398" s="1464"/>
      <c r="B398" s="1037" t="s">
        <v>8012</v>
      </c>
      <c r="C398" s="1024" t="s">
        <v>8013</v>
      </c>
      <c r="D398" s="1037" t="s">
        <v>8014</v>
      </c>
      <c r="E398" s="1884"/>
      <c r="F398" s="1040" t="s">
        <v>7205</v>
      </c>
      <c r="G398" s="1040" t="s">
        <v>804</v>
      </c>
      <c r="H398" s="1018">
        <v>1</v>
      </c>
      <c r="I398" s="1018" t="s">
        <v>8017</v>
      </c>
      <c r="J398" s="1018">
        <v>951</v>
      </c>
      <c r="K398" s="1018">
        <v>4.8499999999999996</v>
      </c>
      <c r="L398" s="1895"/>
      <c r="M398" s="247"/>
      <c r="N398" s="247"/>
      <c r="O398" s="247"/>
    </row>
    <row r="399" spans="1:15" s="248" customFormat="1" ht="46.8">
      <c r="A399" s="1464"/>
      <c r="B399" s="1032" t="s">
        <v>8012</v>
      </c>
      <c r="C399" s="1024" t="s">
        <v>8013</v>
      </c>
      <c r="D399" s="1037" t="s">
        <v>8014</v>
      </c>
      <c r="E399" s="1029" t="s">
        <v>7204</v>
      </c>
      <c r="F399" s="1046" t="s">
        <v>7205</v>
      </c>
      <c r="G399" s="1042" t="s">
        <v>804</v>
      </c>
      <c r="H399" s="1025">
        <v>1</v>
      </c>
      <c r="I399" s="1018" t="s">
        <v>2987</v>
      </c>
      <c r="J399" s="1018">
        <v>63</v>
      </c>
      <c r="K399" s="1018">
        <v>12.45</v>
      </c>
      <c r="L399" s="1043" t="s">
        <v>8018</v>
      </c>
      <c r="M399" s="247"/>
      <c r="N399" s="247"/>
      <c r="O399" s="247"/>
    </row>
    <row r="400" spans="1:15" s="248" customFormat="1" ht="46.8">
      <c r="A400" s="1464"/>
      <c r="B400" s="1032" t="s">
        <v>8012</v>
      </c>
      <c r="C400" s="1024" t="s">
        <v>8013</v>
      </c>
      <c r="D400" s="1037" t="s">
        <v>8014</v>
      </c>
      <c r="E400" s="1029" t="s">
        <v>7204</v>
      </c>
      <c r="F400" s="1046" t="s">
        <v>7205</v>
      </c>
      <c r="G400" s="1042" t="s">
        <v>804</v>
      </c>
      <c r="H400" s="1025">
        <v>1</v>
      </c>
      <c r="I400" s="1018" t="s">
        <v>2985</v>
      </c>
      <c r="J400" s="1018">
        <v>258</v>
      </c>
      <c r="K400" s="1018">
        <v>10.56</v>
      </c>
      <c r="L400" s="1043" t="s">
        <v>8019</v>
      </c>
      <c r="M400" s="247"/>
      <c r="N400" s="247"/>
      <c r="O400" s="247"/>
    </row>
    <row r="401" spans="1:15" s="248" customFormat="1" ht="46.8">
      <c r="A401" s="1464"/>
      <c r="B401" s="1032" t="s">
        <v>8012</v>
      </c>
      <c r="C401" s="1024" t="s">
        <v>8013</v>
      </c>
      <c r="D401" s="1037" t="s">
        <v>8014</v>
      </c>
      <c r="E401" s="1029" t="s">
        <v>7204</v>
      </c>
      <c r="F401" s="1046" t="s">
        <v>7205</v>
      </c>
      <c r="G401" s="1042" t="s">
        <v>804</v>
      </c>
      <c r="H401" s="1025">
        <v>1</v>
      </c>
      <c r="I401" s="1018" t="s">
        <v>8020</v>
      </c>
      <c r="J401" s="1018">
        <v>256</v>
      </c>
      <c r="K401" s="1018">
        <v>10.56</v>
      </c>
      <c r="L401" s="1043" t="s">
        <v>8021</v>
      </c>
      <c r="M401" s="247"/>
      <c r="N401" s="247"/>
      <c r="O401" s="247"/>
    </row>
    <row r="402" spans="1:15" s="248" customFormat="1" ht="46.8">
      <c r="A402" s="1464"/>
      <c r="B402" s="1032" t="s">
        <v>8012</v>
      </c>
      <c r="C402" s="1024" t="s">
        <v>8013</v>
      </c>
      <c r="D402" s="1037" t="s">
        <v>8014</v>
      </c>
      <c r="E402" s="1029" t="s">
        <v>7204</v>
      </c>
      <c r="F402" s="1046" t="s">
        <v>7205</v>
      </c>
      <c r="G402" s="1042" t="s">
        <v>804</v>
      </c>
      <c r="H402" s="1025">
        <v>1</v>
      </c>
      <c r="I402" s="1018" t="s">
        <v>8022</v>
      </c>
      <c r="J402" s="1018">
        <v>759</v>
      </c>
      <c r="K402" s="1018">
        <v>8.6999999999999993</v>
      </c>
      <c r="L402" s="1043" t="s">
        <v>8023</v>
      </c>
      <c r="M402" s="247"/>
      <c r="N402" s="247"/>
      <c r="O402" s="247"/>
    </row>
    <row r="403" spans="1:15" s="248" customFormat="1" ht="47.25" customHeight="1">
      <c r="A403" s="1464"/>
      <c r="B403" s="1037" t="s">
        <v>8012</v>
      </c>
      <c r="C403" s="1024" t="s">
        <v>8013</v>
      </c>
      <c r="D403" s="1037" t="s">
        <v>8014</v>
      </c>
      <c r="E403" s="1878" t="s">
        <v>7204</v>
      </c>
      <c r="F403" s="1040" t="s">
        <v>7205</v>
      </c>
      <c r="G403" s="1042" t="s">
        <v>804</v>
      </c>
      <c r="H403" s="1018">
        <v>1</v>
      </c>
      <c r="I403" s="1018" t="s">
        <v>8024</v>
      </c>
      <c r="J403" s="1018">
        <v>1220</v>
      </c>
      <c r="K403" s="1018">
        <v>4.8</v>
      </c>
      <c r="L403" s="1878" t="s">
        <v>8025</v>
      </c>
      <c r="M403" s="247"/>
      <c r="N403" s="247"/>
      <c r="O403" s="247"/>
    </row>
    <row r="404" spans="1:15" s="248" customFormat="1" ht="47.25" customHeight="1">
      <c r="A404" s="1465"/>
      <c r="B404" s="1037" t="s">
        <v>8012</v>
      </c>
      <c r="C404" s="1024" t="s">
        <v>8013</v>
      </c>
      <c r="D404" s="1037" t="s">
        <v>8014</v>
      </c>
      <c r="E404" s="1884"/>
      <c r="F404" s="1040" t="s">
        <v>7205</v>
      </c>
      <c r="G404" s="1042" t="s">
        <v>804</v>
      </c>
      <c r="H404" s="1018">
        <v>1</v>
      </c>
      <c r="I404" s="1018" t="s">
        <v>8026</v>
      </c>
      <c r="J404" s="1018">
        <v>1219</v>
      </c>
      <c r="K404" s="1018">
        <v>4.8</v>
      </c>
      <c r="L404" s="1884"/>
      <c r="M404" s="247"/>
      <c r="N404" s="247"/>
      <c r="O404" s="247"/>
    </row>
    <row r="405" spans="1:15" s="248" customFormat="1" ht="46.8">
      <c r="A405" s="1018">
        <v>33</v>
      </c>
      <c r="B405" s="1029" t="s">
        <v>8027</v>
      </c>
      <c r="C405" s="1018" t="s">
        <v>8028</v>
      </c>
      <c r="D405" s="1043" t="s">
        <v>8029</v>
      </c>
      <c r="E405" s="1029" t="s">
        <v>7204</v>
      </c>
      <c r="F405" s="1046" t="s">
        <v>7205</v>
      </c>
      <c r="G405" s="1042" t="s">
        <v>804</v>
      </c>
      <c r="H405" s="1018">
        <v>1</v>
      </c>
      <c r="I405" s="1018" t="s">
        <v>8030</v>
      </c>
      <c r="J405" s="1018">
        <v>5164</v>
      </c>
      <c r="K405" s="1018">
        <v>20</v>
      </c>
      <c r="L405" s="1043" t="s">
        <v>8031</v>
      </c>
      <c r="M405" s="247"/>
      <c r="N405" s="247"/>
      <c r="O405" s="247"/>
    </row>
    <row r="406" spans="1:15" s="248" customFormat="1" ht="47.25" customHeight="1">
      <c r="A406" s="1876">
        <v>34</v>
      </c>
      <c r="B406" s="1037" t="s">
        <v>8032</v>
      </c>
      <c r="C406" s="1024" t="s">
        <v>8033</v>
      </c>
      <c r="D406" s="1037" t="s">
        <v>8034</v>
      </c>
      <c r="E406" s="1878" t="s">
        <v>7204</v>
      </c>
      <c r="F406" s="1040" t="s">
        <v>7205</v>
      </c>
      <c r="G406" s="1042" t="s">
        <v>804</v>
      </c>
      <c r="H406" s="1018">
        <v>1</v>
      </c>
      <c r="I406" s="1018" t="s">
        <v>8035</v>
      </c>
      <c r="J406" s="1018">
        <v>44</v>
      </c>
      <c r="K406" s="1018">
        <v>10</v>
      </c>
      <c r="L406" s="1885" t="s">
        <v>8036</v>
      </c>
      <c r="M406" s="247"/>
      <c r="N406" s="247"/>
      <c r="O406" s="247"/>
    </row>
    <row r="407" spans="1:15" s="248" customFormat="1" ht="47.25" customHeight="1">
      <c r="A407" s="1876"/>
      <c r="B407" s="1037" t="s">
        <v>8032</v>
      </c>
      <c r="C407" s="1024" t="s">
        <v>8033</v>
      </c>
      <c r="D407" s="1037" t="s">
        <v>8034</v>
      </c>
      <c r="E407" s="1884"/>
      <c r="F407" s="1040" t="s">
        <v>7205</v>
      </c>
      <c r="G407" s="1042" t="s">
        <v>804</v>
      </c>
      <c r="H407" s="1018">
        <v>1</v>
      </c>
      <c r="I407" s="1018" t="s">
        <v>8037</v>
      </c>
      <c r="J407" s="1018">
        <v>31</v>
      </c>
      <c r="K407" s="1018">
        <v>8</v>
      </c>
      <c r="L407" s="1886"/>
      <c r="M407" s="247"/>
      <c r="N407" s="247"/>
      <c r="O407" s="247"/>
    </row>
    <row r="408" spans="1:15" s="248" customFormat="1" ht="46.8">
      <c r="A408" s="1018">
        <v>35</v>
      </c>
      <c r="B408" s="1029" t="s">
        <v>8038</v>
      </c>
      <c r="C408" s="1018" t="s">
        <v>8039</v>
      </c>
      <c r="D408" s="1043" t="s">
        <v>8040</v>
      </c>
      <c r="E408" s="1029" t="s">
        <v>7204</v>
      </c>
      <c r="F408" s="1046" t="s">
        <v>7205</v>
      </c>
      <c r="G408" s="1042" t="s">
        <v>804</v>
      </c>
      <c r="H408" s="1018">
        <v>1</v>
      </c>
      <c r="I408" s="1018" t="s">
        <v>8037</v>
      </c>
      <c r="J408" s="1018">
        <v>2902</v>
      </c>
      <c r="K408" s="1018">
        <v>5</v>
      </c>
      <c r="L408" s="1043" t="s">
        <v>8041</v>
      </c>
      <c r="M408" s="247"/>
      <c r="N408" s="247"/>
      <c r="O408" s="247"/>
    </row>
    <row r="409" spans="1:15" s="248" customFormat="1" ht="46.8">
      <c r="A409" s="1463">
        <v>36</v>
      </c>
      <c r="B409" s="1028" t="s">
        <v>850</v>
      </c>
      <c r="C409" s="1018" t="s">
        <v>2899</v>
      </c>
      <c r="D409" s="1043" t="s">
        <v>8042</v>
      </c>
      <c r="E409" s="1029" t="s">
        <v>7204</v>
      </c>
      <c r="F409" s="1046" t="s">
        <v>7205</v>
      </c>
      <c r="G409" s="1042" t="s">
        <v>804</v>
      </c>
      <c r="H409" s="1018">
        <v>1</v>
      </c>
      <c r="I409" s="1018" t="s">
        <v>8043</v>
      </c>
      <c r="J409" s="1018">
        <v>14</v>
      </c>
      <c r="K409" s="1018">
        <v>10</v>
      </c>
      <c r="L409" s="1043" t="s">
        <v>8044</v>
      </c>
      <c r="M409" s="247"/>
      <c r="N409" s="247"/>
      <c r="O409" s="247"/>
    </row>
    <row r="410" spans="1:15" s="248" customFormat="1" ht="47.25" customHeight="1">
      <c r="A410" s="1464"/>
      <c r="B410" s="258" t="s">
        <v>850</v>
      </c>
      <c r="C410" s="1024" t="s">
        <v>2899</v>
      </c>
      <c r="D410" s="1037" t="s">
        <v>8042</v>
      </c>
      <c r="E410" s="1878" t="s">
        <v>7204</v>
      </c>
      <c r="F410" s="1040" t="s">
        <v>7205</v>
      </c>
      <c r="G410" s="1042" t="s">
        <v>804</v>
      </c>
      <c r="H410" s="1018">
        <v>1</v>
      </c>
      <c r="I410" s="1018" t="s">
        <v>8045</v>
      </c>
      <c r="J410" s="1018" t="s">
        <v>8046</v>
      </c>
      <c r="K410" s="1018">
        <v>5</v>
      </c>
      <c r="L410" s="1885" t="s">
        <v>8047</v>
      </c>
      <c r="M410" s="247"/>
      <c r="N410" s="247"/>
      <c r="O410" s="247"/>
    </row>
    <row r="411" spans="1:15" s="248" customFormat="1" ht="47.25" customHeight="1">
      <c r="A411" s="1464"/>
      <c r="B411" s="258" t="s">
        <v>850</v>
      </c>
      <c r="C411" s="1024" t="s">
        <v>2899</v>
      </c>
      <c r="D411" s="1037" t="s">
        <v>8042</v>
      </c>
      <c r="E411" s="1884"/>
      <c r="F411" s="1040" t="s">
        <v>7205</v>
      </c>
      <c r="G411" s="1042" t="s">
        <v>804</v>
      </c>
      <c r="H411" s="1018">
        <v>1</v>
      </c>
      <c r="I411" s="1018" t="s">
        <v>1449</v>
      </c>
      <c r="J411" s="1018" t="s">
        <v>8048</v>
      </c>
      <c r="K411" s="1018">
        <v>5</v>
      </c>
      <c r="L411" s="1886"/>
      <c r="M411" s="247"/>
      <c r="N411" s="247"/>
      <c r="O411" s="247"/>
    </row>
    <row r="412" spans="1:15" s="248" customFormat="1" ht="46.8">
      <c r="A412" s="1464"/>
      <c r="B412" s="1028" t="s">
        <v>850</v>
      </c>
      <c r="C412" s="1018" t="s">
        <v>2899</v>
      </c>
      <c r="D412" s="1043" t="s">
        <v>8042</v>
      </c>
      <c r="E412" s="1029" t="s">
        <v>7204</v>
      </c>
      <c r="F412" s="1046" t="s">
        <v>7205</v>
      </c>
      <c r="G412" s="1042" t="s">
        <v>804</v>
      </c>
      <c r="H412" s="1018">
        <v>1</v>
      </c>
      <c r="I412" s="1018" t="s">
        <v>1450</v>
      </c>
      <c r="J412" s="1018">
        <v>69</v>
      </c>
      <c r="K412" s="1018">
        <v>8</v>
      </c>
      <c r="L412" s="1043" t="s">
        <v>8049</v>
      </c>
      <c r="M412" s="247"/>
      <c r="N412" s="247"/>
      <c r="O412" s="247"/>
    </row>
    <row r="413" spans="1:15" s="248" customFormat="1" ht="46.8">
      <c r="A413" s="1465"/>
      <c r="B413" s="1028" t="s">
        <v>850</v>
      </c>
      <c r="C413" s="1018" t="s">
        <v>2899</v>
      </c>
      <c r="D413" s="1043" t="s">
        <v>8042</v>
      </c>
      <c r="E413" s="1029" t="s">
        <v>7204</v>
      </c>
      <c r="F413" s="1046" t="s">
        <v>7205</v>
      </c>
      <c r="G413" s="1042" t="s">
        <v>804</v>
      </c>
      <c r="H413" s="1018">
        <v>1</v>
      </c>
      <c r="I413" s="1018" t="s">
        <v>8050</v>
      </c>
      <c r="J413" s="1018" t="s">
        <v>8051</v>
      </c>
      <c r="K413" s="1018">
        <v>10</v>
      </c>
      <c r="L413" s="1043" t="s">
        <v>8052</v>
      </c>
      <c r="M413" s="247"/>
      <c r="N413" s="247"/>
      <c r="O413" s="247"/>
    </row>
    <row r="414" spans="1:15" s="248" customFormat="1" ht="46.8">
      <c r="A414" s="1463">
        <v>37</v>
      </c>
      <c r="B414" s="1031" t="s">
        <v>8053</v>
      </c>
      <c r="C414" s="1024" t="s">
        <v>8054</v>
      </c>
      <c r="D414" s="1037" t="s">
        <v>8055</v>
      </c>
      <c r="E414" s="1029" t="s">
        <v>7204</v>
      </c>
      <c r="F414" s="1046" t="s">
        <v>7205</v>
      </c>
      <c r="G414" s="1042" t="s">
        <v>804</v>
      </c>
      <c r="H414" s="1018">
        <v>1</v>
      </c>
      <c r="I414" s="1018" t="s">
        <v>8056</v>
      </c>
      <c r="J414" s="1018">
        <v>30</v>
      </c>
      <c r="K414" s="1018">
        <v>8</v>
      </c>
      <c r="L414" s="1043" t="s">
        <v>8057</v>
      </c>
      <c r="M414" s="247"/>
      <c r="N414" s="247"/>
      <c r="O414" s="247"/>
    </row>
    <row r="415" spans="1:15" s="248" customFormat="1" ht="46.8">
      <c r="A415" s="1465"/>
      <c r="B415" s="1031" t="s">
        <v>8053</v>
      </c>
      <c r="C415" s="1024" t="s">
        <v>8054</v>
      </c>
      <c r="D415" s="1037" t="s">
        <v>8055</v>
      </c>
      <c r="E415" s="1029" t="s">
        <v>7204</v>
      </c>
      <c r="F415" s="1046" t="s">
        <v>7205</v>
      </c>
      <c r="G415" s="1042" t="s">
        <v>804</v>
      </c>
      <c r="H415" s="1018">
        <v>1</v>
      </c>
      <c r="I415" s="1018" t="s">
        <v>2986</v>
      </c>
      <c r="J415" s="1018">
        <v>3684</v>
      </c>
      <c r="K415" s="1018">
        <v>10</v>
      </c>
      <c r="L415" s="1043" t="s">
        <v>8058</v>
      </c>
      <c r="M415" s="247"/>
      <c r="N415" s="247"/>
      <c r="O415" s="247"/>
    </row>
    <row r="416" spans="1:15" s="248" customFormat="1" ht="46.8">
      <c r="A416" s="1463">
        <v>38</v>
      </c>
      <c r="B416" s="1031" t="s">
        <v>8059</v>
      </c>
      <c r="C416" s="1024" t="s">
        <v>8060</v>
      </c>
      <c r="D416" s="1037" t="s">
        <v>8061</v>
      </c>
      <c r="E416" s="1029" t="s">
        <v>7204</v>
      </c>
      <c r="F416" s="1046" t="s">
        <v>7205</v>
      </c>
      <c r="G416" s="1042" t="s">
        <v>804</v>
      </c>
      <c r="H416" s="1018">
        <v>1</v>
      </c>
      <c r="I416" s="1018" t="s">
        <v>2950</v>
      </c>
      <c r="J416" s="1018">
        <v>16</v>
      </c>
      <c r="K416" s="1018">
        <v>6.3</v>
      </c>
      <c r="L416" s="1043" t="s">
        <v>8062</v>
      </c>
      <c r="M416" s="247"/>
      <c r="N416" s="247"/>
      <c r="O416" s="247"/>
    </row>
    <row r="417" spans="1:15" s="248" customFormat="1" ht="46.8">
      <c r="A417" s="1464"/>
      <c r="B417" s="1031" t="s">
        <v>8059</v>
      </c>
      <c r="C417" s="1024" t="s">
        <v>8060</v>
      </c>
      <c r="D417" s="1037" t="s">
        <v>8061</v>
      </c>
      <c r="E417" s="1029" t="s">
        <v>7204</v>
      </c>
      <c r="F417" s="1046" t="s">
        <v>7205</v>
      </c>
      <c r="G417" s="1042" t="s">
        <v>804</v>
      </c>
      <c r="H417" s="1018">
        <v>1</v>
      </c>
      <c r="I417" s="1018" t="s">
        <v>8063</v>
      </c>
      <c r="J417" s="1018">
        <v>27</v>
      </c>
      <c r="K417" s="1018">
        <v>5</v>
      </c>
      <c r="L417" s="1043" t="s">
        <v>8064</v>
      </c>
      <c r="M417" s="247"/>
      <c r="N417" s="247"/>
      <c r="O417" s="247"/>
    </row>
    <row r="418" spans="1:15" s="248" customFormat="1" ht="46.8">
      <c r="A418" s="1465"/>
      <c r="B418" s="1031" t="s">
        <v>8059</v>
      </c>
      <c r="C418" s="1024" t="s">
        <v>8060</v>
      </c>
      <c r="D418" s="1037" t="s">
        <v>8061</v>
      </c>
      <c r="E418" s="1029" t="s">
        <v>7204</v>
      </c>
      <c r="F418" s="1046" t="s">
        <v>7205</v>
      </c>
      <c r="G418" s="1042" t="s">
        <v>804</v>
      </c>
      <c r="H418" s="1018">
        <v>1</v>
      </c>
      <c r="I418" s="1018" t="s">
        <v>8065</v>
      </c>
      <c r="J418" s="1017">
        <v>12133</v>
      </c>
      <c r="K418" s="1018">
        <v>16</v>
      </c>
      <c r="L418" s="1043" t="s">
        <v>8066</v>
      </c>
      <c r="M418" s="247"/>
      <c r="N418" s="247"/>
      <c r="O418" s="247"/>
    </row>
    <row r="419" spans="1:15" s="248" customFormat="1" ht="47.25" customHeight="1">
      <c r="A419" s="1459">
        <v>39</v>
      </c>
      <c r="B419" s="1040" t="s">
        <v>8067</v>
      </c>
      <c r="C419" s="1021" t="s">
        <v>8068</v>
      </c>
      <c r="D419" s="23" t="s">
        <v>8069</v>
      </c>
      <c r="E419" s="1878" t="s">
        <v>7204</v>
      </c>
      <c r="F419" s="1040" t="s">
        <v>7205</v>
      </c>
      <c r="G419" s="1042" t="s">
        <v>804</v>
      </c>
      <c r="H419" s="1018">
        <v>1</v>
      </c>
      <c r="I419" s="1018" t="s">
        <v>8070</v>
      </c>
      <c r="J419" s="1018" t="s">
        <v>8071</v>
      </c>
      <c r="K419" s="1023">
        <v>10.35</v>
      </c>
      <c r="L419" s="1891" t="s">
        <v>11814</v>
      </c>
      <c r="M419" s="247"/>
      <c r="N419" s="247"/>
      <c r="O419" s="247"/>
    </row>
    <row r="420" spans="1:15" s="248" customFormat="1" ht="47.25" customHeight="1">
      <c r="A420" s="1460"/>
      <c r="B420" s="1040" t="s">
        <v>8067</v>
      </c>
      <c r="C420" s="1021" t="s">
        <v>8068</v>
      </c>
      <c r="D420" s="23" t="s">
        <v>8069</v>
      </c>
      <c r="E420" s="1884"/>
      <c r="F420" s="1040" t="s">
        <v>7205</v>
      </c>
      <c r="G420" s="1042" t="s">
        <v>804</v>
      </c>
      <c r="H420" s="1018">
        <v>1</v>
      </c>
      <c r="I420" s="1018" t="s">
        <v>8072</v>
      </c>
      <c r="J420" s="1018" t="s">
        <v>8073</v>
      </c>
      <c r="K420" s="1023">
        <v>10.35</v>
      </c>
      <c r="L420" s="1892"/>
      <c r="M420" s="247"/>
      <c r="N420" s="247"/>
      <c r="O420" s="247"/>
    </row>
    <row r="421" spans="1:15" s="259" customFormat="1" ht="47.25" customHeight="1">
      <c r="A421" s="1463">
        <v>40</v>
      </c>
      <c r="B421" s="258" t="s">
        <v>8074</v>
      </c>
      <c r="C421" s="1024" t="s">
        <v>1861</v>
      </c>
      <c r="D421" s="1037" t="s">
        <v>8075</v>
      </c>
      <c r="E421" s="1878" t="s">
        <v>7204</v>
      </c>
      <c r="F421" s="1040" t="s">
        <v>7205</v>
      </c>
      <c r="G421" s="1042" t="s">
        <v>804</v>
      </c>
      <c r="H421" s="1018">
        <v>1</v>
      </c>
      <c r="I421" s="1018" t="s">
        <v>8076</v>
      </c>
      <c r="J421" s="1017">
        <v>9981</v>
      </c>
      <c r="K421" s="1018">
        <v>5</v>
      </c>
      <c r="L421" s="1885" t="s">
        <v>11815</v>
      </c>
    </row>
    <row r="422" spans="1:15" s="259" customFormat="1" ht="47.25" customHeight="1">
      <c r="A422" s="1464"/>
      <c r="B422" s="258" t="s">
        <v>8074</v>
      </c>
      <c r="C422" s="1024" t="s">
        <v>1861</v>
      </c>
      <c r="D422" s="1037" t="s">
        <v>8075</v>
      </c>
      <c r="E422" s="1884"/>
      <c r="F422" s="1040" t="s">
        <v>7205</v>
      </c>
      <c r="G422" s="1042" t="s">
        <v>804</v>
      </c>
      <c r="H422" s="1018">
        <v>1</v>
      </c>
      <c r="I422" s="1018" t="s">
        <v>8077</v>
      </c>
      <c r="J422" s="1017">
        <v>6971</v>
      </c>
      <c r="K422" s="1018">
        <v>5</v>
      </c>
      <c r="L422" s="1886"/>
    </row>
    <row r="423" spans="1:15" s="259" customFormat="1" ht="46.8">
      <c r="A423" s="1464"/>
      <c r="B423" s="1031" t="s">
        <v>8074</v>
      </c>
      <c r="C423" s="1024" t="s">
        <v>1861</v>
      </c>
      <c r="D423" s="1037" t="s">
        <v>8075</v>
      </c>
      <c r="E423" s="1878" t="s">
        <v>7204</v>
      </c>
      <c r="F423" s="1046" t="s">
        <v>7205</v>
      </c>
      <c r="G423" s="1042" t="s">
        <v>804</v>
      </c>
      <c r="H423" s="1025">
        <v>1</v>
      </c>
      <c r="I423" s="1018" t="s">
        <v>8078</v>
      </c>
      <c r="J423" s="252">
        <v>6</v>
      </c>
      <c r="K423" s="1018">
        <v>8</v>
      </c>
      <c r="L423" s="1878" t="s">
        <v>8079</v>
      </c>
    </row>
    <row r="424" spans="1:15" s="259" customFormat="1" ht="46.8">
      <c r="A424" s="1464"/>
      <c r="B424" s="1031" t="s">
        <v>8074</v>
      </c>
      <c r="C424" s="1024" t="s">
        <v>1861</v>
      </c>
      <c r="D424" s="1037" t="s">
        <v>8075</v>
      </c>
      <c r="E424" s="1884"/>
      <c r="F424" s="1046" t="s">
        <v>7205</v>
      </c>
      <c r="G424" s="1042" t="s">
        <v>804</v>
      </c>
      <c r="H424" s="1025">
        <v>1</v>
      </c>
      <c r="I424" s="379" t="s">
        <v>11816</v>
      </c>
      <c r="J424" s="1018" t="s">
        <v>11817</v>
      </c>
      <c r="K424" s="1018">
        <v>8</v>
      </c>
      <c r="L424" s="1884"/>
    </row>
    <row r="425" spans="1:15" s="259" customFormat="1" ht="46.8">
      <c r="A425" s="1464"/>
      <c r="B425" s="1031" t="s">
        <v>8074</v>
      </c>
      <c r="C425" s="1024" t="s">
        <v>1861</v>
      </c>
      <c r="D425" s="1037" t="s">
        <v>8075</v>
      </c>
      <c r="E425" s="1033" t="s">
        <v>7204</v>
      </c>
      <c r="F425" s="1046" t="s">
        <v>7205</v>
      </c>
      <c r="G425" s="1042" t="s">
        <v>804</v>
      </c>
      <c r="H425" s="1025">
        <v>1</v>
      </c>
      <c r="I425" s="1018" t="s">
        <v>8080</v>
      </c>
      <c r="J425" s="252">
        <v>13</v>
      </c>
      <c r="K425" s="1018">
        <v>8</v>
      </c>
      <c r="L425" s="1038" t="s">
        <v>8081</v>
      </c>
    </row>
    <row r="426" spans="1:15" s="259" customFormat="1" ht="46.8">
      <c r="A426" s="1464"/>
      <c r="B426" s="1031" t="s">
        <v>8074</v>
      </c>
      <c r="C426" s="1024" t="s">
        <v>1861</v>
      </c>
      <c r="D426" s="1037" t="s">
        <v>8075</v>
      </c>
      <c r="E426" s="1033" t="s">
        <v>7204</v>
      </c>
      <c r="F426" s="1046" t="s">
        <v>7205</v>
      </c>
      <c r="G426" s="1042" t="s">
        <v>804</v>
      </c>
      <c r="H426" s="1025">
        <v>1</v>
      </c>
      <c r="I426" s="1018" t="s">
        <v>12616</v>
      </c>
      <c r="J426" s="252">
        <v>1998</v>
      </c>
      <c r="K426" s="1018">
        <v>8.5</v>
      </c>
      <c r="L426" s="1038" t="s">
        <v>12617</v>
      </c>
    </row>
    <row r="427" spans="1:15" s="259" customFormat="1" ht="46.8">
      <c r="A427" s="1464"/>
      <c r="B427" s="1031" t="s">
        <v>8074</v>
      </c>
      <c r="C427" s="1024" t="s">
        <v>1861</v>
      </c>
      <c r="D427" s="1037" t="s">
        <v>8075</v>
      </c>
      <c r="E427" s="1033" t="s">
        <v>7204</v>
      </c>
      <c r="F427" s="1046" t="s">
        <v>7205</v>
      </c>
      <c r="G427" s="1042" t="s">
        <v>804</v>
      </c>
      <c r="H427" s="1025">
        <v>1</v>
      </c>
      <c r="I427" s="1018" t="s">
        <v>12808</v>
      </c>
      <c r="J427" s="530" t="s">
        <v>13479</v>
      </c>
      <c r="K427" s="1017">
        <v>9.9</v>
      </c>
      <c r="L427" s="1043" t="s">
        <v>12843</v>
      </c>
    </row>
    <row r="428" spans="1:15" s="259" customFormat="1" ht="47.25" customHeight="1">
      <c r="A428" s="1464"/>
      <c r="B428" s="1873" t="s">
        <v>8074</v>
      </c>
      <c r="C428" s="1873" t="s">
        <v>1861</v>
      </c>
      <c r="D428" s="1878" t="s">
        <v>8075</v>
      </c>
      <c r="E428" s="1878" t="s">
        <v>7204</v>
      </c>
      <c r="F428" s="1046" t="s">
        <v>7205</v>
      </c>
      <c r="G428" s="1042" t="s">
        <v>804</v>
      </c>
      <c r="H428" s="1025">
        <v>1</v>
      </c>
      <c r="I428" s="1018" t="s">
        <v>7384</v>
      </c>
      <c r="J428" s="584" t="s">
        <v>13480</v>
      </c>
      <c r="K428" s="252">
        <v>8</v>
      </c>
      <c r="L428" s="1878" t="s">
        <v>12844</v>
      </c>
    </row>
    <row r="429" spans="1:15" s="259" customFormat="1" ht="46.8">
      <c r="A429" s="1464"/>
      <c r="B429" s="1874"/>
      <c r="C429" s="1874"/>
      <c r="D429" s="1884"/>
      <c r="E429" s="1884"/>
      <c r="F429" s="1046" t="s">
        <v>7205</v>
      </c>
      <c r="G429" s="1042" t="s">
        <v>804</v>
      </c>
      <c r="H429" s="1025">
        <v>1</v>
      </c>
      <c r="I429" s="1018" t="s">
        <v>12845</v>
      </c>
      <c r="J429" s="252">
        <v>7</v>
      </c>
      <c r="K429" s="252">
        <v>8</v>
      </c>
      <c r="L429" s="1884"/>
    </row>
    <row r="430" spans="1:15" s="248" customFormat="1" ht="46.8">
      <c r="A430" s="1463">
        <v>41</v>
      </c>
      <c r="B430" s="1031" t="s">
        <v>8082</v>
      </c>
      <c r="C430" s="1024" t="s">
        <v>8083</v>
      </c>
      <c r="D430" s="1037" t="s">
        <v>8084</v>
      </c>
      <c r="E430" s="1029" t="s">
        <v>7204</v>
      </c>
      <c r="F430" s="1046" t="s">
        <v>7205</v>
      </c>
      <c r="G430" s="1042" t="s">
        <v>804</v>
      </c>
      <c r="H430" s="1018">
        <v>1</v>
      </c>
      <c r="I430" s="1018" t="s">
        <v>2197</v>
      </c>
      <c r="J430" s="1018" t="s">
        <v>8085</v>
      </c>
      <c r="K430" s="1018">
        <v>8</v>
      </c>
      <c r="L430" s="1043" t="s">
        <v>8086</v>
      </c>
      <c r="M430" s="247"/>
      <c r="N430" s="247"/>
      <c r="O430" s="247"/>
    </row>
    <row r="431" spans="1:15" s="248" customFormat="1" ht="46.8">
      <c r="A431" s="1464"/>
      <c r="B431" s="1031" t="s">
        <v>8082</v>
      </c>
      <c r="C431" s="1024" t="s">
        <v>8083</v>
      </c>
      <c r="D431" s="1037" t="s">
        <v>8084</v>
      </c>
      <c r="E431" s="1029" t="s">
        <v>7204</v>
      </c>
      <c r="F431" s="1046" t="s">
        <v>7205</v>
      </c>
      <c r="G431" s="1042" t="s">
        <v>804</v>
      </c>
      <c r="H431" s="1018">
        <v>1</v>
      </c>
      <c r="I431" s="1018" t="s">
        <v>2199</v>
      </c>
      <c r="J431" s="1018">
        <v>12988</v>
      </c>
      <c r="K431" s="1018">
        <v>6.7</v>
      </c>
      <c r="L431" s="1043" t="s">
        <v>8087</v>
      </c>
      <c r="M431" s="247"/>
      <c r="N431" s="247"/>
      <c r="O431" s="247"/>
    </row>
    <row r="432" spans="1:15" s="248" customFormat="1" ht="46.8">
      <c r="A432" s="1464"/>
      <c r="B432" s="1031" t="s">
        <v>8082</v>
      </c>
      <c r="C432" s="1024" t="s">
        <v>8083</v>
      </c>
      <c r="D432" s="1037" t="s">
        <v>8084</v>
      </c>
      <c r="E432" s="1029" t="s">
        <v>7204</v>
      </c>
      <c r="F432" s="1046" t="s">
        <v>7205</v>
      </c>
      <c r="G432" s="1042" t="s">
        <v>804</v>
      </c>
      <c r="H432" s="1018">
        <v>1</v>
      </c>
      <c r="I432" s="1018" t="s">
        <v>3150</v>
      </c>
      <c r="J432" s="1018" t="s">
        <v>8088</v>
      </c>
      <c r="K432" s="1018">
        <v>8</v>
      </c>
      <c r="L432" s="1043" t="s">
        <v>8089</v>
      </c>
      <c r="M432" s="247"/>
      <c r="N432" s="247"/>
      <c r="O432" s="247"/>
    </row>
    <row r="433" spans="1:15" s="248" customFormat="1" ht="46.8">
      <c r="A433" s="1464"/>
      <c r="B433" s="1031" t="s">
        <v>8082</v>
      </c>
      <c r="C433" s="1024" t="s">
        <v>8083</v>
      </c>
      <c r="D433" s="1037" t="s">
        <v>8084</v>
      </c>
      <c r="E433" s="1029" t="s">
        <v>7204</v>
      </c>
      <c r="F433" s="1046" t="s">
        <v>7205</v>
      </c>
      <c r="G433" s="1042" t="s">
        <v>804</v>
      </c>
      <c r="H433" s="1018">
        <v>1</v>
      </c>
      <c r="I433" s="1018" t="s">
        <v>3152</v>
      </c>
      <c r="J433" s="1018" t="s">
        <v>8090</v>
      </c>
      <c r="K433" s="1018">
        <v>8</v>
      </c>
      <c r="L433" s="1043" t="s">
        <v>8091</v>
      </c>
      <c r="M433" s="247"/>
      <c r="N433" s="247"/>
      <c r="O433" s="247"/>
    </row>
    <row r="434" spans="1:15" s="248" customFormat="1" ht="61.5" customHeight="1">
      <c r="A434" s="1464"/>
      <c r="B434" s="1031" t="s">
        <v>8082</v>
      </c>
      <c r="C434" s="1024" t="s">
        <v>8083</v>
      </c>
      <c r="D434" s="1037" t="s">
        <v>8084</v>
      </c>
      <c r="E434" s="1029" t="s">
        <v>7204</v>
      </c>
      <c r="F434" s="1046" t="s">
        <v>7205</v>
      </c>
      <c r="G434" s="1042" t="s">
        <v>804</v>
      </c>
      <c r="H434" s="1018">
        <v>1</v>
      </c>
      <c r="I434" s="1018" t="s">
        <v>8092</v>
      </c>
      <c r="J434" s="1018">
        <v>15406</v>
      </c>
      <c r="K434" s="1018">
        <v>6.7</v>
      </c>
      <c r="L434" s="1043" t="s">
        <v>8093</v>
      </c>
      <c r="M434" s="247"/>
      <c r="N434" s="247"/>
      <c r="O434" s="247"/>
    </row>
    <row r="435" spans="1:15" s="248" customFormat="1" ht="46.8">
      <c r="A435" s="1463">
        <v>42</v>
      </c>
      <c r="B435" s="1031" t="s">
        <v>8094</v>
      </c>
      <c r="C435" s="1024" t="s">
        <v>8095</v>
      </c>
      <c r="D435" s="1037" t="s">
        <v>8096</v>
      </c>
      <c r="E435" s="1029" t="s">
        <v>7204</v>
      </c>
      <c r="F435" s="1046" t="s">
        <v>7205</v>
      </c>
      <c r="G435" s="1042" t="s">
        <v>804</v>
      </c>
      <c r="H435" s="1018">
        <v>1</v>
      </c>
      <c r="I435" s="1018" t="s">
        <v>8097</v>
      </c>
      <c r="J435" s="1018">
        <v>657984</v>
      </c>
      <c r="K435" s="1018">
        <v>10</v>
      </c>
      <c r="L435" s="1043" t="s">
        <v>8098</v>
      </c>
      <c r="M435" s="247"/>
      <c r="N435" s="247"/>
      <c r="O435" s="247"/>
    </row>
    <row r="436" spans="1:15" s="248" customFormat="1" ht="51.75" customHeight="1">
      <c r="A436" s="1464"/>
      <c r="B436" s="1031" t="s">
        <v>8094</v>
      </c>
      <c r="C436" s="1024" t="s">
        <v>8095</v>
      </c>
      <c r="D436" s="1037" t="s">
        <v>8096</v>
      </c>
      <c r="E436" s="1029" t="s">
        <v>7204</v>
      </c>
      <c r="F436" s="1046" t="s">
        <v>7205</v>
      </c>
      <c r="G436" s="1042" t="s">
        <v>804</v>
      </c>
      <c r="H436" s="1018">
        <v>1</v>
      </c>
      <c r="I436" s="1018" t="s">
        <v>13757</v>
      </c>
      <c r="J436" s="1018">
        <v>2029</v>
      </c>
      <c r="K436" s="1018">
        <v>10</v>
      </c>
      <c r="L436" s="1043" t="s">
        <v>13758</v>
      </c>
      <c r="M436" s="247"/>
      <c r="N436" s="247"/>
      <c r="O436" s="247"/>
    </row>
    <row r="437" spans="1:15" s="248" customFormat="1" ht="46.8">
      <c r="A437" s="1465"/>
      <c r="B437" s="1031" t="s">
        <v>8094</v>
      </c>
      <c r="C437" s="1024" t="s">
        <v>8095</v>
      </c>
      <c r="D437" s="1037" t="s">
        <v>8096</v>
      </c>
      <c r="E437" s="1029" t="s">
        <v>7204</v>
      </c>
      <c r="F437" s="1046" t="s">
        <v>7205</v>
      </c>
      <c r="G437" s="1042" t="s">
        <v>804</v>
      </c>
      <c r="H437" s="1018">
        <v>1</v>
      </c>
      <c r="I437" s="1018" t="s">
        <v>8099</v>
      </c>
      <c r="J437" s="1018">
        <v>24871</v>
      </c>
      <c r="K437" s="1018">
        <v>7</v>
      </c>
      <c r="L437" s="1043" t="s">
        <v>8100</v>
      </c>
      <c r="M437" s="247"/>
      <c r="N437" s="247"/>
      <c r="O437" s="247"/>
    </row>
    <row r="438" spans="1:15" s="248" customFormat="1" ht="46.8">
      <c r="A438" s="1018">
        <v>43</v>
      </c>
      <c r="B438" s="1028" t="s">
        <v>8101</v>
      </c>
      <c r="C438" s="1018" t="s">
        <v>8102</v>
      </c>
      <c r="D438" s="1043" t="s">
        <v>8103</v>
      </c>
      <c r="E438" s="1029" t="s">
        <v>7204</v>
      </c>
      <c r="F438" s="1046" t="s">
        <v>7205</v>
      </c>
      <c r="G438" s="1042" t="s">
        <v>804</v>
      </c>
      <c r="H438" s="1018">
        <v>1</v>
      </c>
      <c r="I438" s="1018" t="s">
        <v>8104</v>
      </c>
      <c r="J438" s="1018">
        <v>48</v>
      </c>
      <c r="K438" s="1018">
        <v>8</v>
      </c>
      <c r="L438" s="1043" t="s">
        <v>8105</v>
      </c>
      <c r="M438" s="247"/>
      <c r="N438" s="247"/>
      <c r="O438" s="247"/>
    </row>
    <row r="439" spans="1:15" s="248" customFormat="1" ht="62.4">
      <c r="A439" s="1463">
        <v>44</v>
      </c>
      <c r="B439" s="258" t="s">
        <v>8106</v>
      </c>
      <c r="C439" s="1024" t="s">
        <v>8107</v>
      </c>
      <c r="D439" s="1037" t="s">
        <v>8108</v>
      </c>
      <c r="E439" s="1878" t="s">
        <v>7204</v>
      </c>
      <c r="F439" s="1040" t="s">
        <v>7205</v>
      </c>
      <c r="G439" s="1042" t="s">
        <v>804</v>
      </c>
      <c r="H439" s="1018">
        <v>1</v>
      </c>
      <c r="I439" s="1018" t="s">
        <v>2799</v>
      </c>
      <c r="J439" s="1018">
        <v>28610</v>
      </c>
      <c r="K439" s="1018">
        <v>5.5</v>
      </c>
      <c r="L439" s="1885" t="s">
        <v>8109</v>
      </c>
      <c r="M439" s="247"/>
      <c r="N439" s="247"/>
      <c r="O439" s="247"/>
    </row>
    <row r="440" spans="1:15" s="248" customFormat="1" ht="63" customHeight="1">
      <c r="A440" s="1464"/>
      <c r="B440" s="258" t="s">
        <v>8106</v>
      </c>
      <c r="C440" s="1024" t="s">
        <v>8107</v>
      </c>
      <c r="D440" s="1037" t="s">
        <v>8108</v>
      </c>
      <c r="E440" s="1884"/>
      <c r="F440" s="1040" t="s">
        <v>7205</v>
      </c>
      <c r="G440" s="1042" t="s">
        <v>804</v>
      </c>
      <c r="H440" s="1018">
        <v>1</v>
      </c>
      <c r="I440" s="1018" t="s">
        <v>7515</v>
      </c>
      <c r="J440" s="1018">
        <v>28615</v>
      </c>
      <c r="K440" s="1018">
        <v>5.5</v>
      </c>
      <c r="L440" s="1886"/>
      <c r="M440" s="247"/>
      <c r="N440" s="247"/>
      <c r="O440" s="247"/>
    </row>
    <row r="441" spans="1:15" s="248" customFormat="1" ht="63" customHeight="1">
      <c r="A441" s="1464"/>
      <c r="B441" s="258" t="s">
        <v>8106</v>
      </c>
      <c r="C441" s="1024" t="s">
        <v>8107</v>
      </c>
      <c r="D441" s="1037" t="s">
        <v>8108</v>
      </c>
      <c r="E441" s="1878" t="s">
        <v>7204</v>
      </c>
      <c r="F441" s="1040" t="s">
        <v>7205</v>
      </c>
      <c r="G441" s="1042" t="s">
        <v>804</v>
      </c>
      <c r="H441" s="1018">
        <v>1</v>
      </c>
      <c r="I441" s="1018" t="s">
        <v>8110</v>
      </c>
      <c r="J441" s="1018">
        <v>27183</v>
      </c>
      <c r="K441" s="1018">
        <v>5.5</v>
      </c>
      <c r="L441" s="1885" t="s">
        <v>8111</v>
      </c>
      <c r="M441" s="247"/>
      <c r="N441" s="247"/>
      <c r="O441" s="247"/>
    </row>
    <row r="442" spans="1:15" s="248" customFormat="1" ht="63" customHeight="1">
      <c r="A442" s="1465"/>
      <c r="B442" s="258" t="s">
        <v>8106</v>
      </c>
      <c r="C442" s="1024" t="s">
        <v>8107</v>
      </c>
      <c r="D442" s="1037" t="s">
        <v>8108</v>
      </c>
      <c r="E442" s="1884"/>
      <c r="F442" s="1040" t="s">
        <v>7205</v>
      </c>
      <c r="G442" s="1042" t="s">
        <v>804</v>
      </c>
      <c r="H442" s="1018">
        <v>1</v>
      </c>
      <c r="I442" s="1018" t="s">
        <v>2798</v>
      </c>
      <c r="J442" s="1018">
        <v>27187</v>
      </c>
      <c r="K442" s="1018">
        <v>5.5</v>
      </c>
      <c r="L442" s="1886"/>
      <c r="M442" s="247"/>
      <c r="N442" s="247"/>
      <c r="O442" s="247"/>
    </row>
    <row r="443" spans="1:15" s="248" customFormat="1" ht="47.25" customHeight="1">
      <c r="A443" s="1462">
        <v>45</v>
      </c>
      <c r="B443" s="1040" t="s">
        <v>8112</v>
      </c>
      <c r="C443" s="1021" t="s">
        <v>8113</v>
      </c>
      <c r="D443" s="1040" t="s">
        <v>8114</v>
      </c>
      <c r="E443" s="1878" t="s">
        <v>7204</v>
      </c>
      <c r="F443" s="1040" t="s">
        <v>7205</v>
      </c>
      <c r="G443" s="1042" t="s">
        <v>804</v>
      </c>
      <c r="H443" s="1023">
        <v>1</v>
      </c>
      <c r="I443" s="1023" t="s">
        <v>8115</v>
      </c>
      <c r="J443" s="1023" t="s">
        <v>8116</v>
      </c>
      <c r="K443" s="1023">
        <v>5</v>
      </c>
      <c r="L443" s="1891" t="s">
        <v>8117</v>
      </c>
      <c r="M443" s="247"/>
      <c r="N443" s="247"/>
      <c r="O443" s="247"/>
    </row>
    <row r="444" spans="1:15" s="248" customFormat="1" ht="47.25" customHeight="1">
      <c r="A444" s="1462"/>
      <c r="B444" s="1040" t="s">
        <v>8112</v>
      </c>
      <c r="C444" s="1021" t="s">
        <v>8113</v>
      </c>
      <c r="D444" s="1040" t="s">
        <v>8114</v>
      </c>
      <c r="E444" s="1884"/>
      <c r="F444" s="1040" t="s">
        <v>7205</v>
      </c>
      <c r="G444" s="1042" t="s">
        <v>804</v>
      </c>
      <c r="H444" s="1023">
        <v>1</v>
      </c>
      <c r="I444" s="1023" t="s">
        <v>8118</v>
      </c>
      <c r="J444" s="1023" t="s">
        <v>8119</v>
      </c>
      <c r="K444" s="1023">
        <v>5</v>
      </c>
      <c r="L444" s="1892"/>
      <c r="M444" s="247"/>
      <c r="N444" s="247"/>
      <c r="O444" s="247"/>
    </row>
    <row r="445" spans="1:15" s="248" customFormat="1" ht="47.25" customHeight="1">
      <c r="A445" s="1462"/>
      <c r="B445" s="1040" t="s">
        <v>8112</v>
      </c>
      <c r="C445" s="1021" t="s">
        <v>8113</v>
      </c>
      <c r="D445" s="1040" t="s">
        <v>8114</v>
      </c>
      <c r="E445" s="1878" t="s">
        <v>7204</v>
      </c>
      <c r="F445" s="1040" t="s">
        <v>7205</v>
      </c>
      <c r="G445" s="1042" t="s">
        <v>804</v>
      </c>
      <c r="H445" s="1023">
        <v>1</v>
      </c>
      <c r="I445" s="1023" t="s">
        <v>7441</v>
      </c>
      <c r="J445" s="1023">
        <v>949</v>
      </c>
      <c r="K445" s="1023">
        <v>4.8</v>
      </c>
      <c r="L445" s="1891" t="s">
        <v>8120</v>
      </c>
      <c r="M445" s="247"/>
      <c r="N445" s="247"/>
      <c r="O445" s="247"/>
    </row>
    <row r="446" spans="1:15" s="248" customFormat="1" ht="47.25" customHeight="1">
      <c r="A446" s="1462"/>
      <c r="B446" s="1040" t="s">
        <v>8112</v>
      </c>
      <c r="C446" s="1021" t="s">
        <v>8113</v>
      </c>
      <c r="D446" s="1040" t="s">
        <v>8114</v>
      </c>
      <c r="E446" s="1884"/>
      <c r="F446" s="1040" t="s">
        <v>7205</v>
      </c>
      <c r="G446" s="1042" t="s">
        <v>804</v>
      </c>
      <c r="H446" s="1023">
        <v>1</v>
      </c>
      <c r="I446" s="1023" t="s">
        <v>7444</v>
      </c>
      <c r="J446" s="1023">
        <v>955</v>
      </c>
      <c r="K446" s="1023">
        <v>4.8</v>
      </c>
      <c r="L446" s="1892"/>
      <c r="M446" s="247"/>
      <c r="N446" s="247"/>
      <c r="O446" s="247"/>
    </row>
    <row r="447" spans="1:15" s="248" customFormat="1" ht="47.25" customHeight="1">
      <c r="A447" s="1462"/>
      <c r="B447" s="1040" t="s">
        <v>8112</v>
      </c>
      <c r="C447" s="1021" t="s">
        <v>8113</v>
      </c>
      <c r="D447" s="1040" t="s">
        <v>8114</v>
      </c>
      <c r="E447" s="1878" t="s">
        <v>7204</v>
      </c>
      <c r="F447" s="1040" t="s">
        <v>7205</v>
      </c>
      <c r="G447" s="1042" t="s">
        <v>804</v>
      </c>
      <c r="H447" s="1023">
        <v>1</v>
      </c>
      <c r="I447" s="1023" t="s">
        <v>2992</v>
      </c>
      <c r="J447" s="1023" t="s">
        <v>8121</v>
      </c>
      <c r="K447" s="1023">
        <v>5</v>
      </c>
      <c r="L447" s="1891" t="s">
        <v>8122</v>
      </c>
      <c r="M447" s="247"/>
      <c r="N447" s="247"/>
      <c r="O447" s="247"/>
    </row>
    <row r="448" spans="1:15" s="248" customFormat="1" ht="47.25" customHeight="1">
      <c r="A448" s="1462"/>
      <c r="B448" s="1040" t="s">
        <v>8112</v>
      </c>
      <c r="C448" s="1021" t="s">
        <v>8113</v>
      </c>
      <c r="D448" s="1040" t="s">
        <v>8114</v>
      </c>
      <c r="E448" s="1884"/>
      <c r="F448" s="1040" t="s">
        <v>7205</v>
      </c>
      <c r="G448" s="1042" t="s">
        <v>804</v>
      </c>
      <c r="H448" s="1023">
        <v>1</v>
      </c>
      <c r="I448" s="1023" t="s">
        <v>2990</v>
      </c>
      <c r="J448" s="1023" t="s">
        <v>8123</v>
      </c>
      <c r="K448" s="1023">
        <v>5</v>
      </c>
      <c r="L448" s="1892"/>
      <c r="M448" s="247"/>
      <c r="N448" s="247"/>
      <c r="O448" s="247"/>
    </row>
    <row r="449" spans="1:15" s="248" customFormat="1" ht="46.8">
      <c r="A449" s="1462"/>
      <c r="B449" s="1040" t="s">
        <v>8112</v>
      </c>
      <c r="C449" s="1021" t="s">
        <v>8113</v>
      </c>
      <c r="D449" s="1040" t="s">
        <v>8114</v>
      </c>
      <c r="E449" s="1042" t="s">
        <v>7204</v>
      </c>
      <c r="F449" s="1046" t="s">
        <v>7205</v>
      </c>
      <c r="G449" s="1042" t="s">
        <v>804</v>
      </c>
      <c r="H449" s="1023">
        <v>1</v>
      </c>
      <c r="I449" s="1023" t="s">
        <v>2991</v>
      </c>
      <c r="J449" s="1023">
        <v>968</v>
      </c>
      <c r="K449" s="1023">
        <v>9.9600000000000009</v>
      </c>
      <c r="L449" s="1046" t="s">
        <v>8124</v>
      </c>
      <c r="M449" s="247"/>
      <c r="N449" s="247"/>
      <c r="O449" s="247"/>
    </row>
    <row r="450" spans="1:15" s="248" customFormat="1" ht="46.8">
      <c r="A450" s="1462"/>
      <c r="B450" s="1040" t="s">
        <v>8112</v>
      </c>
      <c r="C450" s="1021" t="s">
        <v>8113</v>
      </c>
      <c r="D450" s="1040" t="s">
        <v>8114</v>
      </c>
      <c r="E450" s="1893" t="s">
        <v>37</v>
      </c>
      <c r="F450" s="1040" t="s">
        <v>7205</v>
      </c>
      <c r="G450" s="1042" t="s">
        <v>804</v>
      </c>
      <c r="H450" s="1023">
        <v>1</v>
      </c>
      <c r="I450" s="1023" t="s">
        <v>8125</v>
      </c>
      <c r="J450" s="31" t="s">
        <v>8126</v>
      </c>
      <c r="K450" s="1023">
        <v>100</v>
      </c>
      <c r="L450" s="1891" t="s">
        <v>8127</v>
      </c>
      <c r="M450" s="247"/>
      <c r="N450" s="247"/>
      <c r="O450" s="247"/>
    </row>
    <row r="451" spans="1:15" s="248" customFormat="1" ht="46.8">
      <c r="A451" s="1462"/>
      <c r="B451" s="1040" t="s">
        <v>8112</v>
      </c>
      <c r="C451" s="1021" t="s">
        <v>8113</v>
      </c>
      <c r="D451" s="1040" t="s">
        <v>8114</v>
      </c>
      <c r="E451" s="1893"/>
      <c r="F451" s="1040" t="s">
        <v>7205</v>
      </c>
      <c r="G451" s="1042" t="s">
        <v>804</v>
      </c>
      <c r="H451" s="1023">
        <v>1</v>
      </c>
      <c r="I451" s="1023" t="s">
        <v>2995</v>
      </c>
      <c r="J451" s="31" t="s">
        <v>8128</v>
      </c>
      <c r="K451" s="1023">
        <v>100</v>
      </c>
      <c r="L451" s="1894"/>
      <c r="M451" s="247"/>
      <c r="N451" s="247"/>
      <c r="O451" s="247"/>
    </row>
    <row r="452" spans="1:15" s="248" customFormat="1" ht="46.8">
      <c r="A452" s="1462"/>
      <c r="B452" s="1040" t="s">
        <v>8112</v>
      </c>
      <c r="C452" s="1021" t="s">
        <v>8113</v>
      </c>
      <c r="D452" s="1040" t="s">
        <v>8114</v>
      </c>
      <c r="E452" s="1893"/>
      <c r="F452" s="1040" t="s">
        <v>7205</v>
      </c>
      <c r="G452" s="1042" t="s">
        <v>804</v>
      </c>
      <c r="H452" s="1023">
        <v>1</v>
      </c>
      <c r="I452" s="1023" t="s">
        <v>8129</v>
      </c>
      <c r="J452" s="31" t="s">
        <v>8130</v>
      </c>
      <c r="K452" s="1023">
        <v>100</v>
      </c>
      <c r="L452" s="1894"/>
      <c r="M452" s="247"/>
      <c r="N452" s="247"/>
      <c r="O452" s="247"/>
    </row>
    <row r="453" spans="1:15" s="248" customFormat="1" ht="46.8">
      <c r="A453" s="1462"/>
      <c r="B453" s="1040" t="s">
        <v>8112</v>
      </c>
      <c r="C453" s="1021" t="s">
        <v>8113</v>
      </c>
      <c r="D453" s="1040" t="s">
        <v>8114</v>
      </c>
      <c r="E453" s="1893"/>
      <c r="F453" s="1040" t="s">
        <v>7205</v>
      </c>
      <c r="G453" s="1042" t="s">
        <v>804</v>
      </c>
      <c r="H453" s="1023">
        <v>1</v>
      </c>
      <c r="I453" s="1023" t="s">
        <v>8131</v>
      </c>
      <c r="J453" s="31" t="s">
        <v>8132</v>
      </c>
      <c r="K453" s="1023">
        <v>100</v>
      </c>
      <c r="L453" s="1894"/>
      <c r="M453" s="247"/>
      <c r="N453" s="247"/>
      <c r="O453" s="247"/>
    </row>
    <row r="454" spans="1:15" s="248" customFormat="1" ht="46.8">
      <c r="A454" s="1462"/>
      <c r="B454" s="1040" t="s">
        <v>8112</v>
      </c>
      <c r="C454" s="1021" t="s">
        <v>8113</v>
      </c>
      <c r="D454" s="1040" t="s">
        <v>8114</v>
      </c>
      <c r="E454" s="1893"/>
      <c r="F454" s="1040" t="s">
        <v>7205</v>
      </c>
      <c r="G454" s="1042" t="s">
        <v>804</v>
      </c>
      <c r="H454" s="1023">
        <v>1</v>
      </c>
      <c r="I454" s="1023" t="s">
        <v>8133</v>
      </c>
      <c r="J454" s="31" t="s">
        <v>8134</v>
      </c>
      <c r="K454" s="1023">
        <v>100</v>
      </c>
      <c r="L454" s="1894"/>
      <c r="M454" s="247"/>
      <c r="N454" s="247"/>
      <c r="O454" s="247"/>
    </row>
    <row r="455" spans="1:15" s="248" customFormat="1" ht="46.8">
      <c r="A455" s="1462"/>
      <c r="B455" s="1040" t="s">
        <v>8112</v>
      </c>
      <c r="C455" s="1021" t="s">
        <v>8113</v>
      </c>
      <c r="D455" s="1040" t="s">
        <v>8114</v>
      </c>
      <c r="E455" s="1893"/>
      <c r="F455" s="1040" t="s">
        <v>7205</v>
      </c>
      <c r="G455" s="1042" t="s">
        <v>804</v>
      </c>
      <c r="H455" s="1023">
        <v>1</v>
      </c>
      <c r="I455" s="1023" t="s">
        <v>8135</v>
      </c>
      <c r="J455" s="31" t="s">
        <v>8136</v>
      </c>
      <c r="K455" s="1023">
        <v>50</v>
      </c>
      <c r="L455" s="1894"/>
      <c r="M455" s="247"/>
      <c r="N455" s="247"/>
      <c r="O455" s="247"/>
    </row>
    <row r="456" spans="1:15" s="248" customFormat="1" ht="46.8">
      <c r="A456" s="1462"/>
      <c r="B456" s="1040" t="s">
        <v>8112</v>
      </c>
      <c r="C456" s="1021" t="s">
        <v>8113</v>
      </c>
      <c r="D456" s="1040" t="s">
        <v>8114</v>
      </c>
      <c r="E456" s="1893"/>
      <c r="F456" s="1040" t="s">
        <v>7205</v>
      </c>
      <c r="G456" s="1042" t="s">
        <v>804</v>
      </c>
      <c r="H456" s="1023">
        <v>1</v>
      </c>
      <c r="I456" s="1023" t="s">
        <v>8137</v>
      </c>
      <c r="J456" s="31" t="s">
        <v>8138</v>
      </c>
      <c r="K456" s="1023">
        <v>50</v>
      </c>
      <c r="L456" s="1894"/>
      <c r="M456" s="247"/>
      <c r="N456" s="247"/>
      <c r="O456" s="247"/>
    </row>
    <row r="457" spans="1:15" s="248" customFormat="1" ht="46.8">
      <c r="A457" s="1462"/>
      <c r="B457" s="1040" t="s">
        <v>8112</v>
      </c>
      <c r="C457" s="1021" t="s">
        <v>8113</v>
      </c>
      <c r="D457" s="1040" t="s">
        <v>8114</v>
      </c>
      <c r="E457" s="1893"/>
      <c r="F457" s="1040" t="s">
        <v>7205</v>
      </c>
      <c r="G457" s="1042" t="s">
        <v>804</v>
      </c>
      <c r="H457" s="1023">
        <v>1</v>
      </c>
      <c r="I457" s="1023" t="s">
        <v>8139</v>
      </c>
      <c r="J457" s="31" t="s">
        <v>8140</v>
      </c>
      <c r="K457" s="1023">
        <v>100</v>
      </c>
      <c r="L457" s="1894"/>
      <c r="M457" s="247"/>
      <c r="N457" s="247"/>
      <c r="O457" s="247"/>
    </row>
    <row r="458" spans="1:15" s="248" customFormat="1" ht="46.8">
      <c r="A458" s="1462"/>
      <c r="B458" s="1040" t="s">
        <v>8112</v>
      </c>
      <c r="C458" s="1021" t="s">
        <v>8113</v>
      </c>
      <c r="D458" s="1040" t="s">
        <v>8114</v>
      </c>
      <c r="E458" s="1893"/>
      <c r="F458" s="1040" t="s">
        <v>7205</v>
      </c>
      <c r="G458" s="1042" t="s">
        <v>804</v>
      </c>
      <c r="H458" s="1023">
        <v>1</v>
      </c>
      <c r="I458" s="1023" t="s">
        <v>3016</v>
      </c>
      <c r="J458" s="31" t="s">
        <v>8141</v>
      </c>
      <c r="K458" s="1023">
        <v>200</v>
      </c>
      <c r="L458" s="1894"/>
      <c r="M458" s="247"/>
      <c r="N458" s="247"/>
      <c r="O458" s="247"/>
    </row>
    <row r="459" spans="1:15" s="248" customFormat="1" ht="46.8">
      <c r="A459" s="1462"/>
      <c r="B459" s="1040" t="s">
        <v>8112</v>
      </c>
      <c r="C459" s="1021" t="s">
        <v>8113</v>
      </c>
      <c r="D459" s="1040" t="s">
        <v>8114</v>
      </c>
      <c r="E459" s="1893"/>
      <c r="F459" s="1040" t="s">
        <v>7205</v>
      </c>
      <c r="G459" s="1042" t="s">
        <v>804</v>
      </c>
      <c r="H459" s="1023">
        <v>1</v>
      </c>
      <c r="I459" s="1023" t="s">
        <v>8142</v>
      </c>
      <c r="J459" s="31" t="s">
        <v>8143</v>
      </c>
      <c r="K459" s="1023">
        <v>200</v>
      </c>
      <c r="L459" s="1892"/>
      <c r="M459" s="247"/>
      <c r="N459" s="247"/>
      <c r="O459" s="247"/>
    </row>
    <row r="460" spans="1:15" s="248" customFormat="1" ht="62.4">
      <c r="A460" s="1462"/>
      <c r="B460" s="1040" t="s">
        <v>8112</v>
      </c>
      <c r="C460" s="1021" t="s">
        <v>8113</v>
      </c>
      <c r="D460" s="1040" t="s">
        <v>8114</v>
      </c>
      <c r="E460" s="1042" t="s">
        <v>6</v>
      </c>
      <c r="F460" s="1046" t="s">
        <v>1526</v>
      </c>
      <c r="G460" s="1042" t="s">
        <v>48</v>
      </c>
      <c r="H460" s="1023">
        <v>1</v>
      </c>
      <c r="I460" s="1018" t="s">
        <v>8144</v>
      </c>
      <c r="J460" s="1018" t="s">
        <v>8145</v>
      </c>
      <c r="K460" s="1018">
        <v>4.8499999999999996</v>
      </c>
      <c r="L460" s="1043" t="s">
        <v>8146</v>
      </c>
      <c r="M460" s="247"/>
      <c r="N460" s="247"/>
      <c r="O460" s="247"/>
    </row>
    <row r="461" spans="1:15" s="248" customFormat="1" ht="47.25" customHeight="1">
      <c r="A461" s="1462"/>
      <c r="B461" s="1040" t="s">
        <v>8112</v>
      </c>
      <c r="C461" s="1021" t="s">
        <v>8113</v>
      </c>
      <c r="D461" s="1040" t="s">
        <v>8114</v>
      </c>
      <c r="E461" s="1878" t="s">
        <v>7204</v>
      </c>
      <c r="F461" s="1040" t="s">
        <v>7205</v>
      </c>
      <c r="G461" s="1042" t="s">
        <v>804</v>
      </c>
      <c r="H461" s="1018">
        <v>1</v>
      </c>
      <c r="I461" s="1018" t="s">
        <v>8147</v>
      </c>
      <c r="J461" s="1018" t="s">
        <v>8148</v>
      </c>
      <c r="K461" s="1018">
        <v>4.7</v>
      </c>
      <c r="L461" s="1885" t="s">
        <v>8149</v>
      </c>
      <c r="M461" s="247"/>
      <c r="N461" s="247"/>
      <c r="O461" s="247"/>
    </row>
    <row r="462" spans="1:15" s="248" customFormat="1" ht="47.25" customHeight="1">
      <c r="A462" s="1462"/>
      <c r="B462" s="1040" t="s">
        <v>8112</v>
      </c>
      <c r="C462" s="1021" t="s">
        <v>8113</v>
      </c>
      <c r="D462" s="1040" t="s">
        <v>8114</v>
      </c>
      <c r="E462" s="1884"/>
      <c r="F462" s="1040" t="s">
        <v>7205</v>
      </c>
      <c r="G462" s="1042" t="s">
        <v>804</v>
      </c>
      <c r="H462" s="1018">
        <v>1</v>
      </c>
      <c r="I462" s="1018" t="s">
        <v>8150</v>
      </c>
      <c r="J462" s="1018" t="s">
        <v>8151</v>
      </c>
      <c r="K462" s="1018">
        <v>4.7</v>
      </c>
      <c r="L462" s="1886"/>
      <c r="M462" s="247"/>
      <c r="N462" s="247"/>
      <c r="O462" s="247"/>
    </row>
    <row r="463" spans="1:15" s="248" customFormat="1" ht="47.25" customHeight="1">
      <c r="A463" s="1462"/>
      <c r="B463" s="1040" t="s">
        <v>8112</v>
      </c>
      <c r="C463" s="1021" t="s">
        <v>8113</v>
      </c>
      <c r="D463" s="1040" t="s">
        <v>8114</v>
      </c>
      <c r="E463" s="1878" t="s">
        <v>7204</v>
      </c>
      <c r="F463" s="1040" t="s">
        <v>7205</v>
      </c>
      <c r="G463" s="1042" t="s">
        <v>804</v>
      </c>
      <c r="H463" s="1018">
        <v>1</v>
      </c>
      <c r="I463" s="1018" t="s">
        <v>8152</v>
      </c>
      <c r="J463" s="1018" t="s">
        <v>8153</v>
      </c>
      <c r="K463" s="1018">
        <v>5</v>
      </c>
      <c r="L463" s="1885" t="s">
        <v>8154</v>
      </c>
      <c r="M463" s="247"/>
      <c r="N463" s="247"/>
      <c r="O463" s="247"/>
    </row>
    <row r="464" spans="1:15" s="248" customFormat="1" ht="47.25" customHeight="1">
      <c r="A464" s="1462"/>
      <c r="B464" s="1040" t="s">
        <v>8112</v>
      </c>
      <c r="C464" s="1021" t="s">
        <v>8113</v>
      </c>
      <c r="D464" s="1040" t="s">
        <v>8114</v>
      </c>
      <c r="E464" s="1884"/>
      <c r="F464" s="1040" t="s">
        <v>7205</v>
      </c>
      <c r="G464" s="1042" t="s">
        <v>804</v>
      </c>
      <c r="H464" s="1018">
        <v>1</v>
      </c>
      <c r="I464" s="1018" t="s">
        <v>8155</v>
      </c>
      <c r="J464" s="1018" t="s">
        <v>8156</v>
      </c>
      <c r="K464" s="1018">
        <v>5</v>
      </c>
      <c r="L464" s="1886"/>
      <c r="M464" s="247"/>
      <c r="N464" s="247"/>
      <c r="O464" s="247"/>
    </row>
    <row r="465" spans="1:15" s="248" customFormat="1" ht="46.8">
      <c r="A465" s="1462"/>
      <c r="B465" s="1040" t="s">
        <v>8112</v>
      </c>
      <c r="C465" s="1021" t="s">
        <v>8113</v>
      </c>
      <c r="D465" s="1040" t="s">
        <v>8114</v>
      </c>
      <c r="E465" s="1042" t="s">
        <v>7204</v>
      </c>
      <c r="F465" s="1046" t="s">
        <v>7205</v>
      </c>
      <c r="G465" s="1042" t="s">
        <v>804</v>
      </c>
      <c r="H465" s="1023">
        <v>1</v>
      </c>
      <c r="I465" s="1018" t="s">
        <v>8157</v>
      </c>
      <c r="J465" s="1018">
        <v>6</v>
      </c>
      <c r="K465" s="1018">
        <v>8</v>
      </c>
      <c r="L465" s="1043" t="s">
        <v>8158</v>
      </c>
      <c r="M465" s="247"/>
      <c r="N465" s="247"/>
      <c r="O465" s="247"/>
    </row>
    <row r="466" spans="1:15" s="248" customFormat="1" ht="46.8">
      <c r="A466" s="1462"/>
      <c r="B466" s="1040" t="s">
        <v>8112</v>
      </c>
      <c r="C466" s="1021" t="s">
        <v>8113</v>
      </c>
      <c r="D466" s="1040" t="s">
        <v>8114</v>
      </c>
      <c r="E466" s="1042" t="s">
        <v>7204</v>
      </c>
      <c r="F466" s="1046" t="s">
        <v>7205</v>
      </c>
      <c r="G466" s="1042" t="s">
        <v>804</v>
      </c>
      <c r="H466" s="1023">
        <v>1</v>
      </c>
      <c r="I466" s="1018" t="s">
        <v>8159</v>
      </c>
      <c r="J466" s="1018">
        <v>4</v>
      </c>
      <c r="K466" s="1018">
        <v>8</v>
      </c>
      <c r="L466" s="1043" t="s">
        <v>8160</v>
      </c>
      <c r="M466" s="247"/>
      <c r="N466" s="247"/>
      <c r="O466" s="247"/>
    </row>
    <row r="467" spans="1:15" s="248" customFormat="1" ht="46.8">
      <c r="A467" s="1462"/>
      <c r="B467" s="1040" t="s">
        <v>8112</v>
      </c>
      <c r="C467" s="1021" t="s">
        <v>8113</v>
      </c>
      <c r="D467" s="1040" t="s">
        <v>8114</v>
      </c>
      <c r="E467" s="1042" t="s">
        <v>7204</v>
      </c>
      <c r="F467" s="1046" t="s">
        <v>7205</v>
      </c>
      <c r="G467" s="1042" t="s">
        <v>804</v>
      </c>
      <c r="H467" s="1023">
        <v>1</v>
      </c>
      <c r="I467" s="1024" t="s">
        <v>8161</v>
      </c>
      <c r="J467" s="1024">
        <v>3</v>
      </c>
      <c r="K467" s="1024">
        <v>8</v>
      </c>
      <c r="L467" s="1043" t="s">
        <v>8162</v>
      </c>
      <c r="M467" s="247"/>
      <c r="N467" s="247"/>
      <c r="O467" s="247"/>
    </row>
    <row r="468" spans="1:15" s="248" customFormat="1" ht="46.8">
      <c r="A468" s="1462"/>
      <c r="B468" s="1040" t="s">
        <v>8112</v>
      </c>
      <c r="C468" s="1021" t="s">
        <v>8113</v>
      </c>
      <c r="D468" s="1040" t="s">
        <v>8114</v>
      </c>
      <c r="E468" s="1042" t="s">
        <v>7204</v>
      </c>
      <c r="F468" s="1046" t="s">
        <v>7205</v>
      </c>
      <c r="G468" s="1042" t="s">
        <v>804</v>
      </c>
      <c r="H468" s="1023">
        <v>1</v>
      </c>
      <c r="I468" s="1018" t="s">
        <v>8163</v>
      </c>
      <c r="J468" s="1018" t="s">
        <v>8164</v>
      </c>
      <c r="K468" s="1018">
        <v>10</v>
      </c>
      <c r="L468" s="1043" t="s">
        <v>8165</v>
      </c>
      <c r="M468" s="247"/>
      <c r="N468" s="247"/>
      <c r="O468" s="247"/>
    </row>
    <row r="469" spans="1:15" s="248" customFormat="1" ht="46.8">
      <c r="A469" s="1462"/>
      <c r="B469" s="1040" t="s">
        <v>8112</v>
      </c>
      <c r="C469" s="1021" t="s">
        <v>8113</v>
      </c>
      <c r="D469" s="1040" t="s">
        <v>8114</v>
      </c>
      <c r="E469" s="1042" t="s">
        <v>7204</v>
      </c>
      <c r="F469" s="1046" t="s">
        <v>7205</v>
      </c>
      <c r="G469" s="1042" t="s">
        <v>804</v>
      </c>
      <c r="H469" s="1023">
        <v>1</v>
      </c>
      <c r="I469" s="1018" t="s">
        <v>8166</v>
      </c>
      <c r="J469" s="1018" t="s">
        <v>8167</v>
      </c>
      <c r="K469" s="1018">
        <v>10</v>
      </c>
      <c r="L469" s="1043" t="s">
        <v>8168</v>
      </c>
      <c r="M469" s="247"/>
      <c r="N469" s="247"/>
      <c r="O469" s="247"/>
    </row>
    <row r="470" spans="1:15" s="248" customFormat="1" ht="47.25" customHeight="1">
      <c r="A470" s="1462"/>
      <c r="B470" s="1040" t="s">
        <v>8112</v>
      </c>
      <c r="C470" s="1021" t="s">
        <v>8113</v>
      </c>
      <c r="D470" s="1040" t="s">
        <v>8114</v>
      </c>
      <c r="E470" s="1878" t="s">
        <v>7204</v>
      </c>
      <c r="F470" s="1040" t="s">
        <v>7205</v>
      </c>
      <c r="G470" s="1042" t="s">
        <v>804</v>
      </c>
      <c r="H470" s="1018">
        <v>1</v>
      </c>
      <c r="I470" s="1018" t="s">
        <v>8169</v>
      </c>
      <c r="J470" s="1018" t="s">
        <v>8170</v>
      </c>
      <c r="K470" s="1018">
        <v>5</v>
      </c>
      <c r="L470" s="1885" t="s">
        <v>8171</v>
      </c>
      <c r="M470" s="247"/>
      <c r="N470" s="247"/>
      <c r="O470" s="247"/>
    </row>
    <row r="471" spans="1:15" ht="47.25" customHeight="1">
      <c r="A471" s="1462"/>
      <c r="B471" s="1040" t="s">
        <v>8112</v>
      </c>
      <c r="C471" s="1021" t="s">
        <v>8113</v>
      </c>
      <c r="D471" s="1040" t="s">
        <v>8114</v>
      </c>
      <c r="E471" s="1884"/>
      <c r="F471" s="1040" t="s">
        <v>7205</v>
      </c>
      <c r="G471" s="1042" t="s">
        <v>804</v>
      </c>
      <c r="H471" s="1018">
        <v>1</v>
      </c>
      <c r="I471" s="1018" t="s">
        <v>8172</v>
      </c>
      <c r="J471" s="1018" t="s">
        <v>8173</v>
      </c>
      <c r="K471" s="1018">
        <v>5</v>
      </c>
      <c r="L471" s="1886"/>
    </row>
    <row r="472" spans="1:15" ht="46.8">
      <c r="A472" s="1462"/>
      <c r="B472" s="1040" t="s">
        <v>8112</v>
      </c>
      <c r="C472" s="1021" t="s">
        <v>8113</v>
      </c>
      <c r="D472" s="1040" t="s">
        <v>8114</v>
      </c>
      <c r="E472" s="1042" t="s">
        <v>7204</v>
      </c>
      <c r="F472" s="1046" t="s">
        <v>7205</v>
      </c>
      <c r="G472" s="1042" t="s">
        <v>804</v>
      </c>
      <c r="H472" s="1023">
        <v>1</v>
      </c>
      <c r="I472" s="1018" t="s">
        <v>8174</v>
      </c>
      <c r="J472" s="1018" t="s">
        <v>8175</v>
      </c>
      <c r="K472" s="1018">
        <v>10</v>
      </c>
      <c r="L472" s="1043" t="s">
        <v>8176</v>
      </c>
    </row>
    <row r="473" spans="1:15" ht="46.8">
      <c r="A473" s="1462"/>
      <c r="B473" s="1040" t="s">
        <v>8112</v>
      </c>
      <c r="C473" s="1021" t="s">
        <v>8113</v>
      </c>
      <c r="D473" s="1040" t="s">
        <v>8114</v>
      </c>
      <c r="E473" s="1042" t="s">
        <v>7204</v>
      </c>
      <c r="F473" s="1046" t="s">
        <v>7205</v>
      </c>
      <c r="G473" s="1042" t="s">
        <v>804</v>
      </c>
      <c r="H473" s="1023">
        <v>1</v>
      </c>
      <c r="I473" s="1018" t="s">
        <v>8177</v>
      </c>
      <c r="J473" s="1018" t="s">
        <v>8178</v>
      </c>
      <c r="K473" s="1018">
        <v>10</v>
      </c>
      <c r="L473" s="1043" t="s">
        <v>8179</v>
      </c>
    </row>
    <row r="474" spans="1:15" ht="46.8">
      <c r="A474" s="1462"/>
      <c r="B474" s="1040" t="s">
        <v>8112</v>
      </c>
      <c r="C474" s="1021" t="s">
        <v>8113</v>
      </c>
      <c r="D474" s="1040" t="s">
        <v>8114</v>
      </c>
      <c r="E474" s="1042" t="s">
        <v>7204</v>
      </c>
      <c r="F474" s="1046" t="s">
        <v>7205</v>
      </c>
      <c r="G474" s="1042" t="s">
        <v>804</v>
      </c>
      <c r="H474" s="1023">
        <v>1</v>
      </c>
      <c r="I474" s="1018" t="s">
        <v>8180</v>
      </c>
      <c r="J474" s="1018" t="s">
        <v>8181</v>
      </c>
      <c r="K474" s="1018">
        <v>10</v>
      </c>
      <c r="L474" s="1043" t="s">
        <v>8182</v>
      </c>
    </row>
    <row r="475" spans="1:15" ht="46.8">
      <c r="A475" s="1462"/>
      <c r="B475" s="1040" t="s">
        <v>8112</v>
      </c>
      <c r="C475" s="1021" t="s">
        <v>8113</v>
      </c>
      <c r="D475" s="1040" t="s">
        <v>8114</v>
      </c>
      <c r="E475" s="1042" t="s">
        <v>7204</v>
      </c>
      <c r="F475" s="1046" t="s">
        <v>7205</v>
      </c>
      <c r="G475" s="1042" t="s">
        <v>804</v>
      </c>
      <c r="H475" s="1023">
        <v>1</v>
      </c>
      <c r="I475" s="1018" t="s">
        <v>8183</v>
      </c>
      <c r="J475" s="1018">
        <v>1562</v>
      </c>
      <c r="K475" s="1018">
        <v>10</v>
      </c>
      <c r="L475" s="1043" t="s">
        <v>8184</v>
      </c>
    </row>
    <row r="476" spans="1:15" ht="46.8">
      <c r="A476" s="1462"/>
      <c r="B476" s="1040" t="s">
        <v>8112</v>
      </c>
      <c r="C476" s="1021" t="s">
        <v>8113</v>
      </c>
      <c r="D476" s="1040" t="s">
        <v>8114</v>
      </c>
      <c r="E476" s="1042" t="s">
        <v>7204</v>
      </c>
      <c r="F476" s="1046" t="s">
        <v>7205</v>
      </c>
      <c r="G476" s="1042" t="s">
        <v>804</v>
      </c>
      <c r="H476" s="1023">
        <v>1</v>
      </c>
      <c r="I476" s="1018" t="s">
        <v>8185</v>
      </c>
      <c r="J476" s="1018" t="s">
        <v>8186</v>
      </c>
      <c r="K476" s="1018">
        <v>8</v>
      </c>
      <c r="L476" s="1043" t="s">
        <v>8187</v>
      </c>
    </row>
    <row r="477" spans="1:15" ht="46.8">
      <c r="A477" s="1462"/>
      <c r="B477" s="1040" t="s">
        <v>8112</v>
      </c>
      <c r="C477" s="1021" t="s">
        <v>8113</v>
      </c>
      <c r="D477" s="1040" t="s">
        <v>8114</v>
      </c>
      <c r="E477" s="1042" t="s">
        <v>7204</v>
      </c>
      <c r="F477" s="1046" t="s">
        <v>7205</v>
      </c>
      <c r="G477" s="1042" t="s">
        <v>804</v>
      </c>
      <c r="H477" s="1023">
        <v>1</v>
      </c>
      <c r="I477" s="1018" t="s">
        <v>8188</v>
      </c>
      <c r="J477" s="1018" t="s">
        <v>8189</v>
      </c>
      <c r="K477" s="1018">
        <v>10</v>
      </c>
      <c r="L477" s="1043" t="s">
        <v>8190</v>
      </c>
    </row>
    <row r="478" spans="1:15" ht="47.25" customHeight="1">
      <c r="A478" s="1024">
        <v>46</v>
      </c>
      <c r="B478" s="1032" t="s">
        <v>853</v>
      </c>
      <c r="C478" s="1026" t="s">
        <v>1941</v>
      </c>
      <c r="D478" s="1037" t="s">
        <v>8191</v>
      </c>
      <c r="E478" s="1042" t="s">
        <v>7204</v>
      </c>
      <c r="F478" s="1046" t="s">
        <v>7205</v>
      </c>
      <c r="G478" s="1042" t="s">
        <v>804</v>
      </c>
      <c r="H478" s="1023">
        <v>1</v>
      </c>
      <c r="I478" s="1018" t="s">
        <v>7786</v>
      </c>
      <c r="J478" s="1018">
        <v>19048</v>
      </c>
      <c r="K478" s="1018">
        <v>8.5</v>
      </c>
      <c r="L478" s="1043" t="s">
        <v>8192</v>
      </c>
    </row>
    <row r="479" spans="1:15" ht="46.8">
      <c r="A479" s="1456">
        <v>47</v>
      </c>
      <c r="B479" s="1044" t="s">
        <v>8194</v>
      </c>
      <c r="C479" s="1020" t="s">
        <v>8195</v>
      </c>
      <c r="D479" s="1040" t="s">
        <v>8196</v>
      </c>
      <c r="E479" s="1042" t="s">
        <v>7204</v>
      </c>
      <c r="F479" s="1046" t="s">
        <v>7205</v>
      </c>
      <c r="G479" s="1042" t="s">
        <v>804</v>
      </c>
      <c r="H479" s="1023">
        <v>1</v>
      </c>
      <c r="I479" s="1019" t="s">
        <v>8197</v>
      </c>
      <c r="J479" s="1019">
        <v>945</v>
      </c>
      <c r="K479" s="1019">
        <v>8</v>
      </c>
      <c r="L479" s="1046" t="s">
        <v>8198</v>
      </c>
    </row>
    <row r="480" spans="1:15" ht="46.8">
      <c r="A480" s="1457"/>
      <c r="B480" s="1044" t="s">
        <v>8194</v>
      </c>
      <c r="C480" s="1020" t="s">
        <v>8195</v>
      </c>
      <c r="D480" s="1040" t="s">
        <v>8196</v>
      </c>
      <c r="E480" s="1880" t="s">
        <v>7204</v>
      </c>
      <c r="F480" s="1046" t="s">
        <v>7205</v>
      </c>
      <c r="G480" s="1042" t="s">
        <v>804</v>
      </c>
      <c r="H480" s="1023">
        <v>1</v>
      </c>
      <c r="I480" s="1019" t="s">
        <v>11282</v>
      </c>
      <c r="J480" s="252">
        <v>4153</v>
      </c>
      <c r="K480" s="1019">
        <v>5</v>
      </c>
      <c r="L480" s="1880" t="s">
        <v>11283</v>
      </c>
    </row>
    <row r="481" spans="1:12" ht="46.8">
      <c r="A481" s="1457"/>
      <c r="B481" s="1044" t="s">
        <v>8194</v>
      </c>
      <c r="C481" s="1020" t="s">
        <v>8195</v>
      </c>
      <c r="D481" s="1040" t="s">
        <v>8196</v>
      </c>
      <c r="E481" s="1881"/>
      <c r="F481" s="1046" t="s">
        <v>7205</v>
      </c>
      <c r="G481" s="1042" t="s">
        <v>804</v>
      </c>
      <c r="H481" s="1023">
        <v>1</v>
      </c>
      <c r="I481" s="1019" t="s">
        <v>11284</v>
      </c>
      <c r="J481" s="252">
        <v>4173</v>
      </c>
      <c r="K481" s="1019">
        <v>5</v>
      </c>
      <c r="L481" s="1881"/>
    </row>
    <row r="482" spans="1:12" ht="46.8">
      <c r="A482" s="1458"/>
      <c r="B482" s="1044" t="s">
        <v>8194</v>
      </c>
      <c r="C482" s="1020" t="s">
        <v>8195</v>
      </c>
      <c r="D482" s="1040" t="s">
        <v>8196</v>
      </c>
      <c r="E482" s="1042" t="s">
        <v>7204</v>
      </c>
      <c r="F482" s="1046" t="s">
        <v>7205</v>
      </c>
      <c r="G482" s="1042" t="s">
        <v>804</v>
      </c>
      <c r="H482" s="1023">
        <v>1</v>
      </c>
      <c r="I482" s="1019" t="s">
        <v>8199</v>
      </c>
      <c r="J482" s="1019">
        <v>6373</v>
      </c>
      <c r="K482" s="1019">
        <v>10</v>
      </c>
      <c r="L482" s="1046" t="s">
        <v>8200</v>
      </c>
    </row>
    <row r="483" spans="1:12" ht="46.8">
      <c r="A483" s="1463">
        <v>48</v>
      </c>
      <c r="B483" s="1031" t="s">
        <v>8201</v>
      </c>
      <c r="C483" s="1024" t="s">
        <v>8202</v>
      </c>
      <c r="D483" s="1037" t="s">
        <v>8203</v>
      </c>
      <c r="E483" s="1042" t="s">
        <v>7204</v>
      </c>
      <c r="F483" s="1046" t="s">
        <v>7205</v>
      </c>
      <c r="G483" s="1042" t="s">
        <v>804</v>
      </c>
      <c r="H483" s="1023">
        <v>1</v>
      </c>
      <c r="I483" s="1018" t="s">
        <v>8204</v>
      </c>
      <c r="J483" s="1018">
        <v>1950</v>
      </c>
      <c r="K483" s="1018">
        <v>8.5</v>
      </c>
      <c r="L483" s="1043" t="s">
        <v>8205</v>
      </c>
    </row>
    <row r="484" spans="1:12" ht="46.8">
      <c r="A484" s="1465"/>
      <c r="B484" s="1031" t="s">
        <v>8201</v>
      </c>
      <c r="C484" s="1024" t="s">
        <v>8202</v>
      </c>
      <c r="D484" s="1037" t="s">
        <v>8203</v>
      </c>
      <c r="E484" s="1042" t="s">
        <v>7204</v>
      </c>
      <c r="F484" s="1046" t="s">
        <v>7205</v>
      </c>
      <c r="G484" s="1042" t="s">
        <v>804</v>
      </c>
      <c r="H484" s="1023">
        <v>1</v>
      </c>
      <c r="I484" s="1018" t="s">
        <v>8206</v>
      </c>
      <c r="J484" s="1018">
        <v>61</v>
      </c>
      <c r="K484" s="1018">
        <v>8</v>
      </c>
      <c r="L484" s="1043" t="s">
        <v>8207</v>
      </c>
    </row>
    <row r="485" spans="1:12" ht="46.8">
      <c r="A485" s="1018">
        <v>49</v>
      </c>
      <c r="B485" s="1028" t="s">
        <v>8208</v>
      </c>
      <c r="C485" s="1018" t="s">
        <v>8209</v>
      </c>
      <c r="D485" s="1043" t="s">
        <v>8210</v>
      </c>
      <c r="E485" s="1042" t="s">
        <v>7204</v>
      </c>
      <c r="F485" s="1046" t="s">
        <v>7205</v>
      </c>
      <c r="G485" s="1042" t="s">
        <v>804</v>
      </c>
      <c r="H485" s="1023">
        <v>1</v>
      </c>
      <c r="I485" s="1018" t="s">
        <v>8211</v>
      </c>
      <c r="J485" s="1018">
        <v>35491</v>
      </c>
      <c r="K485" s="1018">
        <v>10</v>
      </c>
      <c r="L485" s="1043" t="s">
        <v>8212</v>
      </c>
    </row>
    <row r="486" spans="1:12" ht="46.8">
      <c r="A486" s="1876">
        <v>50</v>
      </c>
      <c r="B486" s="258" t="s">
        <v>8213</v>
      </c>
      <c r="C486" s="1024" t="s">
        <v>8214</v>
      </c>
      <c r="D486" s="1037" t="s">
        <v>8215</v>
      </c>
      <c r="E486" s="1880" t="s">
        <v>7204</v>
      </c>
      <c r="F486" s="1040" t="s">
        <v>7205</v>
      </c>
      <c r="G486" s="1042" t="s">
        <v>804</v>
      </c>
      <c r="H486" s="1023">
        <v>1</v>
      </c>
      <c r="I486" s="1018" t="s">
        <v>8216</v>
      </c>
      <c r="J486" s="1018">
        <v>56</v>
      </c>
      <c r="K486" s="1018">
        <v>10</v>
      </c>
      <c r="L486" s="1878" t="s">
        <v>8217</v>
      </c>
    </row>
    <row r="487" spans="1:12" ht="47.25" customHeight="1">
      <c r="A487" s="1876"/>
      <c r="B487" s="258" t="s">
        <v>8213</v>
      </c>
      <c r="C487" s="1024" t="s">
        <v>8214</v>
      </c>
      <c r="D487" s="1037" t="s">
        <v>8215</v>
      </c>
      <c r="E487" s="1890"/>
      <c r="F487" s="1040" t="s">
        <v>7205</v>
      </c>
      <c r="G487" s="1042" t="s">
        <v>804</v>
      </c>
      <c r="H487" s="1023">
        <v>1</v>
      </c>
      <c r="I487" s="1018" t="s">
        <v>8218</v>
      </c>
      <c r="J487" s="1018">
        <v>57</v>
      </c>
      <c r="K487" s="1018">
        <v>10</v>
      </c>
      <c r="L487" s="1879"/>
    </row>
    <row r="488" spans="1:12" ht="47.25" customHeight="1">
      <c r="A488" s="1876"/>
      <c r="B488" s="258" t="s">
        <v>8213</v>
      </c>
      <c r="C488" s="1024" t="s">
        <v>8214</v>
      </c>
      <c r="D488" s="1037" t="s">
        <v>8215</v>
      </c>
      <c r="E488" s="1881"/>
      <c r="F488" s="1040" t="s">
        <v>7205</v>
      </c>
      <c r="G488" s="1042" t="s">
        <v>804</v>
      </c>
      <c r="H488" s="1023">
        <v>1</v>
      </c>
      <c r="I488" s="1018" t="s">
        <v>8219</v>
      </c>
      <c r="J488" s="1018">
        <v>55</v>
      </c>
      <c r="K488" s="1018">
        <v>10</v>
      </c>
      <c r="L488" s="1879"/>
    </row>
    <row r="489" spans="1:12" ht="47.25" customHeight="1">
      <c r="A489" s="1876"/>
      <c r="B489" s="258" t="s">
        <v>8213</v>
      </c>
      <c r="C489" s="1024" t="s">
        <v>8214</v>
      </c>
      <c r="D489" s="1037" t="s">
        <v>8215</v>
      </c>
      <c r="E489" s="1880" t="s">
        <v>7204</v>
      </c>
      <c r="F489" s="1040" t="s">
        <v>7205</v>
      </c>
      <c r="G489" s="1042" t="s">
        <v>804</v>
      </c>
      <c r="H489" s="1023">
        <v>1</v>
      </c>
      <c r="I489" s="1018" t="s">
        <v>7451</v>
      </c>
      <c r="J489" s="1018">
        <v>15</v>
      </c>
      <c r="K489" s="1018">
        <v>10</v>
      </c>
      <c r="L489" s="1878" t="s">
        <v>13759</v>
      </c>
    </row>
    <row r="490" spans="1:12" ht="47.25" customHeight="1">
      <c r="A490" s="1876"/>
      <c r="B490" s="258" t="s">
        <v>8213</v>
      </c>
      <c r="C490" s="1024" t="s">
        <v>8214</v>
      </c>
      <c r="D490" s="1037" t="s">
        <v>8215</v>
      </c>
      <c r="E490" s="1881"/>
      <c r="F490" s="1040" t="s">
        <v>7205</v>
      </c>
      <c r="G490" s="1042" t="s">
        <v>804</v>
      </c>
      <c r="H490" s="1023">
        <v>1</v>
      </c>
      <c r="I490" s="1018" t="s">
        <v>7454</v>
      </c>
      <c r="J490" s="1018">
        <v>18</v>
      </c>
      <c r="K490" s="1018">
        <v>10</v>
      </c>
      <c r="L490" s="1884"/>
    </row>
    <row r="491" spans="1:12" ht="46.8">
      <c r="A491" s="1018">
        <v>51</v>
      </c>
      <c r="B491" s="1028" t="s">
        <v>855</v>
      </c>
      <c r="C491" s="1018" t="s">
        <v>1944</v>
      </c>
      <c r="D491" s="1043" t="s">
        <v>8220</v>
      </c>
      <c r="E491" s="1042" t="s">
        <v>7204</v>
      </c>
      <c r="F491" s="1046" t="s">
        <v>7205</v>
      </c>
      <c r="G491" s="1042" t="s">
        <v>804</v>
      </c>
      <c r="H491" s="1023">
        <v>1</v>
      </c>
      <c r="I491" s="1018" t="s">
        <v>8221</v>
      </c>
      <c r="J491" s="1018">
        <v>19006</v>
      </c>
      <c r="K491" s="1018">
        <v>8.5</v>
      </c>
      <c r="L491" s="1043" t="s">
        <v>8222</v>
      </c>
    </row>
    <row r="492" spans="1:12" ht="46.8">
      <c r="A492" s="1018">
        <v>52</v>
      </c>
      <c r="B492" s="1028" t="s">
        <v>8223</v>
      </c>
      <c r="C492" s="1018" t="s">
        <v>8224</v>
      </c>
      <c r="D492" s="1043" t="s">
        <v>8225</v>
      </c>
      <c r="E492" s="1042" t="s">
        <v>7204</v>
      </c>
      <c r="F492" s="1046" t="s">
        <v>7205</v>
      </c>
      <c r="G492" s="1042" t="s">
        <v>804</v>
      </c>
      <c r="H492" s="1023">
        <v>1</v>
      </c>
      <c r="I492" s="1018" t="s">
        <v>8226</v>
      </c>
      <c r="J492" s="1018">
        <v>220203</v>
      </c>
      <c r="K492" s="1018">
        <v>10</v>
      </c>
      <c r="L492" s="1043" t="s">
        <v>8227</v>
      </c>
    </row>
    <row r="493" spans="1:12" ht="47.25" customHeight="1">
      <c r="A493" s="1456">
        <v>53</v>
      </c>
      <c r="B493" s="1040" t="s">
        <v>8228</v>
      </c>
      <c r="C493" s="1020" t="s">
        <v>8229</v>
      </c>
      <c r="D493" s="1040" t="s">
        <v>8230</v>
      </c>
      <c r="E493" s="1880" t="s">
        <v>7204</v>
      </c>
      <c r="F493" s="1040" t="s">
        <v>7205</v>
      </c>
      <c r="G493" s="1042" t="s">
        <v>804</v>
      </c>
      <c r="H493" s="1019">
        <v>1</v>
      </c>
      <c r="I493" s="1019" t="s">
        <v>8231</v>
      </c>
      <c r="J493" s="260">
        <v>17181</v>
      </c>
      <c r="K493" s="260">
        <v>6</v>
      </c>
      <c r="L493" s="1880" t="s">
        <v>8232</v>
      </c>
    </row>
    <row r="494" spans="1:12" ht="46.8">
      <c r="A494" s="1458"/>
      <c r="B494" s="1040" t="s">
        <v>8228</v>
      </c>
      <c r="C494" s="1020" t="s">
        <v>8229</v>
      </c>
      <c r="D494" s="1040" t="s">
        <v>8230</v>
      </c>
      <c r="E494" s="1881"/>
      <c r="F494" s="1040" t="s">
        <v>7205</v>
      </c>
      <c r="G494" s="1042" t="s">
        <v>804</v>
      </c>
      <c r="H494" s="1019">
        <v>1</v>
      </c>
      <c r="I494" s="1019" t="s">
        <v>8233</v>
      </c>
      <c r="J494" s="260">
        <v>29876</v>
      </c>
      <c r="K494" s="260">
        <v>5.5</v>
      </c>
      <c r="L494" s="1881"/>
    </row>
    <row r="495" spans="1:12" ht="78">
      <c r="A495" s="1876">
        <v>54</v>
      </c>
      <c r="B495" s="1031" t="s">
        <v>8234</v>
      </c>
      <c r="C495" s="1024" t="s">
        <v>8235</v>
      </c>
      <c r="D495" s="1037" t="s">
        <v>8236</v>
      </c>
      <c r="E495" s="1029" t="s">
        <v>7204</v>
      </c>
      <c r="F495" s="1046" t="s">
        <v>7205</v>
      </c>
      <c r="G495" s="1042" t="s">
        <v>804</v>
      </c>
      <c r="H495" s="1018">
        <v>1</v>
      </c>
      <c r="I495" s="1018" t="s">
        <v>8237</v>
      </c>
      <c r="J495" s="1018">
        <v>24712</v>
      </c>
      <c r="K495" s="1018">
        <v>10</v>
      </c>
      <c r="L495" s="1029" t="s">
        <v>8238</v>
      </c>
    </row>
    <row r="496" spans="1:12" ht="78">
      <c r="A496" s="1876"/>
      <c r="B496" s="1031" t="s">
        <v>8234</v>
      </c>
      <c r="C496" s="1024" t="s">
        <v>8235</v>
      </c>
      <c r="D496" s="1037" t="s">
        <v>8236</v>
      </c>
      <c r="E496" s="1029" t="s">
        <v>7204</v>
      </c>
      <c r="F496" s="1046" t="s">
        <v>7205</v>
      </c>
      <c r="G496" s="1042" t="s">
        <v>804</v>
      </c>
      <c r="H496" s="1018">
        <v>1</v>
      </c>
      <c r="I496" s="1018" t="s">
        <v>8239</v>
      </c>
      <c r="J496" s="234">
        <v>3526</v>
      </c>
      <c r="K496" s="234">
        <v>10</v>
      </c>
      <c r="L496" s="1029" t="s">
        <v>8240</v>
      </c>
    </row>
    <row r="497" spans="1:12" ht="46.8">
      <c r="A497" s="1463">
        <v>55</v>
      </c>
      <c r="B497" s="1031" t="s">
        <v>8241</v>
      </c>
      <c r="C497" s="1024" t="s">
        <v>8242</v>
      </c>
      <c r="D497" s="1043" t="s">
        <v>8243</v>
      </c>
      <c r="E497" s="1029" t="s">
        <v>7204</v>
      </c>
      <c r="F497" s="1046" t="s">
        <v>7205</v>
      </c>
      <c r="G497" s="1042" t="s">
        <v>804</v>
      </c>
      <c r="H497" s="1023">
        <v>1</v>
      </c>
      <c r="I497" s="1018" t="s">
        <v>8244</v>
      </c>
      <c r="J497" s="1018" t="s">
        <v>8245</v>
      </c>
      <c r="K497" s="1018">
        <v>8</v>
      </c>
      <c r="L497" s="1043" t="s">
        <v>8246</v>
      </c>
    </row>
    <row r="498" spans="1:12" ht="46.8">
      <c r="A498" s="1464"/>
      <c r="B498" s="1031" t="s">
        <v>8241</v>
      </c>
      <c r="C498" s="1024" t="s">
        <v>8242</v>
      </c>
      <c r="D498" s="1043" t="s">
        <v>8243</v>
      </c>
      <c r="E498" s="1029" t="s">
        <v>7204</v>
      </c>
      <c r="F498" s="1046" t="s">
        <v>7205</v>
      </c>
      <c r="G498" s="1042" t="s">
        <v>804</v>
      </c>
      <c r="H498" s="1023">
        <v>1</v>
      </c>
      <c r="I498" s="1018" t="s">
        <v>8247</v>
      </c>
      <c r="J498" s="1018" t="s">
        <v>8248</v>
      </c>
      <c r="K498" s="1018">
        <v>8</v>
      </c>
      <c r="L498" s="1043" t="s">
        <v>8249</v>
      </c>
    </row>
    <row r="499" spans="1:12" ht="46.8">
      <c r="A499" s="1464"/>
      <c r="B499" s="1031" t="s">
        <v>8241</v>
      </c>
      <c r="C499" s="1024" t="s">
        <v>8242</v>
      </c>
      <c r="D499" s="1043" t="s">
        <v>8243</v>
      </c>
      <c r="E499" s="1029" t="s">
        <v>7204</v>
      </c>
      <c r="F499" s="1046" t="s">
        <v>7205</v>
      </c>
      <c r="G499" s="1042" t="s">
        <v>804</v>
      </c>
      <c r="H499" s="1023">
        <v>1</v>
      </c>
      <c r="I499" s="1018" t="s">
        <v>8250</v>
      </c>
      <c r="J499" s="1018" t="s">
        <v>8251</v>
      </c>
      <c r="K499" s="1018">
        <v>8</v>
      </c>
      <c r="L499" s="1043" t="s">
        <v>8252</v>
      </c>
    </row>
    <row r="500" spans="1:12" ht="46.8">
      <c r="A500" s="1464"/>
      <c r="B500" s="1031" t="s">
        <v>8241</v>
      </c>
      <c r="C500" s="1024" t="s">
        <v>8242</v>
      </c>
      <c r="D500" s="1043" t="s">
        <v>8243</v>
      </c>
      <c r="E500" s="1029" t="s">
        <v>7204</v>
      </c>
      <c r="F500" s="1046" t="s">
        <v>7205</v>
      </c>
      <c r="G500" s="1042" t="s">
        <v>804</v>
      </c>
      <c r="H500" s="1023">
        <v>1</v>
      </c>
      <c r="I500" s="1018" t="s">
        <v>8253</v>
      </c>
      <c r="J500" s="1018" t="s">
        <v>8254</v>
      </c>
      <c r="K500" s="1018">
        <v>8</v>
      </c>
      <c r="L500" s="1043" t="s">
        <v>8255</v>
      </c>
    </row>
    <row r="501" spans="1:12" ht="46.8">
      <c r="A501" s="1464"/>
      <c r="B501" s="1031" t="s">
        <v>8241</v>
      </c>
      <c r="C501" s="1024" t="s">
        <v>8242</v>
      </c>
      <c r="D501" s="1043" t="s">
        <v>8243</v>
      </c>
      <c r="E501" s="1029" t="s">
        <v>7204</v>
      </c>
      <c r="F501" s="1046" t="s">
        <v>7205</v>
      </c>
      <c r="G501" s="1042" t="s">
        <v>804</v>
      </c>
      <c r="H501" s="1023">
        <v>1</v>
      </c>
      <c r="I501" s="1018" t="s">
        <v>8256</v>
      </c>
      <c r="J501" s="1018" t="s">
        <v>8257</v>
      </c>
      <c r="K501" s="1018">
        <v>8</v>
      </c>
      <c r="L501" s="1043" t="s">
        <v>8258</v>
      </c>
    </row>
    <row r="502" spans="1:12" ht="46.8">
      <c r="A502" s="1464"/>
      <c r="B502" s="1031" t="s">
        <v>8241</v>
      </c>
      <c r="C502" s="1024" t="s">
        <v>8242</v>
      </c>
      <c r="D502" s="1043" t="s">
        <v>8243</v>
      </c>
      <c r="E502" s="1029" t="s">
        <v>7204</v>
      </c>
      <c r="F502" s="1046" t="s">
        <v>7205</v>
      </c>
      <c r="G502" s="1042" t="s">
        <v>804</v>
      </c>
      <c r="H502" s="1023">
        <v>1</v>
      </c>
      <c r="I502" s="1018" t="s">
        <v>8259</v>
      </c>
      <c r="J502" s="1018" t="s">
        <v>8260</v>
      </c>
      <c r="K502" s="1018">
        <v>8</v>
      </c>
      <c r="L502" s="1043" t="s">
        <v>8261</v>
      </c>
    </row>
    <row r="503" spans="1:12" ht="46.8">
      <c r="A503" s="1464"/>
      <c r="B503" s="1031" t="s">
        <v>8241</v>
      </c>
      <c r="C503" s="1024" t="s">
        <v>8242</v>
      </c>
      <c r="D503" s="1043" t="s">
        <v>8243</v>
      </c>
      <c r="E503" s="1029" t="s">
        <v>7204</v>
      </c>
      <c r="F503" s="1046" t="s">
        <v>7205</v>
      </c>
      <c r="G503" s="1042" t="s">
        <v>804</v>
      </c>
      <c r="H503" s="1023">
        <v>1</v>
      </c>
      <c r="I503" s="1018" t="s">
        <v>8262</v>
      </c>
      <c r="J503" s="1018" t="s">
        <v>8263</v>
      </c>
      <c r="K503" s="1018">
        <v>8</v>
      </c>
      <c r="L503" s="1043" t="s">
        <v>8264</v>
      </c>
    </row>
    <row r="504" spans="1:12" ht="46.8">
      <c r="A504" s="1465"/>
      <c r="B504" s="1031" t="s">
        <v>8241</v>
      </c>
      <c r="C504" s="1024" t="s">
        <v>8242</v>
      </c>
      <c r="D504" s="1043" t="s">
        <v>8243</v>
      </c>
      <c r="E504" s="1029" t="s">
        <v>7204</v>
      </c>
      <c r="F504" s="1046" t="s">
        <v>7205</v>
      </c>
      <c r="G504" s="1042" t="s">
        <v>804</v>
      </c>
      <c r="H504" s="1023">
        <v>1</v>
      </c>
      <c r="I504" s="1018" t="s">
        <v>8265</v>
      </c>
      <c r="J504" s="1018" t="s">
        <v>8266</v>
      </c>
      <c r="K504" s="1018">
        <v>8</v>
      </c>
      <c r="L504" s="1043" t="s">
        <v>8267</v>
      </c>
    </row>
    <row r="505" spans="1:12" ht="46.8">
      <c r="A505" s="1887">
        <v>56</v>
      </c>
      <c r="B505" s="1032" t="s">
        <v>8268</v>
      </c>
      <c r="C505" s="1024" t="s">
        <v>8269</v>
      </c>
      <c r="D505" s="1040" t="s">
        <v>8270</v>
      </c>
      <c r="E505" s="1029" t="s">
        <v>7204</v>
      </c>
      <c r="F505" s="1046" t="s">
        <v>7205</v>
      </c>
      <c r="G505" s="1042" t="s">
        <v>804</v>
      </c>
      <c r="H505" s="1023">
        <v>1</v>
      </c>
      <c r="I505" s="252" t="s">
        <v>8271</v>
      </c>
      <c r="J505" s="261" t="s">
        <v>8272</v>
      </c>
      <c r="K505" s="261">
        <v>8</v>
      </c>
      <c r="L505" s="1042" t="s">
        <v>8273</v>
      </c>
    </row>
    <row r="506" spans="1:12" ht="46.8">
      <c r="A506" s="1888"/>
      <c r="B506" s="1032" t="s">
        <v>8268</v>
      </c>
      <c r="C506" s="1024" t="s">
        <v>8269</v>
      </c>
      <c r="D506" s="1040" t="s">
        <v>8270</v>
      </c>
      <c r="E506" s="1029" t="s">
        <v>7204</v>
      </c>
      <c r="F506" s="1046" t="s">
        <v>7205</v>
      </c>
      <c r="G506" s="1042" t="s">
        <v>804</v>
      </c>
      <c r="H506" s="1023">
        <v>1</v>
      </c>
      <c r="I506" s="252" t="s">
        <v>8274</v>
      </c>
      <c r="J506" s="252" t="s">
        <v>8275</v>
      </c>
      <c r="K506" s="252">
        <v>5</v>
      </c>
      <c r="L506" s="1042" t="s">
        <v>8276</v>
      </c>
    </row>
    <row r="507" spans="1:12" ht="46.8">
      <c r="A507" s="1888"/>
      <c r="B507" s="1032" t="s">
        <v>8268</v>
      </c>
      <c r="C507" s="1024" t="s">
        <v>8269</v>
      </c>
      <c r="D507" s="1040" t="s">
        <v>8270</v>
      </c>
      <c r="E507" s="1029" t="s">
        <v>7204</v>
      </c>
      <c r="F507" s="1046" t="s">
        <v>7205</v>
      </c>
      <c r="G507" s="1042" t="s">
        <v>804</v>
      </c>
      <c r="H507" s="1023">
        <v>1</v>
      </c>
      <c r="I507" s="252" t="s">
        <v>8277</v>
      </c>
      <c r="J507" s="252" t="s">
        <v>8278</v>
      </c>
      <c r="K507" s="252">
        <v>8</v>
      </c>
      <c r="L507" s="1042" t="s">
        <v>8279</v>
      </c>
    </row>
    <row r="508" spans="1:12" ht="46.8">
      <c r="A508" s="1888"/>
      <c r="B508" s="1032" t="s">
        <v>8268</v>
      </c>
      <c r="C508" s="1024" t="s">
        <v>8269</v>
      </c>
      <c r="D508" s="1040" t="s">
        <v>8270</v>
      </c>
      <c r="E508" s="1029" t="s">
        <v>7204</v>
      </c>
      <c r="F508" s="1046" t="s">
        <v>7205</v>
      </c>
      <c r="G508" s="1042" t="s">
        <v>804</v>
      </c>
      <c r="H508" s="1023">
        <v>1</v>
      </c>
      <c r="I508" s="252" t="s">
        <v>8280</v>
      </c>
      <c r="J508" s="252" t="s">
        <v>8281</v>
      </c>
      <c r="K508" s="252">
        <v>8</v>
      </c>
      <c r="L508" s="1042" t="s">
        <v>8282</v>
      </c>
    </row>
    <row r="509" spans="1:12" ht="46.8">
      <c r="A509" s="1888"/>
      <c r="B509" s="1032" t="s">
        <v>8268</v>
      </c>
      <c r="C509" s="1024" t="s">
        <v>8269</v>
      </c>
      <c r="D509" s="1040" t="s">
        <v>8270</v>
      </c>
      <c r="E509" s="1029" t="s">
        <v>7204</v>
      </c>
      <c r="F509" s="1046" t="s">
        <v>7205</v>
      </c>
      <c r="G509" s="1042" t="s">
        <v>804</v>
      </c>
      <c r="H509" s="1023">
        <v>1</v>
      </c>
      <c r="I509" s="252" t="s">
        <v>8283</v>
      </c>
      <c r="J509" s="252" t="s">
        <v>8284</v>
      </c>
      <c r="K509" s="252">
        <v>8</v>
      </c>
      <c r="L509" s="1042" t="s">
        <v>8285</v>
      </c>
    </row>
    <row r="510" spans="1:12" ht="46.8">
      <c r="A510" s="1888"/>
      <c r="B510" s="1032" t="s">
        <v>8268</v>
      </c>
      <c r="C510" s="1024" t="s">
        <v>8269</v>
      </c>
      <c r="D510" s="1040" t="s">
        <v>8270</v>
      </c>
      <c r="E510" s="1029" t="s">
        <v>7204</v>
      </c>
      <c r="F510" s="1046" t="s">
        <v>7205</v>
      </c>
      <c r="G510" s="1042" t="s">
        <v>804</v>
      </c>
      <c r="H510" s="1023">
        <v>1</v>
      </c>
      <c r="I510" s="252" t="s">
        <v>8286</v>
      </c>
      <c r="J510" s="252" t="s">
        <v>8287</v>
      </c>
      <c r="K510" s="252">
        <v>5</v>
      </c>
      <c r="L510" s="1042" t="s">
        <v>8288</v>
      </c>
    </row>
    <row r="511" spans="1:12" ht="46.8">
      <c r="A511" s="1888"/>
      <c r="B511" s="1032" t="s">
        <v>8268</v>
      </c>
      <c r="C511" s="1024" t="s">
        <v>8269</v>
      </c>
      <c r="D511" s="1040" t="s">
        <v>8270</v>
      </c>
      <c r="E511" s="1029" t="s">
        <v>7204</v>
      </c>
      <c r="F511" s="1046" t="s">
        <v>7205</v>
      </c>
      <c r="G511" s="1042" t="s">
        <v>804</v>
      </c>
      <c r="H511" s="1023">
        <v>1</v>
      </c>
      <c r="I511" s="252" t="s">
        <v>8289</v>
      </c>
      <c r="J511" s="252" t="s">
        <v>8290</v>
      </c>
      <c r="K511" s="252">
        <v>8</v>
      </c>
      <c r="L511" s="1042" t="s">
        <v>8291</v>
      </c>
    </row>
    <row r="512" spans="1:12" ht="62.4">
      <c r="A512" s="1888"/>
      <c r="B512" s="1032" t="s">
        <v>8268</v>
      </c>
      <c r="C512" s="1024" t="s">
        <v>8269</v>
      </c>
      <c r="D512" s="1040" t="s">
        <v>8270</v>
      </c>
      <c r="E512" s="1029" t="s">
        <v>7204</v>
      </c>
      <c r="F512" s="1046" t="s">
        <v>7205</v>
      </c>
      <c r="G512" s="1042" t="s">
        <v>804</v>
      </c>
      <c r="H512" s="1023">
        <v>1</v>
      </c>
      <c r="I512" s="252" t="s">
        <v>8292</v>
      </c>
      <c r="J512" s="252" t="s">
        <v>8293</v>
      </c>
      <c r="K512" s="252">
        <v>8</v>
      </c>
      <c r="L512" s="1042" t="s">
        <v>8294</v>
      </c>
    </row>
    <row r="513" spans="1:12" ht="62.4">
      <c r="A513" s="1888"/>
      <c r="B513" s="1032" t="s">
        <v>8268</v>
      </c>
      <c r="C513" s="1024" t="s">
        <v>8269</v>
      </c>
      <c r="D513" s="1040" t="s">
        <v>8270</v>
      </c>
      <c r="E513" s="1029" t="s">
        <v>7204</v>
      </c>
      <c r="F513" s="1046" t="s">
        <v>7205</v>
      </c>
      <c r="G513" s="1042" t="s">
        <v>804</v>
      </c>
      <c r="H513" s="1023">
        <v>1</v>
      </c>
      <c r="I513" s="252" t="s">
        <v>8295</v>
      </c>
      <c r="J513" s="252" t="s">
        <v>8296</v>
      </c>
      <c r="K513" s="252">
        <v>5</v>
      </c>
      <c r="L513" s="1042" t="s">
        <v>8297</v>
      </c>
    </row>
    <row r="514" spans="1:12" ht="62.4">
      <c r="A514" s="1888"/>
      <c r="B514" s="1032" t="s">
        <v>8268</v>
      </c>
      <c r="C514" s="1024" t="s">
        <v>8269</v>
      </c>
      <c r="D514" s="1040" t="s">
        <v>8270</v>
      </c>
      <c r="E514" s="1029" t="s">
        <v>7204</v>
      </c>
      <c r="F514" s="1046" t="s">
        <v>7205</v>
      </c>
      <c r="G514" s="1042" t="s">
        <v>804</v>
      </c>
      <c r="H514" s="1023">
        <v>1</v>
      </c>
      <c r="I514" s="252" t="s">
        <v>8298</v>
      </c>
      <c r="J514" s="252" t="s">
        <v>8299</v>
      </c>
      <c r="K514" s="252">
        <v>8</v>
      </c>
      <c r="L514" s="1042" t="s">
        <v>8300</v>
      </c>
    </row>
    <row r="515" spans="1:12" ht="46.8">
      <c r="A515" s="1888"/>
      <c r="B515" s="1032" t="s">
        <v>8268</v>
      </c>
      <c r="C515" s="1024" t="s">
        <v>8269</v>
      </c>
      <c r="D515" s="1040" t="s">
        <v>8270</v>
      </c>
      <c r="E515" s="1029" t="s">
        <v>7204</v>
      </c>
      <c r="F515" s="1046" t="s">
        <v>7205</v>
      </c>
      <c r="G515" s="1042" t="s">
        <v>804</v>
      </c>
      <c r="H515" s="1023">
        <v>1</v>
      </c>
      <c r="I515" s="252" t="s">
        <v>8301</v>
      </c>
      <c r="J515" s="252" t="s">
        <v>8302</v>
      </c>
      <c r="K515" s="252">
        <v>8</v>
      </c>
      <c r="L515" s="1042" t="s">
        <v>8303</v>
      </c>
    </row>
    <row r="516" spans="1:12" ht="62.4">
      <c r="A516" s="1888"/>
      <c r="B516" s="1032" t="s">
        <v>8268</v>
      </c>
      <c r="C516" s="1024" t="s">
        <v>8269</v>
      </c>
      <c r="D516" s="1040" t="s">
        <v>8270</v>
      </c>
      <c r="E516" s="1029" t="s">
        <v>7204</v>
      </c>
      <c r="F516" s="1046" t="s">
        <v>7205</v>
      </c>
      <c r="G516" s="1042" t="s">
        <v>804</v>
      </c>
      <c r="H516" s="1023">
        <v>1</v>
      </c>
      <c r="I516" s="252" t="s">
        <v>8304</v>
      </c>
      <c r="J516" s="252" t="s">
        <v>8305</v>
      </c>
      <c r="K516" s="252">
        <v>8</v>
      </c>
      <c r="L516" s="1042" t="s">
        <v>8306</v>
      </c>
    </row>
    <row r="517" spans="1:12" ht="46.8">
      <c r="A517" s="1888"/>
      <c r="B517" s="1032" t="s">
        <v>8268</v>
      </c>
      <c r="C517" s="1024" t="s">
        <v>8269</v>
      </c>
      <c r="D517" s="1040" t="s">
        <v>8270</v>
      </c>
      <c r="E517" s="1029" t="s">
        <v>7204</v>
      </c>
      <c r="F517" s="1046" t="s">
        <v>7205</v>
      </c>
      <c r="G517" s="1042" t="s">
        <v>804</v>
      </c>
      <c r="H517" s="1023">
        <v>1</v>
      </c>
      <c r="I517" s="252" t="s">
        <v>8307</v>
      </c>
      <c r="J517" s="252" t="s">
        <v>8308</v>
      </c>
      <c r="K517" s="252">
        <v>8</v>
      </c>
      <c r="L517" s="1042" t="s">
        <v>8309</v>
      </c>
    </row>
    <row r="518" spans="1:12" ht="46.8">
      <c r="A518" s="1888"/>
      <c r="B518" s="1032" t="s">
        <v>8268</v>
      </c>
      <c r="C518" s="1024" t="s">
        <v>8269</v>
      </c>
      <c r="D518" s="1040" t="s">
        <v>8270</v>
      </c>
      <c r="E518" s="1029" t="s">
        <v>7204</v>
      </c>
      <c r="F518" s="1046" t="s">
        <v>7205</v>
      </c>
      <c r="G518" s="1042" t="s">
        <v>804</v>
      </c>
      <c r="H518" s="1023">
        <v>1</v>
      </c>
      <c r="I518" s="252" t="s">
        <v>8310</v>
      </c>
      <c r="J518" s="1017" t="s">
        <v>8311</v>
      </c>
      <c r="K518" s="252">
        <v>8</v>
      </c>
      <c r="L518" s="1042" t="s">
        <v>8312</v>
      </c>
    </row>
    <row r="519" spans="1:12" ht="46.8">
      <c r="A519" s="1888"/>
      <c r="B519" s="1032" t="s">
        <v>8268</v>
      </c>
      <c r="C519" s="1024" t="s">
        <v>8269</v>
      </c>
      <c r="D519" s="1040" t="s">
        <v>8270</v>
      </c>
      <c r="E519" s="1029" t="s">
        <v>7204</v>
      </c>
      <c r="F519" s="1046" t="s">
        <v>7205</v>
      </c>
      <c r="G519" s="1042" t="s">
        <v>804</v>
      </c>
      <c r="H519" s="1023">
        <v>1</v>
      </c>
      <c r="I519" s="252" t="s">
        <v>8313</v>
      </c>
      <c r="J519" s="1017" t="s">
        <v>8314</v>
      </c>
      <c r="K519" s="252">
        <v>8</v>
      </c>
      <c r="L519" s="1042" t="s">
        <v>8315</v>
      </c>
    </row>
    <row r="520" spans="1:12" ht="46.8">
      <c r="A520" s="1889"/>
      <c r="B520" s="1032" t="s">
        <v>8268</v>
      </c>
      <c r="C520" s="1024" t="s">
        <v>8269</v>
      </c>
      <c r="D520" s="1040" t="s">
        <v>8270</v>
      </c>
      <c r="E520" s="1029" t="s">
        <v>7204</v>
      </c>
      <c r="F520" s="1046" t="s">
        <v>7205</v>
      </c>
      <c r="G520" s="1042" t="s">
        <v>804</v>
      </c>
      <c r="H520" s="1023">
        <v>1</v>
      </c>
      <c r="I520" s="252" t="s">
        <v>8316</v>
      </c>
      <c r="J520" s="252" t="s">
        <v>8317</v>
      </c>
      <c r="K520" s="252">
        <v>8</v>
      </c>
      <c r="L520" s="1042" t="s">
        <v>8318</v>
      </c>
    </row>
    <row r="521" spans="1:12" ht="46.8">
      <c r="A521" s="1463">
        <v>57</v>
      </c>
      <c r="B521" s="1029" t="s">
        <v>8319</v>
      </c>
      <c r="C521" s="1018" t="s">
        <v>8320</v>
      </c>
      <c r="D521" s="1043" t="s">
        <v>8321</v>
      </c>
      <c r="E521" s="1029" t="s">
        <v>7204</v>
      </c>
      <c r="F521" s="1046" t="s">
        <v>7205</v>
      </c>
      <c r="G521" s="1042" t="s">
        <v>804</v>
      </c>
      <c r="H521" s="1023">
        <v>1</v>
      </c>
      <c r="I521" s="1018" t="s">
        <v>8322</v>
      </c>
      <c r="J521" s="1018" t="s">
        <v>8323</v>
      </c>
      <c r="K521" s="1018">
        <v>10</v>
      </c>
      <c r="L521" s="1043" t="s">
        <v>8324</v>
      </c>
    </row>
    <row r="522" spans="1:12" ht="46.8">
      <c r="A522" s="1464"/>
      <c r="B522" s="1029" t="s">
        <v>8319</v>
      </c>
      <c r="C522" s="1018" t="s">
        <v>8320</v>
      </c>
      <c r="D522" s="1043" t="s">
        <v>8321</v>
      </c>
      <c r="E522" s="1029" t="s">
        <v>7204</v>
      </c>
      <c r="F522" s="1046" t="s">
        <v>7205</v>
      </c>
      <c r="G522" s="1042" t="s">
        <v>804</v>
      </c>
      <c r="H522" s="1023">
        <v>1</v>
      </c>
      <c r="I522" s="1018" t="s">
        <v>8325</v>
      </c>
      <c r="J522" s="1018" t="s">
        <v>8326</v>
      </c>
      <c r="K522" s="1018">
        <v>8</v>
      </c>
      <c r="L522" s="1043" t="s">
        <v>8327</v>
      </c>
    </row>
    <row r="523" spans="1:12" ht="46.8">
      <c r="A523" s="1465"/>
      <c r="B523" s="1029" t="s">
        <v>8319</v>
      </c>
      <c r="C523" s="1018" t="s">
        <v>8320</v>
      </c>
      <c r="D523" s="1043" t="s">
        <v>8321</v>
      </c>
      <c r="E523" s="1029" t="s">
        <v>7204</v>
      </c>
      <c r="F523" s="1046" t="s">
        <v>7205</v>
      </c>
      <c r="G523" s="1042" t="s">
        <v>804</v>
      </c>
      <c r="H523" s="1023">
        <v>1</v>
      </c>
      <c r="I523" s="1018" t="s">
        <v>8328</v>
      </c>
      <c r="J523" s="1018" t="s">
        <v>8329</v>
      </c>
      <c r="K523" s="1018">
        <v>8</v>
      </c>
      <c r="L523" s="1043" t="s">
        <v>8324</v>
      </c>
    </row>
    <row r="524" spans="1:12" ht="62.4">
      <c r="A524" s="1876">
        <v>58</v>
      </c>
      <c r="B524" s="258" t="s">
        <v>8330</v>
      </c>
      <c r="C524" s="1024" t="s">
        <v>8331</v>
      </c>
      <c r="D524" s="1037" t="s">
        <v>8332</v>
      </c>
      <c r="E524" s="1880" t="s">
        <v>7204</v>
      </c>
      <c r="F524" s="1040" t="s">
        <v>7205</v>
      </c>
      <c r="G524" s="1042" t="s">
        <v>804</v>
      </c>
      <c r="H524" s="1018">
        <v>1</v>
      </c>
      <c r="I524" s="1018" t="s">
        <v>8333</v>
      </c>
      <c r="J524" s="1018">
        <v>2427</v>
      </c>
      <c r="K524" s="1018">
        <v>6.5</v>
      </c>
      <c r="L524" s="1875" t="s">
        <v>8334</v>
      </c>
    </row>
    <row r="525" spans="1:12" ht="63" customHeight="1">
      <c r="A525" s="1876"/>
      <c r="B525" s="258" t="s">
        <v>8330</v>
      </c>
      <c r="C525" s="1024" t="s">
        <v>8331</v>
      </c>
      <c r="D525" s="1037" t="s">
        <v>8332</v>
      </c>
      <c r="E525" s="1881"/>
      <c r="F525" s="1040" t="s">
        <v>7205</v>
      </c>
      <c r="G525" s="1042" t="s">
        <v>804</v>
      </c>
      <c r="H525" s="1018">
        <v>1</v>
      </c>
      <c r="I525" s="1018" t="s">
        <v>8335</v>
      </c>
      <c r="J525" s="1018">
        <v>2430</v>
      </c>
      <c r="K525" s="1018">
        <v>6.5</v>
      </c>
      <c r="L525" s="1875"/>
    </row>
    <row r="526" spans="1:12" ht="63" customHeight="1">
      <c r="A526" s="1876"/>
      <c r="B526" s="258" t="s">
        <v>8330</v>
      </c>
      <c r="C526" s="1024" t="s">
        <v>8331</v>
      </c>
      <c r="D526" s="1037" t="s">
        <v>8332</v>
      </c>
      <c r="E526" s="1880" t="s">
        <v>7204</v>
      </c>
      <c r="F526" s="1040" t="s">
        <v>7205</v>
      </c>
      <c r="G526" s="1042" t="s">
        <v>804</v>
      </c>
      <c r="H526" s="1018">
        <v>1</v>
      </c>
      <c r="I526" s="1018" t="s">
        <v>8336</v>
      </c>
      <c r="J526" s="1018">
        <v>2440</v>
      </c>
      <c r="K526" s="1018">
        <v>6.5</v>
      </c>
      <c r="L526" s="1875" t="s">
        <v>8337</v>
      </c>
    </row>
    <row r="527" spans="1:12" ht="63" customHeight="1">
      <c r="A527" s="1876"/>
      <c r="B527" s="258" t="s">
        <v>8330</v>
      </c>
      <c r="C527" s="1024" t="s">
        <v>8331</v>
      </c>
      <c r="D527" s="1037" t="s">
        <v>8332</v>
      </c>
      <c r="E527" s="1881"/>
      <c r="F527" s="1040" t="s">
        <v>7205</v>
      </c>
      <c r="G527" s="1042" t="s">
        <v>804</v>
      </c>
      <c r="H527" s="1018">
        <v>1</v>
      </c>
      <c r="I527" s="1018" t="s">
        <v>8338</v>
      </c>
      <c r="J527" s="1018">
        <v>2439</v>
      </c>
      <c r="K527" s="1018">
        <v>6.5</v>
      </c>
      <c r="L527" s="1875"/>
    </row>
    <row r="528" spans="1:12" ht="63" customHeight="1">
      <c r="A528" s="1876"/>
      <c r="B528" s="258" t="s">
        <v>8330</v>
      </c>
      <c r="C528" s="1024" t="s">
        <v>8331</v>
      </c>
      <c r="D528" s="1037" t="s">
        <v>8332</v>
      </c>
      <c r="E528" s="1880" t="s">
        <v>7204</v>
      </c>
      <c r="F528" s="1040" t="s">
        <v>7205</v>
      </c>
      <c r="G528" s="1042" t="s">
        <v>804</v>
      </c>
      <c r="H528" s="1018">
        <v>1</v>
      </c>
      <c r="I528" s="1024" t="s">
        <v>8339</v>
      </c>
      <c r="J528" s="1024">
        <v>1735</v>
      </c>
      <c r="K528" s="1024">
        <v>4.5999999999999996</v>
      </c>
      <c r="L528" s="1882" t="s">
        <v>8340</v>
      </c>
    </row>
    <row r="529" spans="1:12" ht="63" customHeight="1">
      <c r="A529" s="1876"/>
      <c r="B529" s="258" t="s">
        <v>8330</v>
      </c>
      <c r="C529" s="1024" t="s">
        <v>8331</v>
      </c>
      <c r="D529" s="1037" t="s">
        <v>8332</v>
      </c>
      <c r="E529" s="1881"/>
      <c r="F529" s="1040" t="s">
        <v>7205</v>
      </c>
      <c r="G529" s="1042" t="s">
        <v>804</v>
      </c>
      <c r="H529" s="1018">
        <v>1</v>
      </c>
      <c r="I529" s="1024" t="s">
        <v>7784</v>
      </c>
      <c r="J529" s="1024">
        <v>1732</v>
      </c>
      <c r="K529" s="1024">
        <v>4.5999999999999996</v>
      </c>
      <c r="L529" s="1883"/>
    </row>
    <row r="530" spans="1:12" ht="63" customHeight="1">
      <c r="A530" s="1876"/>
      <c r="B530" s="258" t="s">
        <v>8330</v>
      </c>
      <c r="C530" s="1024" t="s">
        <v>8331</v>
      </c>
      <c r="D530" s="1037" t="s">
        <v>8332</v>
      </c>
      <c r="E530" s="1042" t="s">
        <v>7204</v>
      </c>
      <c r="F530" s="1040" t="s">
        <v>7205</v>
      </c>
      <c r="G530" s="1042" t="s">
        <v>804</v>
      </c>
      <c r="H530" s="1018">
        <v>1</v>
      </c>
      <c r="I530" s="1024" t="s">
        <v>7785</v>
      </c>
      <c r="J530" s="1024" t="s">
        <v>8341</v>
      </c>
      <c r="K530" s="1024">
        <v>4.8</v>
      </c>
      <c r="L530" s="262" t="s">
        <v>8342</v>
      </c>
    </row>
    <row r="531" spans="1:12" ht="63" customHeight="1">
      <c r="A531" s="1876"/>
      <c r="B531" s="258" t="s">
        <v>8330</v>
      </c>
      <c r="C531" s="1024" t="s">
        <v>8331</v>
      </c>
      <c r="D531" s="1037" t="s">
        <v>8332</v>
      </c>
      <c r="E531" s="1880" t="s">
        <v>7204</v>
      </c>
      <c r="F531" s="1040" t="s">
        <v>7205</v>
      </c>
      <c r="G531" s="1042" t="s">
        <v>804</v>
      </c>
      <c r="H531" s="1018">
        <v>1</v>
      </c>
      <c r="I531" s="1018" t="s">
        <v>8343</v>
      </c>
      <c r="J531" s="1018">
        <v>3159</v>
      </c>
      <c r="K531" s="1018">
        <v>9.1999999999999993</v>
      </c>
      <c r="L531" s="1882" t="s">
        <v>8344</v>
      </c>
    </row>
    <row r="532" spans="1:12" ht="63" customHeight="1">
      <c r="A532" s="1876"/>
      <c r="B532" s="258" t="s">
        <v>8330</v>
      </c>
      <c r="C532" s="1024" t="s">
        <v>8331</v>
      </c>
      <c r="D532" s="1037" t="s">
        <v>8332</v>
      </c>
      <c r="E532" s="1881"/>
      <c r="F532" s="1040" t="s">
        <v>7205</v>
      </c>
      <c r="G532" s="1042" t="s">
        <v>804</v>
      </c>
      <c r="H532" s="1018">
        <v>1</v>
      </c>
      <c r="I532" s="1018" t="s">
        <v>8345</v>
      </c>
      <c r="J532" s="1018">
        <v>3163</v>
      </c>
      <c r="K532" s="1018">
        <v>9.1999999999999993</v>
      </c>
      <c r="L532" s="1883"/>
    </row>
    <row r="533" spans="1:12" ht="63" customHeight="1">
      <c r="A533" s="1876"/>
      <c r="B533" s="258" t="s">
        <v>8330</v>
      </c>
      <c r="C533" s="1024" t="s">
        <v>8331</v>
      </c>
      <c r="D533" s="1037" t="s">
        <v>8332</v>
      </c>
      <c r="E533" s="1880" t="s">
        <v>7204</v>
      </c>
      <c r="F533" s="1040" t="s">
        <v>7205</v>
      </c>
      <c r="G533" s="1042" t="s">
        <v>804</v>
      </c>
      <c r="H533" s="1018">
        <v>1</v>
      </c>
      <c r="I533" s="1024" t="s">
        <v>8346</v>
      </c>
      <c r="J533" s="1024">
        <v>3160</v>
      </c>
      <c r="K533" s="1024">
        <v>9.1999999999999993</v>
      </c>
      <c r="L533" s="1882" t="s">
        <v>8347</v>
      </c>
    </row>
    <row r="534" spans="1:12" ht="63" customHeight="1">
      <c r="A534" s="1876"/>
      <c r="B534" s="258" t="s">
        <v>8330</v>
      </c>
      <c r="C534" s="1024" t="s">
        <v>8331</v>
      </c>
      <c r="D534" s="1037" t="s">
        <v>8332</v>
      </c>
      <c r="E534" s="1881"/>
      <c r="F534" s="1040" t="s">
        <v>7205</v>
      </c>
      <c r="G534" s="1042" t="s">
        <v>804</v>
      </c>
      <c r="H534" s="1018">
        <v>1</v>
      </c>
      <c r="I534" s="1018" t="s">
        <v>8348</v>
      </c>
      <c r="J534" s="1018">
        <v>3761</v>
      </c>
      <c r="K534" s="1024">
        <v>9.1999999999999993</v>
      </c>
      <c r="L534" s="1883"/>
    </row>
    <row r="535" spans="1:12" ht="46.8">
      <c r="A535" s="1463">
        <v>59</v>
      </c>
      <c r="B535" s="257" t="s">
        <v>8349</v>
      </c>
      <c r="C535" s="8" t="s">
        <v>8350</v>
      </c>
      <c r="D535" s="1043" t="s">
        <v>8351</v>
      </c>
      <c r="E535" s="257" t="s">
        <v>7204</v>
      </c>
      <c r="F535" s="1046" t="s">
        <v>7205</v>
      </c>
      <c r="G535" s="1042" t="s">
        <v>804</v>
      </c>
      <c r="H535" s="1018">
        <v>1</v>
      </c>
      <c r="I535" s="1018" t="s">
        <v>8352</v>
      </c>
      <c r="J535" s="1018">
        <v>592</v>
      </c>
      <c r="K535" s="1018">
        <v>8.5</v>
      </c>
      <c r="L535" s="1043" t="s">
        <v>8353</v>
      </c>
    </row>
    <row r="536" spans="1:12" ht="46.8">
      <c r="A536" s="1464"/>
      <c r="B536" s="257" t="s">
        <v>8349</v>
      </c>
      <c r="C536" s="8" t="s">
        <v>8350</v>
      </c>
      <c r="D536" s="1043" t="s">
        <v>8351</v>
      </c>
      <c r="E536" s="257" t="s">
        <v>7204</v>
      </c>
      <c r="F536" s="1046" t="s">
        <v>7205</v>
      </c>
      <c r="G536" s="1042" t="s">
        <v>804</v>
      </c>
      <c r="H536" s="1018">
        <v>1</v>
      </c>
      <c r="I536" s="1018" t="s">
        <v>8354</v>
      </c>
      <c r="J536" s="1018">
        <v>590</v>
      </c>
      <c r="K536" s="1018">
        <v>8.5</v>
      </c>
      <c r="L536" s="1043" t="s">
        <v>8355</v>
      </c>
    </row>
    <row r="537" spans="1:12" ht="46.8">
      <c r="A537" s="1464"/>
      <c r="B537" s="257" t="s">
        <v>8349</v>
      </c>
      <c r="C537" s="8" t="s">
        <v>8350</v>
      </c>
      <c r="D537" s="1043" t="s">
        <v>8351</v>
      </c>
      <c r="E537" s="1878" t="s">
        <v>7204</v>
      </c>
      <c r="F537" s="1040" t="s">
        <v>7205</v>
      </c>
      <c r="G537" s="1042" t="s">
        <v>804</v>
      </c>
      <c r="H537" s="1030">
        <v>1</v>
      </c>
      <c r="I537" s="1030" t="s">
        <v>11818</v>
      </c>
      <c r="J537" s="1030">
        <v>1865</v>
      </c>
      <c r="K537" s="1030">
        <v>10</v>
      </c>
      <c r="L537" s="1885" t="s">
        <v>7852</v>
      </c>
    </row>
    <row r="538" spans="1:12" ht="46.8">
      <c r="A538" s="1464"/>
      <c r="B538" s="257" t="s">
        <v>8349</v>
      </c>
      <c r="C538" s="8" t="s">
        <v>8350</v>
      </c>
      <c r="D538" s="1043" t="s">
        <v>8351</v>
      </c>
      <c r="E538" s="1884"/>
      <c r="F538" s="1040" t="s">
        <v>7205</v>
      </c>
      <c r="G538" s="1042" t="s">
        <v>804</v>
      </c>
      <c r="H538" s="1030">
        <v>1</v>
      </c>
      <c r="I538" s="1030" t="s">
        <v>11819</v>
      </c>
      <c r="J538" s="1030">
        <v>1866</v>
      </c>
      <c r="K538" s="1030">
        <v>10</v>
      </c>
      <c r="L538" s="1886"/>
    </row>
    <row r="539" spans="1:12" ht="46.8">
      <c r="A539" s="1464"/>
      <c r="B539" s="257" t="s">
        <v>8349</v>
      </c>
      <c r="C539" s="8" t="s">
        <v>8350</v>
      </c>
      <c r="D539" s="1043" t="s">
        <v>8351</v>
      </c>
      <c r="E539" s="1878" t="s">
        <v>7204</v>
      </c>
      <c r="F539" s="1040" t="s">
        <v>7205</v>
      </c>
      <c r="G539" s="1042" t="s">
        <v>804</v>
      </c>
      <c r="H539" s="1030">
        <v>1</v>
      </c>
      <c r="I539" s="1030" t="s">
        <v>11820</v>
      </c>
      <c r="J539" s="1030">
        <v>1769</v>
      </c>
      <c r="K539" s="1030">
        <v>4.5999999999999996</v>
      </c>
      <c r="L539" s="1875" t="s">
        <v>11821</v>
      </c>
    </row>
    <row r="540" spans="1:12" ht="46.8">
      <c r="A540" s="1464"/>
      <c r="B540" s="257" t="s">
        <v>8349</v>
      </c>
      <c r="C540" s="8" t="s">
        <v>8350</v>
      </c>
      <c r="D540" s="1043" t="s">
        <v>8351</v>
      </c>
      <c r="E540" s="1884"/>
      <c r="F540" s="1040" t="s">
        <v>7205</v>
      </c>
      <c r="G540" s="1042" t="s">
        <v>804</v>
      </c>
      <c r="H540" s="1030">
        <v>1</v>
      </c>
      <c r="I540" s="1018" t="s">
        <v>11822</v>
      </c>
      <c r="J540" s="1018">
        <v>1749</v>
      </c>
      <c r="K540" s="1018">
        <v>4.5999999999999996</v>
      </c>
      <c r="L540" s="1875"/>
    </row>
    <row r="541" spans="1:12" ht="46.8">
      <c r="A541" s="1464"/>
      <c r="B541" s="257" t="s">
        <v>8349</v>
      </c>
      <c r="C541" s="8" t="s">
        <v>8350</v>
      </c>
      <c r="D541" s="1043" t="s">
        <v>8351</v>
      </c>
      <c r="E541" s="1873" t="s">
        <v>7204</v>
      </c>
      <c r="F541" s="1040" t="s">
        <v>7205</v>
      </c>
      <c r="G541" s="1042" t="s">
        <v>804</v>
      </c>
      <c r="H541" s="1030">
        <v>1</v>
      </c>
      <c r="I541" s="1018" t="s">
        <v>12323</v>
      </c>
      <c r="J541" s="1018">
        <v>17016</v>
      </c>
      <c r="K541" s="1018">
        <v>4.5999999999999996</v>
      </c>
      <c r="L541" s="1878" t="s">
        <v>12324</v>
      </c>
    </row>
    <row r="542" spans="1:12" ht="46.8">
      <c r="A542" s="1465"/>
      <c r="B542" s="257" t="s">
        <v>8349</v>
      </c>
      <c r="C542" s="8" t="s">
        <v>8350</v>
      </c>
      <c r="D542" s="1043" t="s">
        <v>8351</v>
      </c>
      <c r="E542" s="1874"/>
      <c r="F542" s="1040" t="s">
        <v>7205</v>
      </c>
      <c r="G542" s="1042" t="s">
        <v>804</v>
      </c>
      <c r="H542" s="1030">
        <v>1</v>
      </c>
      <c r="I542" s="4" t="s">
        <v>12846</v>
      </c>
      <c r="J542" s="585">
        <v>17018</v>
      </c>
      <c r="K542" s="1018">
        <v>4.5999999999999996</v>
      </c>
      <c r="L542" s="1884"/>
    </row>
    <row r="543" spans="1:12" ht="59.25" customHeight="1">
      <c r="A543" s="1466">
        <v>60</v>
      </c>
      <c r="B543" s="1029" t="s">
        <v>11723</v>
      </c>
      <c r="C543" s="8" t="s">
        <v>11724</v>
      </c>
      <c r="D543" s="1043" t="s">
        <v>11725</v>
      </c>
      <c r="E543" s="257" t="s">
        <v>7204</v>
      </c>
      <c r="F543" s="1046" t="s">
        <v>7205</v>
      </c>
      <c r="G543" s="1042" t="s">
        <v>804</v>
      </c>
      <c r="H543" s="1018">
        <v>1</v>
      </c>
      <c r="I543" s="1030" t="s">
        <v>11726</v>
      </c>
      <c r="J543" s="1030">
        <v>8618</v>
      </c>
      <c r="K543" s="1030">
        <v>10</v>
      </c>
      <c r="L543" s="1043" t="s">
        <v>11823</v>
      </c>
    </row>
    <row r="544" spans="1:12" ht="65.25" customHeight="1">
      <c r="A544" s="1468"/>
      <c r="B544" s="1029" t="s">
        <v>11723</v>
      </c>
      <c r="C544" s="8" t="s">
        <v>11724</v>
      </c>
      <c r="D544" s="1043" t="s">
        <v>11725</v>
      </c>
      <c r="E544" s="257" t="s">
        <v>7204</v>
      </c>
      <c r="F544" s="1046" t="s">
        <v>7205</v>
      </c>
      <c r="G544" s="1042" t="s">
        <v>804</v>
      </c>
      <c r="H544" s="1018">
        <v>1</v>
      </c>
      <c r="I544" s="1018" t="s">
        <v>12595</v>
      </c>
      <c r="J544" s="1030">
        <v>2417</v>
      </c>
      <c r="K544" s="1030">
        <v>10</v>
      </c>
      <c r="L544" s="1043" t="s">
        <v>12596</v>
      </c>
    </row>
    <row r="545" spans="1:12" ht="46.8">
      <c r="A545" s="1030">
        <v>61</v>
      </c>
      <c r="B545" s="1029" t="s">
        <v>11727</v>
      </c>
      <c r="C545" s="8" t="s">
        <v>11728</v>
      </c>
      <c r="D545" s="1043" t="s">
        <v>11729</v>
      </c>
      <c r="E545" s="257" t="s">
        <v>7204</v>
      </c>
      <c r="F545" s="1046" t="s">
        <v>7205</v>
      </c>
      <c r="G545" s="1042" t="s">
        <v>804</v>
      </c>
      <c r="H545" s="1018">
        <v>1</v>
      </c>
      <c r="I545" s="1030" t="s">
        <v>11730</v>
      </c>
      <c r="J545" s="1030">
        <v>542</v>
      </c>
      <c r="K545" s="1030">
        <v>10</v>
      </c>
      <c r="L545" s="1043" t="s">
        <v>11731</v>
      </c>
    </row>
    <row r="546" spans="1:12" ht="46.8">
      <c r="A546" s="1466">
        <v>62</v>
      </c>
      <c r="B546" s="1037" t="s">
        <v>11732</v>
      </c>
      <c r="C546" s="375" t="s">
        <v>11733</v>
      </c>
      <c r="D546" s="1037" t="s">
        <v>11734</v>
      </c>
      <c r="E546" s="1873" t="s">
        <v>7204</v>
      </c>
      <c r="F546" s="1046" t="s">
        <v>7205</v>
      </c>
      <c r="G546" s="1042" t="s">
        <v>804</v>
      </c>
      <c r="H546" s="1018">
        <v>1</v>
      </c>
      <c r="I546" s="1030" t="s">
        <v>11735</v>
      </c>
      <c r="J546" s="1030">
        <v>36075</v>
      </c>
      <c r="K546" s="1030">
        <v>5</v>
      </c>
      <c r="L546" s="1875" t="s">
        <v>11824</v>
      </c>
    </row>
    <row r="547" spans="1:12" ht="46.8">
      <c r="A547" s="1467"/>
      <c r="B547" s="1037" t="s">
        <v>11732</v>
      </c>
      <c r="C547" s="375" t="s">
        <v>11733</v>
      </c>
      <c r="D547" s="1037" t="s">
        <v>11734</v>
      </c>
      <c r="E547" s="1874"/>
      <c r="F547" s="1046" t="s">
        <v>7205</v>
      </c>
      <c r="G547" s="1042" t="s">
        <v>804</v>
      </c>
      <c r="H547" s="1018">
        <v>1</v>
      </c>
      <c r="I547" s="1030" t="s">
        <v>7386</v>
      </c>
      <c r="J547" s="1030">
        <v>54007</v>
      </c>
      <c r="K547" s="1030">
        <v>5</v>
      </c>
      <c r="L547" s="1875"/>
    </row>
    <row r="548" spans="1:12" ht="46.8">
      <c r="A548" s="1467"/>
      <c r="B548" s="1037" t="s">
        <v>11825</v>
      </c>
      <c r="C548" s="376" t="s">
        <v>11733</v>
      </c>
      <c r="D548" s="1043" t="s">
        <v>11826</v>
      </c>
      <c r="E548" s="257" t="s">
        <v>7204</v>
      </c>
      <c r="F548" s="1046" t="s">
        <v>7205</v>
      </c>
      <c r="G548" s="1042" t="s">
        <v>804</v>
      </c>
      <c r="H548" s="1018">
        <v>1</v>
      </c>
      <c r="I548" s="1030" t="s">
        <v>11819</v>
      </c>
      <c r="J548" s="1030">
        <v>50520</v>
      </c>
      <c r="K548" s="1030">
        <v>6</v>
      </c>
      <c r="L548" s="1029" t="s">
        <v>11827</v>
      </c>
    </row>
    <row r="549" spans="1:12" ht="46.8">
      <c r="A549" s="1467"/>
      <c r="B549" s="1037" t="s">
        <v>11825</v>
      </c>
      <c r="C549" s="376" t="s">
        <v>11733</v>
      </c>
      <c r="D549" s="1043" t="s">
        <v>11826</v>
      </c>
      <c r="E549" s="1873" t="s">
        <v>7204</v>
      </c>
      <c r="F549" s="1046" t="s">
        <v>7205</v>
      </c>
      <c r="G549" s="1042" t="s">
        <v>804</v>
      </c>
      <c r="H549" s="1018">
        <v>1</v>
      </c>
      <c r="I549" s="1030" t="s">
        <v>8453</v>
      </c>
      <c r="J549" s="1030">
        <v>47820</v>
      </c>
      <c r="K549" s="1030">
        <v>4.97</v>
      </c>
      <c r="L549" s="1878" t="s">
        <v>11828</v>
      </c>
    </row>
    <row r="550" spans="1:12" ht="46.8">
      <c r="A550" s="1467"/>
      <c r="B550" s="1037" t="s">
        <v>11825</v>
      </c>
      <c r="C550" s="376" t="s">
        <v>11733</v>
      </c>
      <c r="D550" s="1043" t="s">
        <v>11826</v>
      </c>
      <c r="E550" s="1874"/>
      <c r="F550" s="1046" t="s">
        <v>7205</v>
      </c>
      <c r="G550" s="1042" t="s">
        <v>804</v>
      </c>
      <c r="H550" s="1018">
        <v>1</v>
      </c>
      <c r="I550" s="1030" t="s">
        <v>11818</v>
      </c>
      <c r="J550" s="1030">
        <v>43516</v>
      </c>
      <c r="K550" s="1030">
        <v>4.97</v>
      </c>
      <c r="L550" s="1879"/>
    </row>
    <row r="551" spans="1:12" ht="46.8">
      <c r="A551" s="1467"/>
      <c r="B551" s="1037" t="s">
        <v>11825</v>
      </c>
      <c r="C551" s="376" t="s">
        <v>11733</v>
      </c>
      <c r="D551" s="1043" t="s">
        <v>11826</v>
      </c>
      <c r="E551" s="257" t="s">
        <v>7204</v>
      </c>
      <c r="F551" s="1046" t="s">
        <v>7205</v>
      </c>
      <c r="G551" s="1042" t="s">
        <v>804</v>
      </c>
      <c r="H551" s="1018">
        <v>1</v>
      </c>
      <c r="I551" s="1030" t="s">
        <v>12618</v>
      </c>
      <c r="J551" s="4">
        <v>490</v>
      </c>
      <c r="K551" s="4">
        <v>5</v>
      </c>
      <c r="L551" s="586" t="s">
        <v>12619</v>
      </c>
    </row>
    <row r="552" spans="1:12" ht="46.8">
      <c r="A552" s="1468"/>
      <c r="B552" s="1037" t="s">
        <v>11825</v>
      </c>
      <c r="C552" s="376" t="s">
        <v>11733</v>
      </c>
      <c r="D552" s="1043" t="s">
        <v>11826</v>
      </c>
      <c r="E552" s="257" t="s">
        <v>7204</v>
      </c>
      <c r="F552" s="1046" t="s">
        <v>7205</v>
      </c>
      <c r="G552" s="1042" t="s">
        <v>804</v>
      </c>
      <c r="H552" s="1018">
        <v>1</v>
      </c>
      <c r="I552" s="1030" t="s">
        <v>12620</v>
      </c>
      <c r="J552" s="4">
        <v>3524</v>
      </c>
      <c r="K552" s="4">
        <v>10</v>
      </c>
      <c r="L552" s="586" t="s">
        <v>12621</v>
      </c>
    </row>
    <row r="553" spans="1:12" ht="63" customHeight="1">
      <c r="A553" s="1872">
        <v>63</v>
      </c>
      <c r="B553" s="1043" t="s">
        <v>11736</v>
      </c>
      <c r="C553" s="376" t="s">
        <v>11737</v>
      </c>
      <c r="D553" s="1043" t="s">
        <v>11738</v>
      </c>
      <c r="E553" s="1873" t="s">
        <v>7204</v>
      </c>
      <c r="F553" s="1046" t="s">
        <v>7205</v>
      </c>
      <c r="G553" s="1042" t="s">
        <v>804</v>
      </c>
      <c r="H553" s="1018">
        <v>1</v>
      </c>
      <c r="I553" s="1030" t="s">
        <v>11739</v>
      </c>
      <c r="J553" s="1030">
        <v>112</v>
      </c>
      <c r="K553" s="1030">
        <v>4</v>
      </c>
      <c r="L553" s="1875" t="s">
        <v>11829</v>
      </c>
    </row>
    <row r="554" spans="1:12" ht="63" customHeight="1">
      <c r="A554" s="1872"/>
      <c r="B554" s="1043" t="s">
        <v>11736</v>
      </c>
      <c r="C554" s="376" t="s">
        <v>11737</v>
      </c>
      <c r="D554" s="1043" t="s">
        <v>11738</v>
      </c>
      <c r="E554" s="1874"/>
      <c r="F554" s="1046" t="s">
        <v>7205</v>
      </c>
      <c r="G554" s="1042" t="s">
        <v>804</v>
      </c>
      <c r="H554" s="1018">
        <v>1</v>
      </c>
      <c r="I554" s="1030" t="s">
        <v>11740</v>
      </c>
      <c r="J554" s="1030">
        <v>113</v>
      </c>
      <c r="K554" s="1030">
        <v>4</v>
      </c>
      <c r="L554" s="1875"/>
    </row>
    <row r="555" spans="1:12">
      <c r="A555" s="587"/>
      <c r="B555" s="587"/>
      <c r="C555" s="588"/>
      <c r="D555" s="589"/>
      <c r="E555" s="590"/>
      <c r="F555" s="591"/>
      <c r="G555" s="592"/>
      <c r="H555" s="593"/>
      <c r="I555" s="587"/>
      <c r="J555" s="587"/>
      <c r="K555" s="587"/>
      <c r="L555" s="589"/>
    </row>
    <row r="557" spans="1:12">
      <c r="D557" s="1876" t="s">
        <v>8356</v>
      </c>
      <c r="E557" s="1028" t="s">
        <v>13760</v>
      </c>
      <c r="F557" s="1028" t="s">
        <v>13761</v>
      </c>
      <c r="G557" s="1877" t="s">
        <v>13762</v>
      </c>
      <c r="H557" s="1877"/>
    </row>
    <row r="558" spans="1:12" ht="15.75" customHeight="1">
      <c r="D558" s="1876"/>
      <c r="E558" s="1028" t="s">
        <v>8357</v>
      </c>
      <c r="F558" s="1028" t="s">
        <v>13763</v>
      </c>
      <c r="G558" s="1875" t="s">
        <v>13764</v>
      </c>
      <c r="H558" s="1875"/>
    </row>
    <row r="559" spans="1:12">
      <c r="D559" s="1876"/>
      <c r="E559" s="1028" t="s">
        <v>11830</v>
      </c>
      <c r="F559" s="1028" t="s">
        <v>11831</v>
      </c>
      <c r="G559" s="1877" t="s">
        <v>13481</v>
      </c>
      <c r="H559" s="1877"/>
    </row>
  </sheetData>
  <mergeCells count="303">
    <mergeCell ref="H1:K1"/>
    <mergeCell ref="L1:L2"/>
    <mergeCell ref="A4:A9"/>
    <mergeCell ref="E4:E5"/>
    <mergeCell ref="L4:L5"/>
    <mergeCell ref="E8:E9"/>
    <mergeCell ref="L8:L9"/>
    <mergeCell ref="B1:B2"/>
    <mergeCell ref="C1:C2"/>
    <mergeCell ref="D1:D2"/>
    <mergeCell ref="E1:E2"/>
    <mergeCell ref="F1:F2"/>
    <mergeCell ref="G1:G2"/>
    <mergeCell ref="A49:A75"/>
    <mergeCell ref="E49:E65"/>
    <mergeCell ref="L49:L65"/>
    <mergeCell ref="E74:E75"/>
    <mergeCell ref="L74:L75"/>
    <mergeCell ref="A76:A82"/>
    <mergeCell ref="E38:E39"/>
    <mergeCell ref="L38:L39"/>
    <mergeCell ref="A40:A48"/>
    <mergeCell ref="E45:E46"/>
    <mergeCell ref="L45:L46"/>
    <mergeCell ref="E47:E48"/>
    <mergeCell ref="L47:L48"/>
    <mergeCell ref="A10:A39"/>
    <mergeCell ref="L10:L21"/>
    <mergeCell ref="E22:E23"/>
    <mergeCell ref="L22:L23"/>
    <mergeCell ref="E27:E28"/>
    <mergeCell ref="L27:L28"/>
    <mergeCell ref="E29:E30"/>
    <mergeCell ref="L29:L30"/>
    <mergeCell ref="E34:E37"/>
    <mergeCell ref="L34:L37"/>
    <mergeCell ref="A83:A84"/>
    <mergeCell ref="A85:A90"/>
    <mergeCell ref="E85:E90"/>
    <mergeCell ref="L85:L90"/>
    <mergeCell ref="A91:A110"/>
    <mergeCell ref="E106:E108"/>
    <mergeCell ref="L106:L108"/>
    <mergeCell ref="E109:E110"/>
    <mergeCell ref="L109:L110"/>
    <mergeCell ref="E133:E134"/>
    <mergeCell ref="L133:L134"/>
    <mergeCell ref="E135:E136"/>
    <mergeCell ref="L135:L136"/>
    <mergeCell ref="E137:E138"/>
    <mergeCell ref="L137:L138"/>
    <mergeCell ref="G126:G127"/>
    <mergeCell ref="L126:L127"/>
    <mergeCell ref="E128:E129"/>
    <mergeCell ref="L128:L129"/>
    <mergeCell ref="E130:E131"/>
    <mergeCell ref="L130:L131"/>
    <mergeCell ref="E126:E127"/>
    <mergeCell ref="E147:E148"/>
    <mergeCell ref="L147:L148"/>
    <mergeCell ref="E149:E150"/>
    <mergeCell ref="L149:L150"/>
    <mergeCell ref="E152:E153"/>
    <mergeCell ref="L152:L153"/>
    <mergeCell ref="E139:E140"/>
    <mergeCell ref="L139:L140"/>
    <mergeCell ref="E141:E143"/>
    <mergeCell ref="L141:L143"/>
    <mergeCell ref="E145:E146"/>
    <mergeCell ref="L145:L146"/>
    <mergeCell ref="E160:E161"/>
    <mergeCell ref="L160:L161"/>
    <mergeCell ref="E162:E164"/>
    <mergeCell ref="L162:L164"/>
    <mergeCell ref="E165:E166"/>
    <mergeCell ref="L165:L166"/>
    <mergeCell ref="E154:E155"/>
    <mergeCell ref="L154:L155"/>
    <mergeCell ref="E156:E157"/>
    <mergeCell ref="L156:L157"/>
    <mergeCell ref="E158:E159"/>
    <mergeCell ref="L158:L159"/>
    <mergeCell ref="E173:E175"/>
    <mergeCell ref="L173:L175"/>
    <mergeCell ref="E176:E177"/>
    <mergeCell ref="L176:L177"/>
    <mergeCell ref="E178:E179"/>
    <mergeCell ref="L178:L179"/>
    <mergeCell ref="E167:E168"/>
    <mergeCell ref="L167:L168"/>
    <mergeCell ref="E169:E170"/>
    <mergeCell ref="L169:L170"/>
    <mergeCell ref="E171:E172"/>
    <mergeCell ref="L171:L172"/>
    <mergeCell ref="E186:E187"/>
    <mergeCell ref="L186:L187"/>
    <mergeCell ref="E188:E189"/>
    <mergeCell ref="L188:L189"/>
    <mergeCell ref="E190:E191"/>
    <mergeCell ref="L190:L191"/>
    <mergeCell ref="E180:E181"/>
    <mergeCell ref="L180:L181"/>
    <mergeCell ref="E182:E183"/>
    <mergeCell ref="L182:L183"/>
    <mergeCell ref="E184:E185"/>
    <mergeCell ref="L184:L185"/>
    <mergeCell ref="E199:E200"/>
    <mergeCell ref="L199:L200"/>
    <mergeCell ref="E201:E202"/>
    <mergeCell ref="L201:L202"/>
    <mergeCell ref="E203:E204"/>
    <mergeCell ref="L203:L204"/>
    <mergeCell ref="E192:E193"/>
    <mergeCell ref="L192:L193"/>
    <mergeCell ref="E194:E196"/>
    <mergeCell ref="L194:L196"/>
    <mergeCell ref="E197:E198"/>
    <mergeCell ref="L197:L198"/>
    <mergeCell ref="E211:E214"/>
    <mergeCell ref="L211:L214"/>
    <mergeCell ref="E215:E218"/>
    <mergeCell ref="L215:L218"/>
    <mergeCell ref="A219:A224"/>
    <mergeCell ref="A225:A237"/>
    <mergeCell ref="E205:E206"/>
    <mergeCell ref="L205:L206"/>
    <mergeCell ref="E207:E208"/>
    <mergeCell ref="L207:L208"/>
    <mergeCell ref="E209:E210"/>
    <mergeCell ref="L209:L210"/>
    <mergeCell ref="A111:A218"/>
    <mergeCell ref="E111:E112"/>
    <mergeCell ref="L111:L112"/>
    <mergeCell ref="E113:E120"/>
    <mergeCell ref="L113:L120"/>
    <mergeCell ref="E121:E122"/>
    <mergeCell ref="L121:L122"/>
    <mergeCell ref="E124:E125"/>
    <mergeCell ref="L124:L125"/>
    <mergeCell ref="A284:A285"/>
    <mergeCell ref="E284:E285"/>
    <mergeCell ref="L284:L285"/>
    <mergeCell ref="A286:A295"/>
    <mergeCell ref="E286:E295"/>
    <mergeCell ref="L286:L295"/>
    <mergeCell ref="L252:L253"/>
    <mergeCell ref="A254:A283"/>
    <mergeCell ref="E254:E267"/>
    <mergeCell ref="L254:L267"/>
    <mergeCell ref="E272:E273"/>
    <mergeCell ref="L272:L273"/>
    <mergeCell ref="A238:A253"/>
    <mergeCell ref="E238:E239"/>
    <mergeCell ref="L238:L239"/>
    <mergeCell ref="E240:E241"/>
    <mergeCell ref="L240:L241"/>
    <mergeCell ref="E243:E244"/>
    <mergeCell ref="L243:L244"/>
    <mergeCell ref="E246:E247"/>
    <mergeCell ref="L246:L247"/>
    <mergeCell ref="E252:E253"/>
    <mergeCell ref="A305:A323"/>
    <mergeCell ref="E305:E311"/>
    <mergeCell ref="L305:L311"/>
    <mergeCell ref="E318:E319"/>
    <mergeCell ref="L318:L319"/>
    <mergeCell ref="A324:A326"/>
    <mergeCell ref="E324:E325"/>
    <mergeCell ref="L324:L325"/>
    <mergeCell ref="A296:A300"/>
    <mergeCell ref="E296:E298"/>
    <mergeCell ref="L296:L298"/>
    <mergeCell ref="A301:A304"/>
    <mergeCell ref="E301:E302"/>
    <mergeCell ref="L301:L302"/>
    <mergeCell ref="E303:E304"/>
    <mergeCell ref="L303:L304"/>
    <mergeCell ref="A327:A329"/>
    <mergeCell ref="A331:A335"/>
    <mergeCell ref="E334:E335"/>
    <mergeCell ref="L334:L335"/>
    <mergeCell ref="A336:A339"/>
    <mergeCell ref="A340:A344"/>
    <mergeCell ref="E341:E342"/>
    <mergeCell ref="L341:L342"/>
    <mergeCell ref="E343:E344"/>
    <mergeCell ref="L343:L344"/>
    <mergeCell ref="A369:A375"/>
    <mergeCell ref="A376:A386"/>
    <mergeCell ref="A387:A393"/>
    <mergeCell ref="A394:A396"/>
    <mergeCell ref="A397:A404"/>
    <mergeCell ref="E397:E398"/>
    <mergeCell ref="L357:L358"/>
    <mergeCell ref="A361:A362"/>
    <mergeCell ref="A363:A368"/>
    <mergeCell ref="E365:E366"/>
    <mergeCell ref="L365:L366"/>
    <mergeCell ref="E367:E368"/>
    <mergeCell ref="L367:L368"/>
    <mergeCell ref="A345:A360"/>
    <mergeCell ref="E349:E350"/>
    <mergeCell ref="L349:L350"/>
    <mergeCell ref="E351:E352"/>
    <mergeCell ref="L351:L352"/>
    <mergeCell ref="E353:E354"/>
    <mergeCell ref="L353:L354"/>
    <mergeCell ref="E355:E356"/>
    <mergeCell ref="L355:L356"/>
    <mergeCell ref="E357:E358"/>
    <mergeCell ref="A409:A413"/>
    <mergeCell ref="E410:E411"/>
    <mergeCell ref="L410:L411"/>
    <mergeCell ref="A414:A415"/>
    <mergeCell ref="A416:A418"/>
    <mergeCell ref="A419:A420"/>
    <mergeCell ref="E419:E420"/>
    <mergeCell ref="L419:L420"/>
    <mergeCell ref="L397:L398"/>
    <mergeCell ref="E403:E404"/>
    <mergeCell ref="L403:L404"/>
    <mergeCell ref="A406:A407"/>
    <mergeCell ref="E406:E407"/>
    <mergeCell ref="L406:L407"/>
    <mergeCell ref="A430:A434"/>
    <mergeCell ref="A435:A437"/>
    <mergeCell ref="A439:A442"/>
    <mergeCell ref="E439:E440"/>
    <mergeCell ref="L439:L440"/>
    <mergeCell ref="E441:E442"/>
    <mergeCell ref="L441:L442"/>
    <mergeCell ref="A421:A429"/>
    <mergeCell ref="E421:E422"/>
    <mergeCell ref="L421:L422"/>
    <mergeCell ref="E423:E424"/>
    <mergeCell ref="L423:L424"/>
    <mergeCell ref="B428:B429"/>
    <mergeCell ref="C428:C429"/>
    <mergeCell ref="D428:D429"/>
    <mergeCell ref="E428:E429"/>
    <mergeCell ref="L428:L429"/>
    <mergeCell ref="L461:L462"/>
    <mergeCell ref="E463:E464"/>
    <mergeCell ref="L463:L464"/>
    <mergeCell ref="E470:E471"/>
    <mergeCell ref="L470:L471"/>
    <mergeCell ref="A479:A482"/>
    <mergeCell ref="E480:E481"/>
    <mergeCell ref="L480:L481"/>
    <mergeCell ref="A443:A477"/>
    <mergeCell ref="E443:E444"/>
    <mergeCell ref="L443:L444"/>
    <mergeCell ref="E445:E446"/>
    <mergeCell ref="L445:L446"/>
    <mergeCell ref="E447:E448"/>
    <mergeCell ref="L447:L448"/>
    <mergeCell ref="E450:E459"/>
    <mergeCell ref="L450:L459"/>
    <mergeCell ref="E461:E462"/>
    <mergeCell ref="A493:A494"/>
    <mergeCell ref="E493:E494"/>
    <mergeCell ref="L493:L494"/>
    <mergeCell ref="A495:A496"/>
    <mergeCell ref="A497:A504"/>
    <mergeCell ref="A505:A520"/>
    <mergeCell ref="A483:A484"/>
    <mergeCell ref="A486:A490"/>
    <mergeCell ref="E486:E488"/>
    <mergeCell ref="L486:L488"/>
    <mergeCell ref="E489:E490"/>
    <mergeCell ref="L489:L490"/>
    <mergeCell ref="A521:A523"/>
    <mergeCell ref="A524:A534"/>
    <mergeCell ref="E524:E525"/>
    <mergeCell ref="L524:L525"/>
    <mergeCell ref="E526:E527"/>
    <mergeCell ref="L526:L527"/>
    <mergeCell ref="E528:E529"/>
    <mergeCell ref="L528:L529"/>
    <mergeCell ref="E531:E532"/>
    <mergeCell ref="L531:L532"/>
    <mergeCell ref="E533:E534"/>
    <mergeCell ref="L533:L534"/>
    <mergeCell ref="A535:A542"/>
    <mergeCell ref="E537:E538"/>
    <mergeCell ref="L537:L538"/>
    <mergeCell ref="E539:E540"/>
    <mergeCell ref="L539:L540"/>
    <mergeCell ref="E541:E542"/>
    <mergeCell ref="L541:L542"/>
    <mergeCell ref="A553:A554"/>
    <mergeCell ref="E553:E554"/>
    <mergeCell ref="L553:L554"/>
    <mergeCell ref="D557:D559"/>
    <mergeCell ref="G557:H557"/>
    <mergeCell ref="G558:H558"/>
    <mergeCell ref="G559:H559"/>
    <mergeCell ref="A543:A544"/>
    <mergeCell ref="A546:A552"/>
    <mergeCell ref="E546:E547"/>
    <mergeCell ref="L546:L547"/>
    <mergeCell ref="E549:E550"/>
    <mergeCell ref="L549:L550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7"/>
  <sheetViews>
    <sheetView zoomScale="70" zoomScaleNormal="70" workbookViewId="0">
      <pane ySplit="1" topLeftCell="A92" activePane="bottomLeft" state="frozen"/>
      <selection pane="bottomLeft" activeCell="I98" sqref="I98"/>
    </sheetView>
  </sheetViews>
  <sheetFormatPr defaultColWidth="9.109375" defaultRowHeight="14.4"/>
  <cols>
    <col min="1" max="1" width="9.109375" style="1296"/>
    <col min="2" max="2" width="18" style="1296" customWidth="1"/>
    <col min="3" max="3" width="17.5546875" style="1296" customWidth="1"/>
    <col min="4" max="4" width="28.5546875" style="1296" customWidth="1"/>
    <col min="5" max="5" width="21.5546875" style="1296" customWidth="1"/>
    <col min="6" max="6" width="20.6640625" style="1296" customWidth="1"/>
    <col min="7" max="7" width="23.6640625" style="1296" customWidth="1"/>
    <col min="8" max="8" width="18.5546875" style="1296" customWidth="1"/>
    <col min="9" max="11" width="23.6640625" style="1296" customWidth="1"/>
    <col min="12" max="12" width="18.5546875" style="1296" customWidth="1"/>
    <col min="13" max="16384" width="9.109375" style="1296"/>
  </cols>
  <sheetData>
    <row r="1" spans="1:13" s="1284" customFormat="1" ht="144" customHeight="1">
      <c r="A1" s="1282" t="s">
        <v>0</v>
      </c>
      <c r="B1" s="1954" t="s">
        <v>2114</v>
      </c>
      <c r="C1" s="1954" t="s">
        <v>26</v>
      </c>
      <c r="D1" s="1954" t="s">
        <v>1025</v>
      </c>
      <c r="E1" s="1956" t="s">
        <v>28</v>
      </c>
      <c r="F1" s="1958" t="s">
        <v>29</v>
      </c>
      <c r="G1" s="1959" t="s">
        <v>868</v>
      </c>
      <c r="H1" s="1949" t="s">
        <v>869</v>
      </c>
      <c r="I1" s="1950"/>
      <c r="J1" s="1950"/>
      <c r="K1" s="1951"/>
      <c r="L1" s="1952" t="s">
        <v>10334</v>
      </c>
      <c r="M1" s="1283"/>
    </row>
    <row r="2" spans="1:13" s="1289" customFormat="1" ht="44.25" customHeight="1">
      <c r="A2" s="1285"/>
      <c r="B2" s="1955"/>
      <c r="C2" s="1955"/>
      <c r="D2" s="1955"/>
      <c r="E2" s="1957"/>
      <c r="F2" s="1958"/>
      <c r="G2" s="1959"/>
      <c r="H2" s="1286" t="s">
        <v>2117</v>
      </c>
      <c r="I2" s="1287" t="s">
        <v>34</v>
      </c>
      <c r="J2" s="1287" t="s">
        <v>35</v>
      </c>
      <c r="K2" s="1286" t="s">
        <v>1029</v>
      </c>
      <c r="L2" s="1952"/>
      <c r="M2" s="1288"/>
    </row>
    <row r="3" spans="1:13" s="1284" customFormat="1" ht="17.25" customHeight="1">
      <c r="A3" s="1290">
        <v>1</v>
      </c>
      <c r="B3" s="1290">
        <v>2</v>
      </c>
      <c r="C3" s="1290">
        <v>3</v>
      </c>
      <c r="D3" s="1290">
        <v>4</v>
      </c>
      <c r="E3" s="1290">
        <v>5</v>
      </c>
      <c r="F3" s="1291">
        <v>6</v>
      </c>
      <c r="G3" s="1291">
        <v>7</v>
      </c>
      <c r="H3" s="1291">
        <v>8</v>
      </c>
      <c r="I3" s="1291">
        <v>9</v>
      </c>
      <c r="J3" s="1291">
        <v>10</v>
      </c>
      <c r="K3" s="1291">
        <v>11</v>
      </c>
      <c r="L3" s="1290">
        <v>12</v>
      </c>
      <c r="M3" s="1292"/>
    </row>
    <row r="4" spans="1:13" ht="47.25" customHeight="1">
      <c r="A4" s="1918" t="s">
        <v>8925</v>
      </c>
      <c r="B4" s="1918" t="s">
        <v>921</v>
      </c>
      <c r="C4" s="1926" t="s">
        <v>10336</v>
      </c>
      <c r="D4" s="1918" t="s">
        <v>10337</v>
      </c>
      <c r="E4" s="1928" t="s">
        <v>173</v>
      </c>
      <c r="F4" s="1918" t="s">
        <v>10338</v>
      </c>
      <c r="G4" s="1918" t="s">
        <v>10335</v>
      </c>
      <c r="H4" s="1293">
        <v>1</v>
      </c>
      <c r="I4" s="1294" t="s">
        <v>10339</v>
      </c>
      <c r="J4" s="1295">
        <v>2796</v>
      </c>
      <c r="K4" s="1295">
        <f>[3]ВКО!K4</f>
        <v>41.4</v>
      </c>
      <c r="L4" s="1293" t="s">
        <v>10340</v>
      </c>
      <c r="M4" s="1946"/>
    </row>
    <row r="5" spans="1:13" ht="62.4">
      <c r="A5" s="1933"/>
      <c r="B5" s="1933"/>
      <c r="C5" s="1953"/>
      <c r="D5" s="1933"/>
      <c r="E5" s="1935"/>
      <c r="F5" s="1933"/>
      <c r="G5" s="1933"/>
      <c r="H5" s="1293">
        <v>1</v>
      </c>
      <c r="I5" s="1294" t="s">
        <v>10341</v>
      </c>
      <c r="J5" s="1295">
        <v>2861</v>
      </c>
      <c r="K5" s="1295">
        <f>[3]ВКО!K5</f>
        <v>41.4</v>
      </c>
      <c r="L5" s="1293" t="s">
        <v>10340</v>
      </c>
      <c r="M5" s="1946"/>
    </row>
    <row r="6" spans="1:13" ht="62.4">
      <c r="A6" s="1933"/>
      <c r="B6" s="1933"/>
      <c r="C6" s="1953"/>
      <c r="D6" s="1933"/>
      <c r="E6" s="1935"/>
      <c r="F6" s="1933"/>
      <c r="G6" s="1933"/>
      <c r="H6" s="1293">
        <v>1</v>
      </c>
      <c r="I6" s="1294" t="s">
        <v>10342</v>
      </c>
      <c r="J6" s="1295">
        <v>2859</v>
      </c>
      <c r="K6" s="1295">
        <f>[3]ВКО!K6</f>
        <v>41.4</v>
      </c>
      <c r="L6" s="1293" t="s">
        <v>10340</v>
      </c>
      <c r="M6" s="1946"/>
    </row>
    <row r="7" spans="1:13" ht="62.4">
      <c r="A7" s="1933"/>
      <c r="B7" s="1933"/>
      <c r="C7" s="1953"/>
      <c r="D7" s="1933"/>
      <c r="E7" s="1935"/>
      <c r="F7" s="1933"/>
      <c r="G7" s="1933"/>
      <c r="H7" s="1293">
        <v>1</v>
      </c>
      <c r="I7" s="1294" t="s">
        <v>10343</v>
      </c>
      <c r="J7" s="1295">
        <v>2836</v>
      </c>
      <c r="K7" s="1295">
        <f>[3]ВКО!K7</f>
        <v>41.4</v>
      </c>
      <c r="L7" s="1293" t="s">
        <v>10340</v>
      </c>
      <c r="M7" s="1946"/>
    </row>
    <row r="8" spans="1:13" ht="62.4">
      <c r="A8" s="1933"/>
      <c r="B8" s="1933"/>
      <c r="C8" s="1953"/>
      <c r="D8" s="1933"/>
      <c r="E8" s="1935"/>
      <c r="F8" s="1933"/>
      <c r="G8" s="1933"/>
      <c r="H8" s="1293">
        <v>1</v>
      </c>
      <c r="I8" s="1294" t="s">
        <v>1643</v>
      </c>
      <c r="J8" s="1295">
        <v>2965</v>
      </c>
      <c r="K8" s="1295">
        <f>[3]ВКО!K8</f>
        <v>41.4</v>
      </c>
      <c r="L8" s="1293" t="s">
        <v>10340</v>
      </c>
      <c r="M8" s="1946"/>
    </row>
    <row r="9" spans="1:13" ht="62.4">
      <c r="A9" s="1933"/>
      <c r="B9" s="1933"/>
      <c r="C9" s="1953"/>
      <c r="D9" s="1933"/>
      <c r="E9" s="1929"/>
      <c r="F9" s="1919"/>
      <c r="G9" s="1919"/>
      <c r="H9" s="1293">
        <v>1</v>
      </c>
      <c r="I9" s="1294" t="s">
        <v>10344</v>
      </c>
      <c r="J9" s="1295">
        <v>2901</v>
      </c>
      <c r="K9" s="1295">
        <f>[3]ВКО!K9</f>
        <v>41.4</v>
      </c>
      <c r="L9" s="1293" t="s">
        <v>10340</v>
      </c>
      <c r="M9" s="1946"/>
    </row>
    <row r="10" spans="1:13" ht="74.25" customHeight="1">
      <c r="A10" s="1933"/>
      <c r="B10" s="1933"/>
      <c r="C10" s="1953"/>
      <c r="D10" s="1933"/>
      <c r="E10" s="1297" t="s">
        <v>40</v>
      </c>
      <c r="F10" s="1293" t="s">
        <v>10338</v>
      </c>
      <c r="G10" s="1293" t="s">
        <v>10335</v>
      </c>
      <c r="H10" s="1293">
        <v>1</v>
      </c>
      <c r="I10" s="1294" t="s">
        <v>10345</v>
      </c>
      <c r="J10" s="1295">
        <v>10996</v>
      </c>
      <c r="K10" s="1295">
        <f>[3]ВКО!K10</f>
        <v>5</v>
      </c>
      <c r="L10" s="1293" t="s">
        <v>10340</v>
      </c>
      <c r="M10" s="1946"/>
    </row>
    <row r="11" spans="1:13" ht="102.75" customHeight="1">
      <c r="A11" s="1919"/>
      <c r="B11" s="1919"/>
      <c r="C11" s="1927"/>
      <c r="D11" s="1919"/>
      <c r="E11" s="1293" t="s">
        <v>40</v>
      </c>
      <c r="F11" s="1293" t="s">
        <v>10338</v>
      </c>
      <c r="G11" s="1293" t="s">
        <v>10335</v>
      </c>
      <c r="H11" s="1293">
        <v>1</v>
      </c>
      <c r="I11" s="1294" t="s">
        <v>1529</v>
      </c>
      <c r="J11" s="1295">
        <v>2</v>
      </c>
      <c r="K11" s="1295">
        <f>[3]ВКО!K11</f>
        <v>10</v>
      </c>
      <c r="L11" s="1293" t="s">
        <v>10346</v>
      </c>
      <c r="M11" s="1298"/>
    </row>
    <row r="12" spans="1:13" ht="78">
      <c r="A12" s="1295" t="s">
        <v>8934</v>
      </c>
      <c r="B12" s="1299" t="s">
        <v>10347</v>
      </c>
      <c r="C12" s="1300">
        <f>[3]ВКО!C12</f>
        <v>611222301065</v>
      </c>
      <c r="D12" s="1300" t="s">
        <v>10348</v>
      </c>
      <c r="E12" s="1300" t="s">
        <v>40</v>
      </c>
      <c r="F12" s="1293" t="s">
        <v>10338</v>
      </c>
      <c r="G12" s="1293" t="s">
        <v>10335</v>
      </c>
      <c r="H12" s="1293">
        <f>[3]ВКО!H12</f>
        <v>1</v>
      </c>
      <c r="I12" s="1293" t="str">
        <f>[3]ВКО!I12</f>
        <v>С-5325</v>
      </c>
      <c r="J12" s="1293">
        <f>[3]ВКО!J12</f>
        <v>561</v>
      </c>
      <c r="K12" s="1294">
        <f>[3]ВКО!K12</f>
        <v>10</v>
      </c>
      <c r="L12" s="1293" t="s">
        <v>10349</v>
      </c>
      <c r="M12" s="1301"/>
    </row>
    <row r="13" spans="1:13" ht="45" customHeight="1">
      <c r="A13" s="1932" t="s">
        <v>8945</v>
      </c>
      <c r="B13" s="1930" t="s">
        <v>10350</v>
      </c>
      <c r="C13" s="1947">
        <v>940740000921</v>
      </c>
      <c r="D13" s="1930" t="s">
        <v>10351</v>
      </c>
      <c r="E13" s="1928" t="s">
        <v>173</v>
      </c>
      <c r="F13" s="1918" t="s">
        <v>10338</v>
      </c>
      <c r="G13" s="1918" t="s">
        <v>10335</v>
      </c>
      <c r="H13" s="1295">
        <v>1</v>
      </c>
      <c r="I13" s="1295" t="s">
        <v>10352</v>
      </c>
      <c r="J13" s="1295">
        <v>96</v>
      </c>
      <c r="K13" s="1302">
        <f>[3]ВКО!K13</f>
        <v>25</v>
      </c>
      <c r="L13" s="1293" t="s">
        <v>10353</v>
      </c>
      <c r="M13" s="1948"/>
    </row>
    <row r="14" spans="1:13" ht="46.8">
      <c r="A14" s="1932"/>
      <c r="B14" s="1930"/>
      <c r="C14" s="1947"/>
      <c r="D14" s="1930"/>
      <c r="E14" s="1935"/>
      <c r="F14" s="1933"/>
      <c r="G14" s="1933"/>
      <c r="H14" s="1295">
        <v>1</v>
      </c>
      <c r="I14" s="1295" t="s">
        <v>10354</v>
      </c>
      <c r="J14" s="1295">
        <v>2</v>
      </c>
      <c r="K14" s="1295">
        <f>[3]ВКО!K14</f>
        <v>25</v>
      </c>
      <c r="L14" s="1293" t="s">
        <v>10353</v>
      </c>
      <c r="M14" s="1948"/>
    </row>
    <row r="15" spans="1:13" ht="46.8">
      <c r="A15" s="1932"/>
      <c r="B15" s="1930"/>
      <c r="C15" s="1947"/>
      <c r="D15" s="1930"/>
      <c r="E15" s="1935"/>
      <c r="F15" s="1933"/>
      <c r="G15" s="1933"/>
      <c r="H15" s="1295">
        <v>1</v>
      </c>
      <c r="I15" s="1295" t="s">
        <v>10355</v>
      </c>
      <c r="J15" s="1295">
        <v>94</v>
      </c>
      <c r="K15" s="1295">
        <f>[3]ВКО!K15</f>
        <v>25</v>
      </c>
      <c r="L15" s="1293" t="s">
        <v>10353</v>
      </c>
      <c r="M15" s="1948"/>
    </row>
    <row r="16" spans="1:13" ht="46.8">
      <c r="A16" s="1932"/>
      <c r="B16" s="1930"/>
      <c r="C16" s="1947"/>
      <c r="D16" s="1930"/>
      <c r="E16" s="1929"/>
      <c r="F16" s="1919"/>
      <c r="G16" s="1919"/>
      <c r="H16" s="1295">
        <v>1</v>
      </c>
      <c r="I16" s="1295" t="s">
        <v>10356</v>
      </c>
      <c r="J16" s="1295">
        <v>100</v>
      </c>
      <c r="K16" s="1295">
        <f>[3]ВКО!K16</f>
        <v>25</v>
      </c>
      <c r="L16" s="1293" t="s">
        <v>10353</v>
      </c>
      <c r="M16" s="1948"/>
    </row>
    <row r="17" spans="1:13" ht="93.6">
      <c r="A17" s="1932"/>
      <c r="B17" s="1930"/>
      <c r="C17" s="1947"/>
      <c r="D17" s="1930"/>
      <c r="E17" s="1295" t="s">
        <v>40</v>
      </c>
      <c r="F17" s="1293" t="s">
        <v>10338</v>
      </c>
      <c r="G17" s="1293" t="s">
        <v>10335</v>
      </c>
      <c r="H17" s="1295">
        <v>1</v>
      </c>
      <c r="I17" s="1295" t="s">
        <v>1747</v>
      </c>
      <c r="J17" s="1295">
        <v>10</v>
      </c>
      <c r="K17" s="1295">
        <f>[3]ВКО!K17</f>
        <v>10</v>
      </c>
      <c r="L17" s="1293" t="s">
        <v>10357</v>
      </c>
      <c r="M17" s="1303"/>
    </row>
    <row r="18" spans="1:13" ht="86.25" customHeight="1">
      <c r="A18" s="1932"/>
      <c r="B18" s="1930"/>
      <c r="C18" s="1947"/>
      <c r="D18" s="1930"/>
      <c r="E18" s="1295" t="s">
        <v>40</v>
      </c>
      <c r="F18" s="1293" t="s">
        <v>10338</v>
      </c>
      <c r="G18" s="1293" t="s">
        <v>10335</v>
      </c>
      <c r="H18" s="1295">
        <v>1</v>
      </c>
      <c r="I18" s="1295" t="s">
        <v>10358</v>
      </c>
      <c r="J18" s="1295">
        <v>10</v>
      </c>
      <c r="K18" s="1295">
        <f>[3]ВКО!K18</f>
        <v>10</v>
      </c>
      <c r="L18" s="1293" t="s">
        <v>10359</v>
      </c>
      <c r="M18" s="1301"/>
    </row>
    <row r="19" spans="1:13" ht="46.5" customHeight="1">
      <c r="A19" s="1928" t="s">
        <v>9009</v>
      </c>
      <c r="B19" s="1928" t="s">
        <v>10360</v>
      </c>
      <c r="C19" s="1943">
        <v>171430004322</v>
      </c>
      <c r="D19" s="1918" t="s">
        <v>10361</v>
      </c>
      <c r="E19" s="1928" t="s">
        <v>37</v>
      </c>
      <c r="F19" s="1918" t="s">
        <v>10338</v>
      </c>
      <c r="G19" s="1918" t="s">
        <v>10335</v>
      </c>
      <c r="H19" s="1295">
        <v>1</v>
      </c>
      <c r="I19" s="1295" t="s">
        <v>1666</v>
      </c>
      <c r="J19" s="1295">
        <v>1142</v>
      </c>
      <c r="K19" s="1302">
        <f>[3]ВКО!K19</f>
        <v>50</v>
      </c>
      <c r="L19" s="1293" t="s">
        <v>10362</v>
      </c>
      <c r="M19" s="1931"/>
    </row>
    <row r="20" spans="1:13" ht="45.75" customHeight="1">
      <c r="A20" s="1935"/>
      <c r="B20" s="1935"/>
      <c r="C20" s="1944"/>
      <c r="D20" s="1933"/>
      <c r="E20" s="1935"/>
      <c r="F20" s="1933"/>
      <c r="G20" s="1933"/>
      <c r="H20" s="1295">
        <v>1</v>
      </c>
      <c r="I20" s="1295" t="s">
        <v>1668</v>
      </c>
      <c r="J20" s="1295">
        <v>1147</v>
      </c>
      <c r="K20" s="1295">
        <f>[3]ВКО!K20</f>
        <v>50</v>
      </c>
      <c r="L20" s="1293" t="s">
        <v>10362</v>
      </c>
      <c r="M20" s="1931"/>
    </row>
    <row r="21" spans="1:13" ht="45" customHeight="1">
      <c r="A21" s="1935"/>
      <c r="B21" s="1935"/>
      <c r="C21" s="1944"/>
      <c r="D21" s="1933"/>
      <c r="E21" s="1935"/>
      <c r="F21" s="1933"/>
      <c r="G21" s="1933"/>
      <c r="H21" s="1295">
        <v>1</v>
      </c>
      <c r="I21" s="1295" t="s">
        <v>1671</v>
      </c>
      <c r="J21" s="1295">
        <v>1148</v>
      </c>
      <c r="K21" s="1295">
        <f>[3]ВКО!K21</f>
        <v>50</v>
      </c>
      <c r="L21" s="1293" t="s">
        <v>10362</v>
      </c>
      <c r="M21" s="1931"/>
    </row>
    <row r="22" spans="1:13" ht="46.5" customHeight="1">
      <c r="A22" s="1935"/>
      <c r="B22" s="1935"/>
      <c r="C22" s="1944"/>
      <c r="D22" s="1933"/>
      <c r="E22" s="1935"/>
      <c r="F22" s="1933"/>
      <c r="G22" s="1933"/>
      <c r="H22" s="1295">
        <v>1</v>
      </c>
      <c r="I22" s="1295" t="s">
        <v>10363</v>
      </c>
      <c r="J22" s="1295">
        <v>20</v>
      </c>
      <c r="K22" s="1295">
        <f>[3]ВКО!K22</f>
        <v>50</v>
      </c>
      <c r="L22" s="1293" t="s">
        <v>10362</v>
      </c>
      <c r="M22" s="1931"/>
    </row>
    <row r="23" spans="1:13" ht="44.25" customHeight="1">
      <c r="A23" s="1935"/>
      <c r="B23" s="1935"/>
      <c r="C23" s="1944"/>
      <c r="D23" s="1933"/>
      <c r="E23" s="1935"/>
      <c r="F23" s="1933"/>
      <c r="G23" s="1933"/>
      <c r="H23" s="1295">
        <v>1</v>
      </c>
      <c r="I23" s="1295" t="s">
        <v>1673</v>
      </c>
      <c r="J23" s="1295">
        <v>5483</v>
      </c>
      <c r="K23" s="1295">
        <f>[3]ВКО!K23</f>
        <v>36</v>
      </c>
      <c r="L23" s="1293" t="s">
        <v>10362</v>
      </c>
      <c r="M23" s="1931"/>
    </row>
    <row r="24" spans="1:13" ht="48" customHeight="1">
      <c r="A24" s="1935"/>
      <c r="B24" s="1935"/>
      <c r="C24" s="1944"/>
      <c r="D24" s="1933"/>
      <c r="E24" s="1935"/>
      <c r="F24" s="1933"/>
      <c r="G24" s="1933"/>
      <c r="H24" s="1295">
        <v>1</v>
      </c>
      <c r="I24" s="1295" t="s">
        <v>1670</v>
      </c>
      <c r="J24" s="1295">
        <v>17752</v>
      </c>
      <c r="K24" s="1295">
        <f>[3]ВКО!K24</f>
        <v>6</v>
      </c>
      <c r="L24" s="1293" t="s">
        <v>10362</v>
      </c>
      <c r="M24" s="1931"/>
    </row>
    <row r="25" spans="1:13" ht="45" customHeight="1">
      <c r="A25" s="1935"/>
      <c r="B25" s="1935"/>
      <c r="C25" s="1944"/>
      <c r="D25" s="1933"/>
      <c r="E25" s="1935"/>
      <c r="F25" s="1933"/>
      <c r="G25" s="1933"/>
      <c r="H25" s="1295">
        <v>1</v>
      </c>
      <c r="I25" s="1295" t="s">
        <v>10364</v>
      </c>
      <c r="J25" s="1295">
        <v>15624</v>
      </c>
      <c r="K25" s="1295">
        <f>[3]ВКО!K25</f>
        <v>6</v>
      </c>
      <c r="L25" s="1293" t="s">
        <v>10362</v>
      </c>
      <c r="M25" s="1931"/>
    </row>
    <row r="26" spans="1:13" ht="48" customHeight="1">
      <c r="A26" s="1935"/>
      <c r="B26" s="1935"/>
      <c r="C26" s="1944"/>
      <c r="D26" s="1933"/>
      <c r="E26" s="1935"/>
      <c r="F26" s="1933"/>
      <c r="G26" s="1933"/>
      <c r="H26" s="1295">
        <v>1</v>
      </c>
      <c r="I26" s="1295" t="s">
        <v>1826</v>
      </c>
      <c r="J26" s="1295">
        <v>6560</v>
      </c>
      <c r="K26" s="1295">
        <f>[3]ВКО!K26</f>
        <v>5</v>
      </c>
      <c r="L26" s="1293" t="s">
        <v>10362</v>
      </c>
      <c r="M26" s="1931"/>
    </row>
    <row r="27" spans="1:13" ht="44.25" customHeight="1">
      <c r="A27" s="1935"/>
      <c r="B27" s="1935"/>
      <c r="C27" s="1944"/>
      <c r="D27" s="1933"/>
      <c r="E27" s="1935"/>
      <c r="F27" s="1933"/>
      <c r="G27" s="1933"/>
      <c r="H27" s="1295">
        <v>1</v>
      </c>
      <c r="I27" s="1295" t="s">
        <v>10365</v>
      </c>
      <c r="J27" s="1295">
        <v>6077</v>
      </c>
      <c r="K27" s="1295">
        <f>[3]ВКО!K27</f>
        <v>5</v>
      </c>
      <c r="L27" s="1293" t="s">
        <v>10362</v>
      </c>
      <c r="M27" s="1931"/>
    </row>
    <row r="28" spans="1:13" ht="42.75" customHeight="1">
      <c r="A28" s="1935"/>
      <c r="B28" s="1935"/>
      <c r="C28" s="1944"/>
      <c r="D28" s="1933"/>
      <c r="E28" s="1935"/>
      <c r="F28" s="1933"/>
      <c r="G28" s="1933"/>
      <c r="H28" s="1295">
        <v>1</v>
      </c>
      <c r="I28" s="1295" t="s">
        <v>10003</v>
      </c>
      <c r="J28" s="1295">
        <v>1496</v>
      </c>
      <c r="K28" s="1295">
        <f>[3]ВКО!K28</f>
        <v>5</v>
      </c>
      <c r="L28" s="1293" t="s">
        <v>10362</v>
      </c>
      <c r="M28" s="1931"/>
    </row>
    <row r="29" spans="1:13" ht="44.25" customHeight="1">
      <c r="A29" s="1935"/>
      <c r="B29" s="1935"/>
      <c r="C29" s="1944"/>
      <c r="D29" s="1933"/>
      <c r="E29" s="1935"/>
      <c r="F29" s="1933"/>
      <c r="G29" s="1933"/>
      <c r="H29" s="1295">
        <v>1</v>
      </c>
      <c r="I29" s="1295" t="s">
        <v>10366</v>
      </c>
      <c r="J29" s="1295">
        <v>4991</v>
      </c>
      <c r="K29" s="1295">
        <f>[3]ВКО!K29</f>
        <v>5</v>
      </c>
      <c r="L29" s="1293" t="s">
        <v>10362</v>
      </c>
      <c r="M29" s="1931"/>
    </row>
    <row r="30" spans="1:13" ht="45" customHeight="1">
      <c r="A30" s="1935"/>
      <c r="B30" s="1935"/>
      <c r="C30" s="1944"/>
      <c r="D30" s="1933"/>
      <c r="E30" s="1935"/>
      <c r="F30" s="1933"/>
      <c r="G30" s="1933"/>
      <c r="H30" s="1295">
        <v>1</v>
      </c>
      <c r="I30" s="1295" t="s">
        <v>1810</v>
      </c>
      <c r="J30" s="1295">
        <v>7914</v>
      </c>
      <c r="K30" s="1295">
        <f>[3]ВКО!K30</f>
        <v>5</v>
      </c>
      <c r="L30" s="1293" t="s">
        <v>10362</v>
      </c>
      <c r="M30" s="1931"/>
    </row>
    <row r="31" spans="1:13" ht="45.75" customHeight="1">
      <c r="A31" s="1929"/>
      <c r="B31" s="1929"/>
      <c r="C31" s="1945"/>
      <c r="D31" s="1919"/>
      <c r="E31" s="1929"/>
      <c r="F31" s="1919"/>
      <c r="G31" s="1919"/>
      <c r="H31" s="1295">
        <v>1</v>
      </c>
      <c r="I31" s="1295" t="s">
        <v>1812</v>
      </c>
      <c r="J31" s="1295">
        <v>5421</v>
      </c>
      <c r="K31" s="1295">
        <f>[3]ВКО!K31</f>
        <v>54.5</v>
      </c>
      <c r="L31" s="1293" t="s">
        <v>10362</v>
      </c>
      <c r="M31" s="1931"/>
    </row>
    <row r="32" spans="1:13" ht="78">
      <c r="A32" s="1930" t="s">
        <v>9027</v>
      </c>
      <c r="B32" s="1930" t="s">
        <v>10367</v>
      </c>
      <c r="C32" s="1942">
        <v>111240021946</v>
      </c>
      <c r="D32" s="1930" t="s">
        <v>10368</v>
      </c>
      <c r="E32" s="1932" t="s">
        <v>173</v>
      </c>
      <c r="F32" s="1930" t="s">
        <v>10338</v>
      </c>
      <c r="G32" s="1930" t="s">
        <v>10335</v>
      </c>
      <c r="H32" s="1295">
        <v>1</v>
      </c>
      <c r="I32" s="1295" t="s">
        <v>10369</v>
      </c>
      <c r="J32" s="1295">
        <v>3763</v>
      </c>
      <c r="K32" s="1302">
        <f>[3]ВКО!K32</f>
        <v>5</v>
      </c>
      <c r="L32" s="1293" t="s">
        <v>10370</v>
      </c>
      <c r="M32" s="1931"/>
    </row>
    <row r="33" spans="1:13" ht="78">
      <c r="A33" s="1930"/>
      <c r="B33" s="1930"/>
      <c r="C33" s="1942"/>
      <c r="D33" s="1930"/>
      <c r="E33" s="1932"/>
      <c r="F33" s="1930"/>
      <c r="G33" s="1930"/>
      <c r="H33" s="1295">
        <v>1</v>
      </c>
      <c r="I33" s="1295" t="s">
        <v>10371</v>
      </c>
      <c r="J33" s="1295">
        <v>3406</v>
      </c>
      <c r="K33" s="1295">
        <f>[3]ВКО!K33</f>
        <v>5</v>
      </c>
      <c r="L33" s="1293" t="s">
        <v>10370</v>
      </c>
      <c r="M33" s="1931"/>
    </row>
    <row r="34" spans="1:13" ht="78">
      <c r="A34" s="1930"/>
      <c r="B34" s="1930"/>
      <c r="C34" s="1942"/>
      <c r="D34" s="1930"/>
      <c r="E34" s="1932"/>
      <c r="F34" s="1930"/>
      <c r="G34" s="1930"/>
      <c r="H34" s="1295">
        <v>1</v>
      </c>
      <c r="I34" s="1295" t="s">
        <v>10372</v>
      </c>
      <c r="J34" s="1295">
        <v>3623</v>
      </c>
      <c r="K34" s="1295">
        <f>[3]ВКО!K34</f>
        <v>5</v>
      </c>
      <c r="L34" s="1293" t="s">
        <v>10370</v>
      </c>
      <c r="M34" s="1931"/>
    </row>
    <row r="35" spans="1:13" ht="78">
      <c r="A35" s="1930"/>
      <c r="B35" s="1930"/>
      <c r="C35" s="1942"/>
      <c r="D35" s="1930"/>
      <c r="E35" s="1932"/>
      <c r="F35" s="1930"/>
      <c r="G35" s="1930"/>
      <c r="H35" s="1295">
        <v>1</v>
      </c>
      <c r="I35" s="1295" t="s">
        <v>10373</v>
      </c>
      <c r="J35" s="1295">
        <v>3152</v>
      </c>
      <c r="K35" s="1295">
        <f>[3]ВКО!K35</f>
        <v>5</v>
      </c>
      <c r="L35" s="1293" t="s">
        <v>10370</v>
      </c>
      <c r="M35" s="1931"/>
    </row>
    <row r="36" spans="1:13" ht="78">
      <c r="A36" s="1930"/>
      <c r="B36" s="1930"/>
      <c r="C36" s="1942"/>
      <c r="D36" s="1930"/>
      <c r="E36" s="1932"/>
      <c r="F36" s="1930"/>
      <c r="G36" s="1930"/>
      <c r="H36" s="1295">
        <v>1</v>
      </c>
      <c r="I36" s="1295" t="s">
        <v>10374</v>
      </c>
      <c r="J36" s="1295">
        <v>3154</v>
      </c>
      <c r="K36" s="1295">
        <f>[3]ВКО!K36</f>
        <v>5</v>
      </c>
      <c r="L36" s="1293" t="s">
        <v>10370</v>
      </c>
      <c r="M36" s="1931"/>
    </row>
    <row r="37" spans="1:13" ht="69.75" customHeight="1">
      <c r="A37" s="1295" t="s">
        <v>9033</v>
      </c>
      <c r="B37" s="1293" t="s">
        <v>10375</v>
      </c>
      <c r="C37" s="1304">
        <v>531013301408</v>
      </c>
      <c r="D37" s="1293" t="s">
        <v>10376</v>
      </c>
      <c r="E37" s="1295" t="s">
        <v>40</v>
      </c>
      <c r="F37" s="1293" t="s">
        <v>10338</v>
      </c>
      <c r="G37" s="1293" t="s">
        <v>10335</v>
      </c>
      <c r="H37" s="1295">
        <v>1</v>
      </c>
      <c r="I37" s="1295" t="s">
        <v>10377</v>
      </c>
      <c r="J37" s="1295">
        <v>11</v>
      </c>
      <c r="K37" s="1302">
        <f>[3]ВКО!K37</f>
        <v>5.9</v>
      </c>
      <c r="L37" s="1293" t="s">
        <v>10378</v>
      </c>
      <c r="M37" s="1301"/>
    </row>
    <row r="38" spans="1:13" ht="69.75" customHeight="1">
      <c r="A38" s="1928" t="s">
        <v>9054</v>
      </c>
      <c r="B38" s="1918" t="s">
        <v>10379</v>
      </c>
      <c r="C38" s="1939">
        <v>161240015792</v>
      </c>
      <c r="D38" s="1918" t="s">
        <v>10380</v>
      </c>
      <c r="E38" s="1295" t="s">
        <v>40</v>
      </c>
      <c r="F38" s="1293" t="s">
        <v>10338</v>
      </c>
      <c r="G38" s="1293" t="s">
        <v>10335</v>
      </c>
      <c r="H38" s="1295">
        <v>1</v>
      </c>
      <c r="I38" s="1295" t="s">
        <v>1618</v>
      </c>
      <c r="J38" s="1295">
        <v>381181</v>
      </c>
      <c r="K38" s="1302">
        <f>[3]ВКО!K38</f>
        <v>10</v>
      </c>
      <c r="L38" s="1293" t="s">
        <v>11285</v>
      </c>
      <c r="M38" s="1301"/>
    </row>
    <row r="39" spans="1:13" ht="69.75" customHeight="1">
      <c r="A39" s="1935"/>
      <c r="B39" s="1933"/>
      <c r="C39" s="1940"/>
      <c r="D39" s="1933"/>
      <c r="E39" s="1928" t="s">
        <v>40</v>
      </c>
      <c r="F39" s="1293" t="s">
        <v>10338</v>
      </c>
      <c r="G39" s="1293" t="s">
        <v>10335</v>
      </c>
      <c r="H39" s="1295">
        <v>1</v>
      </c>
      <c r="I39" s="1295" t="s">
        <v>10953</v>
      </c>
      <c r="J39" s="1295">
        <v>5</v>
      </c>
      <c r="K39" s="1302">
        <f>[3]ВКО!K39</f>
        <v>7.2</v>
      </c>
      <c r="L39" s="1930" t="s">
        <v>10954</v>
      </c>
      <c r="M39" s="1301"/>
    </row>
    <row r="40" spans="1:13" ht="69.75" customHeight="1">
      <c r="A40" s="1935"/>
      <c r="B40" s="1933"/>
      <c r="C40" s="1940"/>
      <c r="D40" s="1933"/>
      <c r="E40" s="1929"/>
      <c r="F40" s="1293" t="s">
        <v>10338</v>
      </c>
      <c r="G40" s="1293" t="s">
        <v>10335</v>
      </c>
      <c r="H40" s="1295">
        <v>1</v>
      </c>
      <c r="I40" s="1295" t="s">
        <v>10955</v>
      </c>
      <c r="J40" s="1295">
        <v>7</v>
      </c>
      <c r="K40" s="1302">
        <f>[3]ВКО!K40</f>
        <v>5.2</v>
      </c>
      <c r="L40" s="1930"/>
      <c r="M40" s="1301"/>
    </row>
    <row r="41" spans="1:13" ht="63" customHeight="1">
      <c r="A41" s="1935"/>
      <c r="B41" s="1933"/>
      <c r="C41" s="1940"/>
      <c r="D41" s="1933"/>
      <c r="E41" s="1932" t="s">
        <v>40</v>
      </c>
      <c r="F41" s="1930" t="s">
        <v>10338</v>
      </c>
      <c r="G41" s="1930" t="s">
        <v>10335</v>
      </c>
      <c r="H41" s="1295">
        <v>1</v>
      </c>
      <c r="I41" s="1295" t="s">
        <v>10381</v>
      </c>
      <c r="J41" s="1295">
        <v>594</v>
      </c>
      <c r="K41" s="1295">
        <f>[3]ВКО!K41</f>
        <v>5.2</v>
      </c>
      <c r="L41" s="1930" t="s">
        <v>10382</v>
      </c>
      <c r="M41" s="1298"/>
    </row>
    <row r="42" spans="1:13" ht="51" customHeight="1">
      <c r="A42" s="1935"/>
      <c r="B42" s="1933"/>
      <c r="C42" s="1940"/>
      <c r="D42" s="1933"/>
      <c r="E42" s="1932"/>
      <c r="F42" s="1930"/>
      <c r="G42" s="1930"/>
      <c r="H42" s="1295">
        <v>1</v>
      </c>
      <c r="I42" s="1295" t="s">
        <v>10383</v>
      </c>
      <c r="J42" s="1295">
        <v>10</v>
      </c>
      <c r="K42" s="1295">
        <f>[3]ВКО!K42</f>
        <v>10</v>
      </c>
      <c r="L42" s="1930"/>
      <c r="M42" s="1931"/>
    </row>
    <row r="43" spans="1:13" ht="113.25" customHeight="1">
      <c r="A43" s="1935"/>
      <c r="B43" s="1933"/>
      <c r="C43" s="1940"/>
      <c r="D43" s="1933"/>
      <c r="E43" s="1295" t="s">
        <v>40</v>
      </c>
      <c r="F43" s="1293" t="s">
        <v>10338</v>
      </c>
      <c r="G43" s="1293" t="s">
        <v>10335</v>
      </c>
      <c r="H43" s="1295">
        <v>1</v>
      </c>
      <c r="I43" s="1295" t="s">
        <v>10384</v>
      </c>
      <c r="J43" s="1295">
        <v>9</v>
      </c>
      <c r="K43" s="1295">
        <f>[3]ВКО!K43</f>
        <v>5.2</v>
      </c>
      <c r="L43" s="1293" t="s">
        <v>10385</v>
      </c>
      <c r="M43" s="1931"/>
    </row>
    <row r="44" spans="1:13" ht="113.25" customHeight="1">
      <c r="A44" s="1929"/>
      <c r="B44" s="1919"/>
      <c r="C44" s="1941"/>
      <c r="D44" s="1919"/>
      <c r="E44" s="1295" t="s">
        <v>40</v>
      </c>
      <c r="F44" s="1293" t="s">
        <v>10338</v>
      </c>
      <c r="G44" s="1293" t="s">
        <v>10335</v>
      </c>
      <c r="H44" s="1305">
        <v>1</v>
      </c>
      <c r="I44" s="1295" t="s">
        <v>10386</v>
      </c>
      <c r="J44" s="1295">
        <v>612</v>
      </c>
      <c r="K44" s="1295">
        <f>[3]ВКО!K44</f>
        <v>5.2</v>
      </c>
      <c r="L44" s="1293" t="s">
        <v>10387</v>
      </c>
      <c r="M44" s="1298"/>
    </row>
    <row r="45" spans="1:13" ht="62.4">
      <c r="A45" s="1928" t="s">
        <v>9078</v>
      </c>
      <c r="B45" s="1928" t="s">
        <v>10388</v>
      </c>
      <c r="C45" s="1939">
        <v>170140018950</v>
      </c>
      <c r="D45" s="1918" t="s">
        <v>10389</v>
      </c>
      <c r="E45" s="1928" t="s">
        <v>37</v>
      </c>
      <c r="F45" s="1918" t="s">
        <v>10338</v>
      </c>
      <c r="G45" s="1918" t="s">
        <v>10335</v>
      </c>
      <c r="H45" s="1302">
        <v>1</v>
      </c>
      <c r="I45" s="1295" t="s">
        <v>10390</v>
      </c>
      <c r="J45" s="1295">
        <v>143</v>
      </c>
      <c r="K45" s="1302">
        <f>[3]ВКО!K45</f>
        <v>50</v>
      </c>
      <c r="L45" s="1293" t="s">
        <v>10391</v>
      </c>
      <c r="M45" s="1298"/>
    </row>
    <row r="46" spans="1:13" ht="62.4">
      <c r="A46" s="1935"/>
      <c r="B46" s="1935"/>
      <c r="C46" s="1940"/>
      <c r="D46" s="1933"/>
      <c r="E46" s="1935"/>
      <c r="F46" s="1933"/>
      <c r="G46" s="1933"/>
      <c r="H46" s="1302">
        <v>1</v>
      </c>
      <c r="I46" s="1295" t="s">
        <v>10392</v>
      </c>
      <c r="J46" s="1295">
        <v>1143</v>
      </c>
      <c r="K46" s="1295">
        <f>[3]ВКО!K46</f>
        <v>50</v>
      </c>
      <c r="L46" s="1293" t="s">
        <v>10391</v>
      </c>
      <c r="M46" s="1298"/>
    </row>
    <row r="47" spans="1:13" ht="62.4">
      <c r="A47" s="1935"/>
      <c r="B47" s="1935"/>
      <c r="C47" s="1940"/>
      <c r="D47" s="1933"/>
      <c r="E47" s="1935"/>
      <c r="F47" s="1933"/>
      <c r="G47" s="1933"/>
      <c r="H47" s="1302">
        <v>1</v>
      </c>
      <c r="I47" s="1295" t="s">
        <v>10393</v>
      </c>
      <c r="J47" s="1295">
        <v>178</v>
      </c>
      <c r="K47" s="1295">
        <f>[3]ВКО!K47</f>
        <v>50</v>
      </c>
      <c r="L47" s="1293" t="s">
        <v>10391</v>
      </c>
      <c r="M47" s="1298"/>
    </row>
    <row r="48" spans="1:13" ht="62.4">
      <c r="A48" s="1935"/>
      <c r="B48" s="1935"/>
      <c r="C48" s="1940"/>
      <c r="D48" s="1933"/>
      <c r="E48" s="1935"/>
      <c r="F48" s="1933"/>
      <c r="G48" s="1933"/>
      <c r="H48" s="1302">
        <v>1</v>
      </c>
      <c r="I48" s="1295" t="s">
        <v>10394</v>
      </c>
      <c r="J48" s="1295">
        <v>119</v>
      </c>
      <c r="K48" s="1295">
        <f>[3]ВКО!K48</f>
        <v>50</v>
      </c>
      <c r="L48" s="1293" t="s">
        <v>10391</v>
      </c>
      <c r="M48" s="1298"/>
    </row>
    <row r="49" spans="1:13" ht="62.4">
      <c r="A49" s="1935"/>
      <c r="B49" s="1935"/>
      <c r="C49" s="1940"/>
      <c r="D49" s="1933"/>
      <c r="E49" s="1935"/>
      <c r="F49" s="1933"/>
      <c r="G49" s="1933"/>
      <c r="H49" s="1302">
        <v>1</v>
      </c>
      <c r="I49" s="1295" t="s">
        <v>1582</v>
      </c>
      <c r="J49" s="1295">
        <v>10008</v>
      </c>
      <c r="K49" s="1295">
        <f>[3]ВКО!K49</f>
        <v>100</v>
      </c>
      <c r="L49" s="1293" t="s">
        <v>10391</v>
      </c>
      <c r="M49" s="1298"/>
    </row>
    <row r="50" spans="1:13" ht="62.4">
      <c r="A50" s="1935"/>
      <c r="B50" s="1935"/>
      <c r="C50" s="1940"/>
      <c r="D50" s="1933"/>
      <c r="E50" s="1935"/>
      <c r="F50" s="1933"/>
      <c r="G50" s="1933"/>
      <c r="H50" s="1302">
        <v>1</v>
      </c>
      <c r="I50" s="1295" t="s">
        <v>1579</v>
      </c>
      <c r="J50" s="1295">
        <v>10011</v>
      </c>
      <c r="K50" s="1295">
        <f>[3]ВКО!K50</f>
        <v>100</v>
      </c>
      <c r="L50" s="1293" t="s">
        <v>10391</v>
      </c>
      <c r="M50" s="1298"/>
    </row>
    <row r="51" spans="1:13" ht="62.4">
      <c r="A51" s="1935"/>
      <c r="B51" s="1935"/>
      <c r="C51" s="1940"/>
      <c r="D51" s="1933"/>
      <c r="E51" s="1935"/>
      <c r="F51" s="1933"/>
      <c r="G51" s="1933"/>
      <c r="H51" s="1302">
        <v>1</v>
      </c>
      <c r="I51" s="1295" t="s">
        <v>10395</v>
      </c>
      <c r="J51" s="1295">
        <v>9984</v>
      </c>
      <c r="K51" s="1295">
        <f>[3]ВКО!K51</f>
        <v>100</v>
      </c>
      <c r="L51" s="1293" t="s">
        <v>10391</v>
      </c>
      <c r="M51" s="1298"/>
    </row>
    <row r="52" spans="1:13" ht="62.4">
      <c r="A52" s="1935"/>
      <c r="B52" s="1935"/>
      <c r="C52" s="1940"/>
      <c r="D52" s="1933"/>
      <c r="E52" s="1935"/>
      <c r="F52" s="1933"/>
      <c r="G52" s="1933"/>
      <c r="H52" s="1302">
        <v>1</v>
      </c>
      <c r="I52" s="1295" t="s">
        <v>10396</v>
      </c>
      <c r="J52" s="1295">
        <v>9988</v>
      </c>
      <c r="K52" s="1295">
        <f>[3]ВКО!K52</f>
        <v>100</v>
      </c>
      <c r="L52" s="1293" t="s">
        <v>10391</v>
      </c>
      <c r="M52" s="1298"/>
    </row>
    <row r="53" spans="1:13" ht="62.4">
      <c r="A53" s="1935"/>
      <c r="B53" s="1935"/>
      <c r="C53" s="1940"/>
      <c r="D53" s="1933"/>
      <c r="E53" s="1935"/>
      <c r="F53" s="1933"/>
      <c r="G53" s="1933"/>
      <c r="H53" s="1302">
        <v>1</v>
      </c>
      <c r="I53" s="1295" t="s">
        <v>10397</v>
      </c>
      <c r="J53" s="1295">
        <v>10014</v>
      </c>
      <c r="K53" s="1295">
        <f>[3]ВКО!K53</f>
        <v>100</v>
      </c>
      <c r="L53" s="1293" t="s">
        <v>10391</v>
      </c>
      <c r="M53" s="1298"/>
    </row>
    <row r="54" spans="1:13" ht="62.4">
      <c r="A54" s="1935"/>
      <c r="B54" s="1935"/>
      <c r="C54" s="1940"/>
      <c r="D54" s="1933"/>
      <c r="E54" s="1935"/>
      <c r="F54" s="1933"/>
      <c r="G54" s="1933"/>
      <c r="H54" s="1302">
        <v>1</v>
      </c>
      <c r="I54" s="1295" t="s">
        <v>1581</v>
      </c>
      <c r="J54" s="1295">
        <v>10009</v>
      </c>
      <c r="K54" s="1295">
        <f>[3]ВКО!K54</f>
        <v>100</v>
      </c>
      <c r="L54" s="1293" t="s">
        <v>10391</v>
      </c>
      <c r="M54" s="1298"/>
    </row>
    <row r="55" spans="1:13" ht="62.4">
      <c r="A55" s="1935"/>
      <c r="B55" s="1935"/>
      <c r="C55" s="1940"/>
      <c r="D55" s="1933"/>
      <c r="E55" s="1935"/>
      <c r="F55" s="1933"/>
      <c r="G55" s="1933"/>
      <c r="H55" s="1302">
        <v>1</v>
      </c>
      <c r="I55" s="1295" t="s">
        <v>10398</v>
      </c>
      <c r="J55" s="1295">
        <v>9987</v>
      </c>
      <c r="K55" s="1295">
        <f>[3]ВКО!K55</f>
        <v>100</v>
      </c>
      <c r="L55" s="1293" t="s">
        <v>10391</v>
      </c>
      <c r="M55" s="1298"/>
    </row>
    <row r="56" spans="1:13" ht="62.4">
      <c r="A56" s="1935"/>
      <c r="B56" s="1935"/>
      <c r="C56" s="1940"/>
      <c r="D56" s="1933"/>
      <c r="E56" s="1935"/>
      <c r="F56" s="1933"/>
      <c r="G56" s="1933"/>
      <c r="H56" s="1302">
        <v>1</v>
      </c>
      <c r="I56" s="1295" t="s">
        <v>10399</v>
      </c>
      <c r="J56" s="1295">
        <v>9986</v>
      </c>
      <c r="K56" s="1295">
        <f>[3]ВКО!K56</f>
        <v>100</v>
      </c>
      <c r="L56" s="1293" t="s">
        <v>10391</v>
      </c>
      <c r="M56" s="1298"/>
    </row>
    <row r="57" spans="1:13" ht="62.4">
      <c r="A57" s="1935"/>
      <c r="B57" s="1935"/>
      <c r="C57" s="1940"/>
      <c r="D57" s="1933"/>
      <c r="E57" s="1935"/>
      <c r="F57" s="1933"/>
      <c r="G57" s="1933"/>
      <c r="H57" s="1302">
        <v>1</v>
      </c>
      <c r="I57" s="1295" t="s">
        <v>10400</v>
      </c>
      <c r="J57" s="1295">
        <v>10013</v>
      </c>
      <c r="K57" s="1295">
        <f>[3]ВКО!K57</f>
        <v>100</v>
      </c>
      <c r="L57" s="1293" t="s">
        <v>10391</v>
      </c>
      <c r="M57" s="1298"/>
    </row>
    <row r="58" spans="1:13" ht="62.4">
      <c r="A58" s="1935"/>
      <c r="B58" s="1935"/>
      <c r="C58" s="1940"/>
      <c r="D58" s="1933"/>
      <c r="E58" s="1935"/>
      <c r="F58" s="1933"/>
      <c r="G58" s="1933"/>
      <c r="H58" s="1302">
        <v>1</v>
      </c>
      <c r="I58" s="1295" t="s">
        <v>10401</v>
      </c>
      <c r="J58" s="1295">
        <v>9990</v>
      </c>
      <c r="K58" s="1295">
        <f>[3]ВКО!K58</f>
        <v>100</v>
      </c>
      <c r="L58" s="1293" t="s">
        <v>10391</v>
      </c>
      <c r="M58" s="1298"/>
    </row>
    <row r="59" spans="1:13" ht="62.4">
      <c r="A59" s="1935"/>
      <c r="B59" s="1935"/>
      <c r="C59" s="1940"/>
      <c r="D59" s="1933"/>
      <c r="E59" s="1935"/>
      <c r="F59" s="1933"/>
      <c r="G59" s="1933"/>
      <c r="H59" s="1302">
        <v>1</v>
      </c>
      <c r="I59" s="1295" t="s">
        <v>1580</v>
      </c>
      <c r="J59" s="1295">
        <v>10010</v>
      </c>
      <c r="K59" s="1295">
        <f>[3]ВКО!K59</f>
        <v>100</v>
      </c>
      <c r="L59" s="1293" t="s">
        <v>10391</v>
      </c>
      <c r="M59" s="1298"/>
    </row>
    <row r="60" spans="1:13" ht="62.4">
      <c r="A60" s="1935"/>
      <c r="B60" s="1935"/>
      <c r="C60" s="1940"/>
      <c r="D60" s="1933"/>
      <c r="E60" s="1935"/>
      <c r="F60" s="1933"/>
      <c r="G60" s="1933"/>
      <c r="H60" s="1302">
        <v>1</v>
      </c>
      <c r="I60" s="1295" t="s">
        <v>1578</v>
      </c>
      <c r="J60" s="1295">
        <v>10012</v>
      </c>
      <c r="K60" s="1295">
        <f>[3]ВКО!K60</f>
        <v>100</v>
      </c>
      <c r="L60" s="1293" t="s">
        <v>10391</v>
      </c>
      <c r="M60" s="1298"/>
    </row>
    <row r="61" spans="1:13" ht="63" customHeight="1">
      <c r="A61" s="1935"/>
      <c r="B61" s="1935"/>
      <c r="C61" s="1940"/>
      <c r="D61" s="1933"/>
      <c r="E61" s="1935"/>
      <c r="F61" s="1919"/>
      <c r="G61" s="1919"/>
      <c r="H61" s="1302">
        <v>1</v>
      </c>
      <c r="I61" s="1295" t="s">
        <v>10402</v>
      </c>
      <c r="J61" s="1295">
        <v>9985</v>
      </c>
      <c r="K61" s="1295">
        <f>[3]ВКО!K61</f>
        <v>100</v>
      </c>
      <c r="L61" s="1293" t="s">
        <v>10391</v>
      </c>
      <c r="M61" s="1298"/>
    </row>
    <row r="62" spans="1:13" ht="15.6">
      <c r="A62" s="1935"/>
      <c r="B62" s="1935"/>
      <c r="C62" s="1940"/>
      <c r="D62" s="1933"/>
      <c r="E62" s="1932" t="s">
        <v>40</v>
      </c>
      <c r="F62" s="1918" t="s">
        <v>10338</v>
      </c>
      <c r="G62" s="1918" t="s">
        <v>10335</v>
      </c>
      <c r="H62" s="1302">
        <v>1</v>
      </c>
      <c r="I62" s="1295" t="s">
        <v>10403</v>
      </c>
      <c r="J62" s="1295">
        <v>21436</v>
      </c>
      <c r="K62" s="1295">
        <f>[3]ВКО!K62</f>
        <v>5</v>
      </c>
      <c r="L62" s="1930" t="s">
        <v>10404</v>
      </c>
      <c r="M62" s="1931"/>
    </row>
    <row r="63" spans="1:13" ht="123" customHeight="1">
      <c r="A63" s="1929"/>
      <c r="B63" s="1929"/>
      <c r="C63" s="1941"/>
      <c r="D63" s="1919"/>
      <c r="E63" s="1932"/>
      <c r="F63" s="1919"/>
      <c r="G63" s="1919"/>
      <c r="H63" s="1302">
        <v>1</v>
      </c>
      <c r="I63" s="1295" t="s">
        <v>1713</v>
      </c>
      <c r="J63" s="1295">
        <v>2588</v>
      </c>
      <c r="K63" s="1295">
        <f>[3]ВКО!K63</f>
        <v>7.25</v>
      </c>
      <c r="L63" s="1930"/>
      <c r="M63" s="1931"/>
    </row>
    <row r="64" spans="1:13" ht="15.75" customHeight="1">
      <c r="A64" s="1928" t="s">
        <v>9079</v>
      </c>
      <c r="B64" s="1928" t="s">
        <v>11754</v>
      </c>
      <c r="C64" s="1936" t="s">
        <v>11755</v>
      </c>
      <c r="D64" s="1918" t="s">
        <v>10405</v>
      </c>
      <c r="E64" s="1932" t="s">
        <v>40</v>
      </c>
      <c r="F64" s="1930" t="s">
        <v>10338</v>
      </c>
      <c r="G64" s="1930" t="s">
        <v>10335</v>
      </c>
      <c r="H64" s="1302">
        <v>1</v>
      </c>
      <c r="I64" s="1295" t="s">
        <v>10406</v>
      </c>
      <c r="J64" s="1295">
        <v>2</v>
      </c>
      <c r="K64" s="1302">
        <f>[3]ВКО!K64</f>
        <v>5</v>
      </c>
      <c r="L64" s="1930" t="s">
        <v>10407</v>
      </c>
      <c r="M64" s="1931"/>
    </row>
    <row r="65" spans="1:13" ht="39.75" customHeight="1">
      <c r="A65" s="1935"/>
      <c r="B65" s="1935"/>
      <c r="C65" s="1937"/>
      <c r="D65" s="1933"/>
      <c r="E65" s="1932"/>
      <c r="F65" s="1930"/>
      <c r="G65" s="1930"/>
      <c r="H65" s="1302">
        <v>1</v>
      </c>
      <c r="I65" s="1295" t="s">
        <v>1804</v>
      </c>
      <c r="J65" s="1306" t="s">
        <v>10408</v>
      </c>
      <c r="K65" s="1295">
        <f>[3]ВКО!K65</f>
        <v>5</v>
      </c>
      <c r="L65" s="1930"/>
      <c r="M65" s="1931"/>
    </row>
    <row r="66" spans="1:13" ht="57.75" customHeight="1">
      <c r="A66" s="1935"/>
      <c r="B66" s="1935"/>
      <c r="C66" s="1937"/>
      <c r="D66" s="1933"/>
      <c r="E66" s="1295" t="s">
        <v>173</v>
      </c>
      <c r="F66" s="1293" t="s">
        <v>10338</v>
      </c>
      <c r="G66" s="1293" t="s">
        <v>10335</v>
      </c>
      <c r="H66" s="1295">
        <v>1</v>
      </c>
      <c r="I66" s="1295" t="s">
        <v>10409</v>
      </c>
      <c r="J66" s="1306" t="s">
        <v>10410</v>
      </c>
      <c r="K66" s="1295">
        <f>[3]ВКО!K66</f>
        <v>47</v>
      </c>
      <c r="L66" s="1930" t="s">
        <v>10411</v>
      </c>
      <c r="M66" s="1931"/>
    </row>
    <row r="67" spans="1:13" ht="47.25" customHeight="1">
      <c r="A67" s="1935"/>
      <c r="B67" s="1935"/>
      <c r="C67" s="1937"/>
      <c r="D67" s="1933"/>
      <c r="E67" s="1928" t="s">
        <v>40</v>
      </c>
      <c r="F67" s="1930" t="s">
        <v>10338</v>
      </c>
      <c r="G67" s="1918" t="s">
        <v>10335</v>
      </c>
      <c r="H67" s="1295">
        <v>1</v>
      </c>
      <c r="I67" s="1295" t="s">
        <v>1583</v>
      </c>
      <c r="J67" s="1295">
        <v>3</v>
      </c>
      <c r="K67" s="1295">
        <f>[3]ВКО!K67</f>
        <v>5</v>
      </c>
      <c r="L67" s="1930"/>
      <c r="M67" s="1931"/>
    </row>
    <row r="68" spans="1:13" ht="42.75" customHeight="1">
      <c r="A68" s="1935"/>
      <c r="B68" s="1935"/>
      <c r="C68" s="1937"/>
      <c r="D68" s="1933"/>
      <c r="E68" s="1929"/>
      <c r="F68" s="1930"/>
      <c r="G68" s="1919"/>
      <c r="H68" s="1295">
        <v>1</v>
      </c>
      <c r="I68" s="1295" t="s">
        <v>10412</v>
      </c>
      <c r="J68" s="1295" t="s">
        <v>10413</v>
      </c>
      <c r="K68" s="1295">
        <f>[3]ВКО!K68</f>
        <v>5</v>
      </c>
      <c r="L68" s="1930"/>
      <c r="M68" s="1931"/>
    </row>
    <row r="69" spans="1:13" ht="15.75" customHeight="1">
      <c r="A69" s="1935"/>
      <c r="B69" s="1935"/>
      <c r="C69" s="1937"/>
      <c r="D69" s="1933"/>
      <c r="E69" s="1928" t="s">
        <v>40</v>
      </c>
      <c r="F69" s="1918" t="s">
        <v>10338</v>
      </c>
      <c r="G69" s="1918" t="s">
        <v>10335</v>
      </c>
      <c r="H69" s="1295">
        <v>1</v>
      </c>
      <c r="I69" s="1295" t="s">
        <v>10414</v>
      </c>
      <c r="J69" s="1295">
        <v>8</v>
      </c>
      <c r="K69" s="1302">
        <f>[3]ВКО!K69</f>
        <v>2.5</v>
      </c>
      <c r="L69" s="1930" t="s">
        <v>10415</v>
      </c>
      <c r="M69" s="1931"/>
    </row>
    <row r="70" spans="1:13" ht="53.25" customHeight="1">
      <c r="A70" s="1935"/>
      <c r="B70" s="1935"/>
      <c r="C70" s="1937"/>
      <c r="D70" s="1933"/>
      <c r="E70" s="1929"/>
      <c r="F70" s="1919"/>
      <c r="G70" s="1919"/>
      <c r="H70" s="1295">
        <v>1</v>
      </c>
      <c r="I70" s="1295" t="s">
        <v>10416</v>
      </c>
      <c r="J70" s="1306" t="s">
        <v>10417</v>
      </c>
      <c r="K70" s="1295">
        <f>[3]ВКО!K70</f>
        <v>5</v>
      </c>
      <c r="L70" s="1930"/>
      <c r="M70" s="1931"/>
    </row>
    <row r="71" spans="1:13" ht="52.5" customHeight="1">
      <c r="A71" s="1935"/>
      <c r="B71" s="1935"/>
      <c r="C71" s="1937"/>
      <c r="D71" s="1933"/>
      <c r="E71" s="1295" t="s">
        <v>173</v>
      </c>
      <c r="F71" s="1293" t="s">
        <v>10338</v>
      </c>
      <c r="G71" s="1293" t="s">
        <v>10335</v>
      </c>
      <c r="H71" s="1295">
        <v>1</v>
      </c>
      <c r="I71" s="1295" t="s">
        <v>10418</v>
      </c>
      <c r="J71" s="1295">
        <v>25</v>
      </c>
      <c r="K71" s="1295">
        <f>[3]ВКО!K71</f>
        <v>46.7</v>
      </c>
      <c r="L71" s="1930"/>
      <c r="M71" s="1931"/>
    </row>
    <row r="72" spans="1:13" ht="15" customHeight="1">
      <c r="A72" s="1935"/>
      <c r="B72" s="1935"/>
      <c r="C72" s="1937"/>
      <c r="D72" s="1933"/>
      <c r="E72" s="1928" t="s">
        <v>40</v>
      </c>
      <c r="F72" s="1918" t="s">
        <v>10338</v>
      </c>
      <c r="G72" s="1918" t="s">
        <v>10335</v>
      </c>
      <c r="H72" s="1295">
        <v>1</v>
      </c>
      <c r="I72" s="1295" t="s">
        <v>10419</v>
      </c>
      <c r="J72" s="1295">
        <v>30</v>
      </c>
      <c r="K72" s="1295">
        <f>[3]ВКО!K72</f>
        <v>5</v>
      </c>
      <c r="L72" s="1930" t="s">
        <v>10420</v>
      </c>
      <c r="M72" s="1931"/>
    </row>
    <row r="73" spans="1:13" ht="32.25" customHeight="1">
      <c r="A73" s="1935"/>
      <c r="B73" s="1935"/>
      <c r="C73" s="1937"/>
      <c r="D73" s="1933"/>
      <c r="E73" s="1929"/>
      <c r="F73" s="1919"/>
      <c r="G73" s="1919"/>
      <c r="H73" s="1295">
        <v>1</v>
      </c>
      <c r="I73" s="1295" t="s">
        <v>10421</v>
      </c>
      <c r="J73" s="1295">
        <v>35</v>
      </c>
      <c r="K73" s="1295">
        <f>[3]ВКО!K73</f>
        <v>5</v>
      </c>
      <c r="L73" s="1930"/>
      <c r="M73" s="1931"/>
    </row>
    <row r="74" spans="1:13" ht="48" customHeight="1">
      <c r="A74" s="1935"/>
      <c r="B74" s="1935"/>
      <c r="C74" s="1937"/>
      <c r="D74" s="1933"/>
      <c r="E74" s="1928" t="s">
        <v>173</v>
      </c>
      <c r="F74" s="1918" t="s">
        <v>10338</v>
      </c>
      <c r="G74" s="1918" t="s">
        <v>10335</v>
      </c>
      <c r="H74" s="1295">
        <v>1</v>
      </c>
      <c r="I74" s="1295" t="s">
        <v>10422</v>
      </c>
      <c r="J74" s="1295">
        <v>44</v>
      </c>
      <c r="K74" s="1295">
        <f>[3]ВКО!K74</f>
        <v>36</v>
      </c>
      <c r="L74" s="1930"/>
      <c r="M74" s="1931"/>
    </row>
    <row r="75" spans="1:13" ht="27" customHeight="1">
      <c r="A75" s="1935"/>
      <c r="B75" s="1935"/>
      <c r="C75" s="1937"/>
      <c r="D75" s="1933"/>
      <c r="E75" s="1929"/>
      <c r="F75" s="1919"/>
      <c r="G75" s="1919"/>
      <c r="H75" s="1295">
        <v>1</v>
      </c>
      <c r="I75" s="1295" t="s">
        <v>10423</v>
      </c>
      <c r="J75" s="1295">
        <v>69</v>
      </c>
      <c r="K75" s="1295">
        <f>[3]ВКО!K75</f>
        <v>40</v>
      </c>
      <c r="L75" s="1930"/>
      <c r="M75" s="1931"/>
    </row>
    <row r="76" spans="1:13" ht="27" customHeight="1">
      <c r="A76" s="1935"/>
      <c r="B76" s="1935"/>
      <c r="C76" s="1937"/>
      <c r="D76" s="1933"/>
      <c r="E76" s="1928" t="s">
        <v>40</v>
      </c>
      <c r="F76" s="1918" t="s">
        <v>10338</v>
      </c>
      <c r="G76" s="1918" t="s">
        <v>10335</v>
      </c>
      <c r="H76" s="1295">
        <v>1</v>
      </c>
      <c r="I76" s="1295" t="s">
        <v>10429</v>
      </c>
      <c r="J76" s="1295">
        <v>19</v>
      </c>
      <c r="K76" s="1295">
        <v>2.5</v>
      </c>
      <c r="L76" s="1918" t="s">
        <v>10425</v>
      </c>
      <c r="M76" s="1307"/>
    </row>
    <row r="77" spans="1:13" ht="15" customHeight="1">
      <c r="A77" s="1935"/>
      <c r="B77" s="1935"/>
      <c r="C77" s="1937"/>
      <c r="D77" s="1933"/>
      <c r="E77" s="1929"/>
      <c r="F77" s="1919"/>
      <c r="G77" s="1919"/>
      <c r="H77" s="1295">
        <v>1</v>
      </c>
      <c r="I77" s="1308" t="s">
        <v>10424</v>
      </c>
      <c r="J77" s="1308">
        <v>18</v>
      </c>
      <c r="K77" s="1308">
        <f>[3]ВКО!K77</f>
        <v>2.5</v>
      </c>
      <c r="L77" s="1933"/>
      <c r="M77" s="1931"/>
    </row>
    <row r="78" spans="1:13" ht="15" customHeight="1">
      <c r="A78" s="1935"/>
      <c r="B78" s="1935"/>
      <c r="C78" s="1937"/>
      <c r="D78" s="1933"/>
      <c r="E78" s="1928" t="s">
        <v>173</v>
      </c>
      <c r="F78" s="1918" t="s">
        <v>10338</v>
      </c>
      <c r="G78" s="1918" t="s">
        <v>10335</v>
      </c>
      <c r="H78" s="1295">
        <v>1</v>
      </c>
      <c r="I78" s="1295" t="s">
        <v>10426</v>
      </c>
      <c r="J78" s="1295" t="s">
        <v>10427</v>
      </c>
      <c r="K78" s="1295">
        <f>[3]ВКО!K78</f>
        <v>47.6</v>
      </c>
      <c r="L78" s="1933"/>
      <c r="M78" s="1931"/>
    </row>
    <row r="79" spans="1:13" ht="43.5" customHeight="1">
      <c r="A79" s="1935"/>
      <c r="B79" s="1935"/>
      <c r="C79" s="1937"/>
      <c r="D79" s="1933"/>
      <c r="E79" s="1935"/>
      <c r="F79" s="1933"/>
      <c r="G79" s="1933"/>
      <c r="H79" s="1928">
        <v>1</v>
      </c>
      <c r="I79" s="1928" t="s">
        <v>10428</v>
      </c>
      <c r="J79" s="1928">
        <v>88</v>
      </c>
      <c r="K79" s="1928">
        <f>[3]ВКО!K79</f>
        <v>47.6</v>
      </c>
      <c r="L79" s="1933"/>
      <c r="M79" s="1931"/>
    </row>
    <row r="80" spans="1:13" ht="15" customHeight="1">
      <c r="A80" s="1935"/>
      <c r="B80" s="1935"/>
      <c r="C80" s="1937"/>
      <c r="D80" s="1933"/>
      <c r="E80" s="1929"/>
      <c r="F80" s="1919"/>
      <c r="G80" s="1919"/>
      <c r="H80" s="1929"/>
      <c r="I80" s="1929"/>
      <c r="J80" s="1929"/>
      <c r="K80" s="1929"/>
      <c r="L80" s="1919"/>
      <c r="M80" s="1931"/>
    </row>
    <row r="81" spans="1:13" ht="15" customHeight="1">
      <c r="A81" s="1935"/>
      <c r="B81" s="1935"/>
      <c r="C81" s="1937"/>
      <c r="D81" s="1933"/>
      <c r="E81" s="1928" t="s">
        <v>40</v>
      </c>
      <c r="F81" s="1918" t="s">
        <v>10338</v>
      </c>
      <c r="G81" s="1918" t="s">
        <v>10335</v>
      </c>
      <c r="H81" s="1295">
        <v>1</v>
      </c>
      <c r="I81" s="1295" t="s">
        <v>10430</v>
      </c>
      <c r="J81" s="1295">
        <v>20</v>
      </c>
      <c r="K81" s="1295">
        <f>[3]ВКО!K80</f>
        <v>2.5</v>
      </c>
      <c r="L81" s="1930" t="s">
        <v>10431</v>
      </c>
      <c r="M81" s="1931"/>
    </row>
    <row r="82" spans="1:13" ht="15" customHeight="1">
      <c r="A82" s="1935"/>
      <c r="B82" s="1935"/>
      <c r="C82" s="1937"/>
      <c r="D82" s="1933"/>
      <c r="E82" s="1929"/>
      <c r="F82" s="1919"/>
      <c r="G82" s="1919"/>
      <c r="H82" s="1295">
        <v>1</v>
      </c>
      <c r="I82" s="1295" t="s">
        <v>10432</v>
      </c>
      <c r="J82" s="1295">
        <v>10</v>
      </c>
      <c r="K82" s="1295">
        <f>[3]ВКО!K81</f>
        <v>2.5</v>
      </c>
      <c r="L82" s="1930"/>
      <c r="M82" s="1931"/>
    </row>
    <row r="83" spans="1:13" ht="15" customHeight="1">
      <c r="A83" s="1935"/>
      <c r="B83" s="1935"/>
      <c r="C83" s="1937"/>
      <c r="D83" s="1933"/>
      <c r="E83" s="1928" t="s">
        <v>37</v>
      </c>
      <c r="F83" s="1918" t="s">
        <v>10338</v>
      </c>
      <c r="G83" s="1918" t="s">
        <v>10335</v>
      </c>
      <c r="H83" s="1928">
        <v>1</v>
      </c>
      <c r="I83" s="1928" t="s">
        <v>10433</v>
      </c>
      <c r="J83" s="1928">
        <v>12</v>
      </c>
      <c r="K83" s="1928">
        <f>[3]ВКО!K82</f>
        <v>38.5</v>
      </c>
      <c r="L83" s="1930"/>
      <c r="M83" s="1931"/>
    </row>
    <row r="84" spans="1:13" ht="38.25" customHeight="1">
      <c r="A84" s="1929"/>
      <c r="B84" s="1929"/>
      <c r="C84" s="1938"/>
      <c r="D84" s="1919"/>
      <c r="E84" s="1929"/>
      <c r="F84" s="1919"/>
      <c r="G84" s="1919"/>
      <c r="H84" s="1929"/>
      <c r="I84" s="1929"/>
      <c r="J84" s="1929"/>
      <c r="K84" s="1929"/>
      <c r="L84" s="1930"/>
      <c r="M84" s="1931"/>
    </row>
    <row r="85" spans="1:13" ht="15.75" customHeight="1">
      <c r="A85" s="1932" t="s">
        <v>9102</v>
      </c>
      <c r="B85" s="1930" t="s">
        <v>10434</v>
      </c>
      <c r="C85" s="1934" t="s">
        <v>10435</v>
      </c>
      <c r="D85" s="1930" t="s">
        <v>10436</v>
      </c>
      <c r="E85" s="1932" t="s">
        <v>40</v>
      </c>
      <c r="F85" s="1918" t="s">
        <v>10338</v>
      </c>
      <c r="G85" s="1918" t="s">
        <v>10335</v>
      </c>
      <c r="H85" s="1295">
        <v>1</v>
      </c>
      <c r="I85" s="1295" t="s">
        <v>1815</v>
      </c>
      <c r="J85" s="1295">
        <v>2525</v>
      </c>
      <c r="K85" s="1295">
        <f>[3]ВКО!K84</f>
        <v>5</v>
      </c>
      <c r="L85" s="1930" t="s">
        <v>10437</v>
      </c>
      <c r="M85" s="1931"/>
    </row>
    <row r="86" spans="1:13" ht="15.75" customHeight="1">
      <c r="A86" s="1932"/>
      <c r="B86" s="1930"/>
      <c r="C86" s="1934"/>
      <c r="D86" s="1930"/>
      <c r="E86" s="1932"/>
      <c r="F86" s="1933"/>
      <c r="G86" s="1933"/>
      <c r="H86" s="1295">
        <v>1</v>
      </c>
      <c r="I86" s="1295" t="s">
        <v>10438</v>
      </c>
      <c r="J86" s="1295">
        <v>7112</v>
      </c>
      <c r="K86" s="1295">
        <f>[3]ВКО!K85</f>
        <v>5</v>
      </c>
      <c r="L86" s="1930"/>
      <c r="M86" s="1931"/>
    </row>
    <row r="87" spans="1:13" ht="15.75" customHeight="1">
      <c r="A87" s="1932"/>
      <c r="B87" s="1930"/>
      <c r="C87" s="1934"/>
      <c r="D87" s="1930"/>
      <c r="E87" s="1932"/>
      <c r="F87" s="1933"/>
      <c r="G87" s="1933"/>
      <c r="H87" s="1295">
        <v>1</v>
      </c>
      <c r="I87" s="1295" t="s">
        <v>10439</v>
      </c>
      <c r="J87" s="1295">
        <v>495</v>
      </c>
      <c r="K87" s="1295">
        <f>[3]ВКО!K86</f>
        <v>5</v>
      </c>
      <c r="L87" s="1930"/>
      <c r="M87" s="1931"/>
    </row>
    <row r="88" spans="1:13" ht="15.75" customHeight="1">
      <c r="A88" s="1932"/>
      <c r="B88" s="1930"/>
      <c r="C88" s="1934"/>
      <c r="D88" s="1930"/>
      <c r="E88" s="1932"/>
      <c r="F88" s="1919"/>
      <c r="G88" s="1919"/>
      <c r="H88" s="1295">
        <v>1</v>
      </c>
      <c r="I88" s="1295" t="s">
        <v>10440</v>
      </c>
      <c r="J88" s="1295">
        <v>1022</v>
      </c>
      <c r="K88" s="1295">
        <f>[3]ВКО!K87</f>
        <v>5</v>
      </c>
      <c r="L88" s="1930"/>
      <c r="M88" s="1931"/>
    </row>
    <row r="89" spans="1:13" ht="15.75" customHeight="1">
      <c r="A89" s="1932"/>
      <c r="B89" s="1930"/>
      <c r="C89" s="1934"/>
      <c r="D89" s="1930"/>
      <c r="E89" s="1932" t="s">
        <v>40</v>
      </c>
      <c r="F89" s="1918" t="s">
        <v>10338</v>
      </c>
      <c r="G89" s="1918" t="s">
        <v>10335</v>
      </c>
      <c r="H89" s="1295">
        <v>1</v>
      </c>
      <c r="I89" s="1295" t="s">
        <v>10003</v>
      </c>
      <c r="J89" s="1295">
        <v>1496</v>
      </c>
      <c r="K89" s="1295">
        <f>[3]ВКО!K88</f>
        <v>5</v>
      </c>
      <c r="L89" s="1930" t="s">
        <v>10441</v>
      </c>
      <c r="M89" s="1931"/>
    </row>
    <row r="90" spans="1:13" ht="15.75" customHeight="1">
      <c r="A90" s="1932"/>
      <c r="B90" s="1930"/>
      <c r="C90" s="1934"/>
      <c r="D90" s="1930"/>
      <c r="E90" s="1932"/>
      <c r="F90" s="1933"/>
      <c r="G90" s="1933"/>
      <c r="H90" s="1295">
        <v>1</v>
      </c>
      <c r="I90" s="1295" t="s">
        <v>10365</v>
      </c>
      <c r="J90" s="1295">
        <v>6077</v>
      </c>
      <c r="K90" s="1295">
        <f>[3]ВКО!K89</f>
        <v>5</v>
      </c>
      <c r="L90" s="1930"/>
      <c r="M90" s="1931"/>
    </row>
    <row r="91" spans="1:13" ht="15.75" customHeight="1">
      <c r="A91" s="1932"/>
      <c r="B91" s="1930"/>
      <c r="C91" s="1934"/>
      <c r="D91" s="1930"/>
      <c r="E91" s="1932"/>
      <c r="F91" s="1933"/>
      <c r="G91" s="1933"/>
      <c r="H91" s="1295">
        <v>1</v>
      </c>
      <c r="I91" s="1295" t="s">
        <v>10442</v>
      </c>
      <c r="J91" s="1295">
        <v>6581</v>
      </c>
      <c r="K91" s="1295">
        <f>[3]ВКО!K90</f>
        <v>5</v>
      </c>
      <c r="L91" s="1930"/>
      <c r="M91" s="1931"/>
    </row>
    <row r="92" spans="1:13" ht="15.75" customHeight="1">
      <c r="A92" s="1932"/>
      <c r="B92" s="1930"/>
      <c r="C92" s="1934"/>
      <c r="D92" s="1930"/>
      <c r="E92" s="1932"/>
      <c r="F92" s="1919"/>
      <c r="G92" s="1919"/>
      <c r="H92" s="1295">
        <v>1</v>
      </c>
      <c r="I92" s="1295" t="s">
        <v>10443</v>
      </c>
      <c r="J92" s="1295">
        <v>6802</v>
      </c>
      <c r="K92" s="1295">
        <f>[3]ВКО!K91</f>
        <v>5</v>
      </c>
      <c r="L92" s="1930"/>
      <c r="M92" s="1931"/>
    </row>
    <row r="93" spans="1:13" ht="113.25" customHeight="1">
      <c r="A93" s="1295" t="s">
        <v>9126</v>
      </c>
      <c r="B93" s="1293" t="s">
        <v>10444</v>
      </c>
      <c r="C93" s="1299" t="s">
        <v>10445</v>
      </c>
      <c r="D93" s="1293" t="s">
        <v>10446</v>
      </c>
      <c r="E93" s="1295" t="s">
        <v>40</v>
      </c>
      <c r="F93" s="1293" t="s">
        <v>10338</v>
      </c>
      <c r="G93" s="1293" t="s">
        <v>10335</v>
      </c>
      <c r="H93" s="1295">
        <v>1</v>
      </c>
      <c r="I93" s="1295" t="s">
        <v>10447</v>
      </c>
      <c r="J93" s="1295" t="s">
        <v>5899</v>
      </c>
      <c r="K93" s="1302">
        <f>[3]ВКО!K92</f>
        <v>10</v>
      </c>
      <c r="L93" s="1293" t="s">
        <v>10448</v>
      </c>
    </row>
    <row r="94" spans="1:13" ht="47.25" customHeight="1">
      <c r="A94" s="1918" t="s">
        <v>9158</v>
      </c>
      <c r="B94" s="1918" t="s">
        <v>10956</v>
      </c>
      <c r="C94" s="1926" t="s">
        <v>10857</v>
      </c>
      <c r="D94" s="1918" t="s">
        <v>10957</v>
      </c>
      <c r="E94" s="1309" t="s">
        <v>173</v>
      </c>
      <c r="F94" s="1293" t="s">
        <v>10338</v>
      </c>
      <c r="G94" s="1293" t="s">
        <v>10335</v>
      </c>
      <c r="H94" s="1293">
        <v>1</v>
      </c>
      <c r="I94" s="1294" t="s">
        <v>1663</v>
      </c>
      <c r="J94" s="1295" t="s">
        <v>10958</v>
      </c>
      <c r="K94" s="1295">
        <f>[3]ВКО!K93</f>
        <v>23</v>
      </c>
      <c r="L94" s="1918" t="s">
        <v>10959</v>
      </c>
    </row>
    <row r="95" spans="1:13" ht="47.25" customHeight="1">
      <c r="A95" s="1919"/>
      <c r="B95" s="1919"/>
      <c r="C95" s="1927"/>
      <c r="D95" s="1919"/>
      <c r="E95" s="1309" t="s">
        <v>40</v>
      </c>
      <c r="F95" s="1293" t="s">
        <v>10338</v>
      </c>
      <c r="G95" s="1293" t="s">
        <v>10335</v>
      </c>
      <c r="H95" s="1310">
        <v>1</v>
      </c>
      <c r="I95" s="1294" t="s">
        <v>1758</v>
      </c>
      <c r="J95" s="1295">
        <v>11650</v>
      </c>
      <c r="K95" s="1295">
        <f>[3]ВКО!K94</f>
        <v>6</v>
      </c>
      <c r="L95" s="1919"/>
    </row>
    <row r="96" spans="1:13" ht="47.25" customHeight="1">
      <c r="A96" s="1928">
        <v>13</v>
      </c>
      <c r="B96" s="1918" t="s">
        <v>15266</v>
      </c>
      <c r="C96" s="1926" t="s">
        <v>15267</v>
      </c>
      <c r="D96" s="1918" t="s">
        <v>15268</v>
      </c>
      <c r="E96" s="1918" t="s">
        <v>173</v>
      </c>
      <c r="F96" s="1918" t="s">
        <v>10338</v>
      </c>
      <c r="G96" s="1293" t="s">
        <v>10335</v>
      </c>
      <c r="H96" s="1295">
        <v>1</v>
      </c>
      <c r="I96" s="1311" t="s">
        <v>754</v>
      </c>
      <c r="J96" s="1312">
        <v>2675</v>
      </c>
      <c r="K96" s="1312">
        <v>6</v>
      </c>
      <c r="L96" s="1918" t="s">
        <v>15269</v>
      </c>
    </row>
    <row r="97" spans="1:12" ht="47.25" customHeight="1">
      <c r="A97" s="1929"/>
      <c r="B97" s="1919"/>
      <c r="C97" s="1927"/>
      <c r="D97" s="1919"/>
      <c r="E97" s="1919"/>
      <c r="F97" s="1919"/>
      <c r="G97" s="1293" t="s">
        <v>10335</v>
      </c>
      <c r="H97" s="1295">
        <v>1</v>
      </c>
      <c r="I97" s="1311" t="s">
        <v>15270</v>
      </c>
      <c r="J97" s="1312">
        <v>32</v>
      </c>
      <c r="K97" s="1312">
        <v>6</v>
      </c>
      <c r="L97" s="1919"/>
    </row>
    <row r="98" spans="1:12" ht="17.25" customHeight="1">
      <c r="A98" s="1295" t="s">
        <v>10960</v>
      </c>
      <c r="B98" s="1295"/>
      <c r="C98" s="1295"/>
      <c r="D98" s="1295"/>
      <c r="E98" s="1295" t="s">
        <v>12848</v>
      </c>
      <c r="F98" s="1313"/>
      <c r="G98" s="1314" t="s">
        <v>10961</v>
      </c>
      <c r="H98" s="1315">
        <v>37</v>
      </c>
      <c r="I98" s="1295"/>
      <c r="J98" s="1295" t="s">
        <v>10962</v>
      </c>
      <c r="K98" s="1315">
        <v>214.65</v>
      </c>
      <c r="L98" s="1295"/>
    </row>
    <row r="99" spans="1:12" ht="15.6">
      <c r="A99" s="1920" t="s">
        <v>856</v>
      </c>
      <c r="B99" s="1921"/>
      <c r="C99" s="1921"/>
      <c r="D99" s="1922"/>
      <c r="E99" s="1295" t="s">
        <v>12849</v>
      </c>
      <c r="F99" s="1316"/>
      <c r="G99" s="1295" t="s">
        <v>10963</v>
      </c>
      <c r="H99" s="1315">
        <v>30</v>
      </c>
      <c r="I99" s="1317"/>
      <c r="J99" s="1295" t="s">
        <v>10964</v>
      </c>
      <c r="K99" s="1315">
        <f>[3]ВКО!K98</f>
        <v>1827.5</v>
      </c>
      <c r="L99" s="1317"/>
    </row>
    <row r="100" spans="1:12" ht="15.6">
      <c r="A100" s="1923"/>
      <c r="B100" s="1924"/>
      <c r="C100" s="1924"/>
      <c r="D100" s="1925"/>
      <c r="E100" s="1295" t="s">
        <v>15271</v>
      </c>
      <c r="F100" s="1317"/>
      <c r="G100" s="1295" t="s">
        <v>10965</v>
      </c>
      <c r="H100" s="1315">
        <v>25</v>
      </c>
      <c r="I100" s="1317"/>
      <c r="J100" s="1295" t="s">
        <v>10966</v>
      </c>
      <c r="K100" s="1315">
        <v>711.8</v>
      </c>
      <c r="L100" s="1317"/>
    </row>
    <row r="101" spans="1:12" ht="15.6">
      <c r="A101" s="1317"/>
      <c r="B101" s="1317"/>
      <c r="C101" s="1317"/>
      <c r="D101" s="1317"/>
      <c r="E101" s="1317"/>
      <c r="F101" s="1317"/>
      <c r="G101" s="1295" t="s">
        <v>2781</v>
      </c>
      <c r="H101" s="1315">
        <f>H98+H99+H100</f>
        <v>92</v>
      </c>
      <c r="I101" s="1317"/>
      <c r="J101" s="1295" t="s">
        <v>10967</v>
      </c>
      <c r="K101" s="1315">
        <f>K98+K99+K100</f>
        <v>2753.95</v>
      </c>
      <c r="L101" s="1317"/>
    </row>
    <row r="102" spans="1:12">
      <c r="A102" s="1318"/>
      <c r="B102" s="1318"/>
      <c r="C102" s="1318"/>
      <c r="D102" s="1318"/>
      <c r="E102" s="1318"/>
      <c r="F102" s="1318"/>
      <c r="G102" s="1318"/>
      <c r="H102" s="1318"/>
      <c r="I102" s="1318"/>
      <c r="J102" s="1318"/>
      <c r="K102" s="1318"/>
      <c r="L102" s="1318"/>
    </row>
    <row r="103" spans="1:12">
      <c r="A103" s="1318"/>
      <c r="B103" s="1318"/>
      <c r="C103" s="1318"/>
      <c r="D103" s="1318"/>
      <c r="E103" s="1318"/>
      <c r="F103" s="1318"/>
      <c r="G103" s="1318"/>
      <c r="H103" s="1318"/>
      <c r="I103" s="1318"/>
      <c r="J103" s="1318"/>
      <c r="K103" s="1318"/>
      <c r="L103" s="1318"/>
    </row>
    <row r="104" spans="1:12">
      <c r="A104" s="1318"/>
      <c r="B104" s="1318"/>
      <c r="C104" s="1318"/>
      <c r="D104" s="1318"/>
      <c r="E104" s="1318"/>
      <c r="F104" s="1318"/>
      <c r="G104" s="1318"/>
      <c r="H104" s="1318"/>
      <c r="I104" s="1318"/>
      <c r="J104" s="1318"/>
      <c r="K104" s="1318"/>
      <c r="L104" s="1318"/>
    </row>
    <row r="105" spans="1:12">
      <c r="A105" s="1318"/>
      <c r="B105" s="1318"/>
      <c r="C105" s="1318"/>
      <c r="D105" s="1318"/>
      <c r="E105" s="1318"/>
      <c r="F105" s="1318"/>
      <c r="G105" s="1318"/>
      <c r="H105" s="1318"/>
      <c r="I105" s="1318"/>
      <c r="J105" s="1318"/>
      <c r="K105" s="1318"/>
      <c r="L105" s="1318"/>
    </row>
    <row r="106" spans="1:12">
      <c r="D106" s="1318"/>
      <c r="E106" s="1318"/>
      <c r="F106" s="1318"/>
      <c r="G106" s="1318"/>
      <c r="H106" s="1318"/>
      <c r="I106" s="1318"/>
      <c r="J106" s="1318"/>
      <c r="K106" s="1318"/>
      <c r="L106" s="1318"/>
    </row>
    <row r="107" spans="1:12">
      <c r="D107" s="1318"/>
      <c r="E107" s="1318"/>
      <c r="F107" s="1318"/>
      <c r="G107" s="1318"/>
      <c r="H107" s="1318"/>
      <c r="I107" s="1318"/>
      <c r="J107" s="1318"/>
      <c r="K107" s="1318"/>
      <c r="L107" s="1318"/>
    </row>
  </sheetData>
  <mergeCells count="141">
    <mergeCell ref="H1:K1"/>
    <mergeCell ref="L1:L2"/>
    <mergeCell ref="A4:A11"/>
    <mergeCell ref="B4:B11"/>
    <mergeCell ref="C4:C11"/>
    <mergeCell ref="D4:D11"/>
    <mergeCell ref="E4:E9"/>
    <mergeCell ref="F4:F9"/>
    <mergeCell ref="G4:G9"/>
    <mergeCell ref="B1:B2"/>
    <mergeCell ref="C1:C2"/>
    <mergeCell ref="D1:D2"/>
    <mergeCell ref="E1:E2"/>
    <mergeCell ref="F1:F2"/>
    <mergeCell ref="G1:G2"/>
    <mergeCell ref="M4:M10"/>
    <mergeCell ref="A13:A18"/>
    <mergeCell ref="B13:B18"/>
    <mergeCell ref="C13:C18"/>
    <mergeCell ref="D13:D18"/>
    <mergeCell ref="E13:E16"/>
    <mergeCell ref="F13:F16"/>
    <mergeCell ref="G13:G16"/>
    <mergeCell ref="M13:M16"/>
    <mergeCell ref="G19:G31"/>
    <mergeCell ref="M19:M31"/>
    <mergeCell ref="A32:A36"/>
    <mergeCell ref="B32:B36"/>
    <mergeCell ref="C32:C36"/>
    <mergeCell ref="D32:D36"/>
    <mergeCell ref="E32:E36"/>
    <mergeCell ref="F32:F36"/>
    <mergeCell ref="G32:G36"/>
    <mergeCell ref="M32:M36"/>
    <mergeCell ref="A19:A31"/>
    <mergeCell ref="B19:B31"/>
    <mergeCell ref="C19:C31"/>
    <mergeCell ref="D19:D31"/>
    <mergeCell ref="E19:E31"/>
    <mergeCell ref="F19:F31"/>
    <mergeCell ref="M42:M43"/>
    <mergeCell ref="A45:A63"/>
    <mergeCell ref="B45:B63"/>
    <mergeCell ref="C45:C63"/>
    <mergeCell ref="D45:D63"/>
    <mergeCell ref="E45:E61"/>
    <mergeCell ref="F45:F61"/>
    <mergeCell ref="G45:G61"/>
    <mergeCell ref="E62:E63"/>
    <mergeCell ref="F62:F63"/>
    <mergeCell ref="A38:A44"/>
    <mergeCell ref="B38:B44"/>
    <mergeCell ref="C38:C44"/>
    <mergeCell ref="D38:D44"/>
    <mergeCell ref="E39:E40"/>
    <mergeCell ref="L39:L40"/>
    <mergeCell ref="E41:E42"/>
    <mergeCell ref="F41:F42"/>
    <mergeCell ref="G41:G42"/>
    <mergeCell ref="L41:L42"/>
    <mergeCell ref="G62:G63"/>
    <mergeCell ref="L62:L63"/>
    <mergeCell ref="M62:M63"/>
    <mergeCell ref="A64:A84"/>
    <mergeCell ref="B64:B84"/>
    <mergeCell ref="C64:C84"/>
    <mergeCell ref="D64:D84"/>
    <mergeCell ref="E64:E65"/>
    <mergeCell ref="F64:F65"/>
    <mergeCell ref="G64:G65"/>
    <mergeCell ref="L69:L71"/>
    <mergeCell ref="M69:M71"/>
    <mergeCell ref="E72:E73"/>
    <mergeCell ref="F72:F73"/>
    <mergeCell ref="G72:G73"/>
    <mergeCell ref="L72:L75"/>
    <mergeCell ref="M72:M75"/>
    <mergeCell ref="L64:L65"/>
    <mergeCell ref="M64:M65"/>
    <mergeCell ref="L66:L68"/>
    <mergeCell ref="M66:M68"/>
    <mergeCell ref="E67:E68"/>
    <mergeCell ref="F67:F68"/>
    <mergeCell ref="G67:G68"/>
    <mergeCell ref="E74:E75"/>
    <mergeCell ref="F74:F75"/>
    <mergeCell ref="G74:G75"/>
    <mergeCell ref="E76:E77"/>
    <mergeCell ref="F76:F77"/>
    <mergeCell ref="G76:G77"/>
    <mergeCell ref="E69:E70"/>
    <mergeCell ref="F69:F70"/>
    <mergeCell ref="G69:G70"/>
    <mergeCell ref="L76:L80"/>
    <mergeCell ref="M77:M80"/>
    <mergeCell ref="E78:E80"/>
    <mergeCell ref="F78:F80"/>
    <mergeCell ref="G78:G80"/>
    <mergeCell ref="H79:H80"/>
    <mergeCell ref="I79:I80"/>
    <mergeCell ref="J79:J80"/>
    <mergeCell ref="K79:K80"/>
    <mergeCell ref="A85:A92"/>
    <mergeCell ref="B85:B92"/>
    <mergeCell ref="C85:C92"/>
    <mergeCell ref="D85:D92"/>
    <mergeCell ref="E85:E88"/>
    <mergeCell ref="F85:F88"/>
    <mergeCell ref="G85:G88"/>
    <mergeCell ref="E81:E82"/>
    <mergeCell ref="F81:F82"/>
    <mergeCell ref="G81:G82"/>
    <mergeCell ref="E83:E84"/>
    <mergeCell ref="F83:F84"/>
    <mergeCell ref="G83:G84"/>
    <mergeCell ref="L85:L88"/>
    <mergeCell ref="M85:M88"/>
    <mergeCell ref="E89:E92"/>
    <mergeCell ref="F89:F92"/>
    <mergeCell ref="G89:G92"/>
    <mergeCell ref="L89:L92"/>
    <mergeCell ref="M89:M92"/>
    <mergeCell ref="J83:J84"/>
    <mergeCell ref="K83:K84"/>
    <mergeCell ref="L81:L84"/>
    <mergeCell ref="M81:M84"/>
    <mergeCell ref="H83:H84"/>
    <mergeCell ref="I83:I84"/>
    <mergeCell ref="F96:F97"/>
    <mergeCell ref="L96:L97"/>
    <mergeCell ref="A99:D100"/>
    <mergeCell ref="A94:A95"/>
    <mergeCell ref="B94:B95"/>
    <mergeCell ref="C94:C95"/>
    <mergeCell ref="D94:D95"/>
    <mergeCell ref="L94:L95"/>
    <mergeCell ref="A96:A97"/>
    <mergeCell ref="B96:B97"/>
    <mergeCell ref="C96:C97"/>
    <mergeCell ref="D96:D97"/>
    <mergeCell ref="E96:E97"/>
  </mergeCells>
  <pageMargins left="0.7" right="0.7" top="0.75" bottom="0.75" header="0.3" footer="0.3"/>
  <pageSetup paperSize="9" scale="51" orientation="landscape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3"/>
  <sheetViews>
    <sheetView topLeftCell="B185" workbookViewId="0">
      <selection activeCell="E239" sqref="E239"/>
    </sheetView>
  </sheetViews>
  <sheetFormatPr defaultRowHeight="14.4"/>
  <cols>
    <col min="1" max="1" width="4.88671875" style="26" customWidth="1"/>
    <col min="2" max="2" width="26" style="26" customWidth="1"/>
    <col min="3" max="3" width="19.44140625" style="26" customWidth="1"/>
    <col min="4" max="4" width="25" style="26" customWidth="1"/>
    <col min="5" max="5" width="20.6640625" style="26" customWidth="1"/>
    <col min="6" max="6" width="25.33203125" style="26" customWidth="1"/>
    <col min="7" max="7" width="20.6640625" style="26" customWidth="1"/>
    <col min="8" max="8" width="11.88671875" style="26" customWidth="1"/>
    <col min="9" max="11" width="8.88671875" style="26"/>
    <col min="12" max="12" width="23" style="26" customWidth="1"/>
    <col min="13" max="16384" width="8.88671875" style="26"/>
  </cols>
  <sheetData>
    <row r="1" spans="1:12" ht="15" customHeight="1">
      <c r="A1" s="1990" t="s">
        <v>867</v>
      </c>
      <c r="B1" s="1981" t="s">
        <v>14013</v>
      </c>
      <c r="C1" s="1981" t="s">
        <v>26</v>
      </c>
      <c r="D1" s="1981" t="s">
        <v>27</v>
      </c>
      <c r="E1" s="1993" t="s">
        <v>28</v>
      </c>
      <c r="F1" s="1993" t="s">
        <v>29</v>
      </c>
      <c r="G1" s="1981" t="s">
        <v>868</v>
      </c>
      <c r="H1" s="1983" t="s">
        <v>869</v>
      </c>
      <c r="I1" s="1983"/>
      <c r="J1" s="1983"/>
      <c r="K1" s="1983"/>
      <c r="L1" s="1984" t="s">
        <v>14014</v>
      </c>
    </row>
    <row r="2" spans="1:12" ht="71.25" customHeight="1" thickBot="1">
      <c r="A2" s="1991"/>
      <c r="B2" s="1992"/>
      <c r="C2" s="1992"/>
      <c r="D2" s="1992"/>
      <c r="E2" s="1994"/>
      <c r="F2" s="1994"/>
      <c r="G2" s="1982"/>
      <c r="H2" s="889" t="s">
        <v>14015</v>
      </c>
      <c r="I2" s="889" t="s">
        <v>870</v>
      </c>
      <c r="J2" s="889" t="s">
        <v>871</v>
      </c>
      <c r="K2" s="889" t="s">
        <v>14016</v>
      </c>
      <c r="L2" s="1985"/>
    </row>
    <row r="3" spans="1:12" ht="15" thickBot="1">
      <c r="A3" s="890">
        <v>1</v>
      </c>
      <c r="B3" s="891">
        <v>2</v>
      </c>
      <c r="C3" s="891">
        <v>3</v>
      </c>
      <c r="D3" s="891">
        <v>4</v>
      </c>
      <c r="E3" s="891">
        <v>5</v>
      </c>
      <c r="F3" s="891">
        <v>6</v>
      </c>
      <c r="G3" s="891">
        <v>7</v>
      </c>
      <c r="H3" s="891">
        <v>8</v>
      </c>
      <c r="I3" s="891">
        <v>9</v>
      </c>
      <c r="J3" s="891">
        <v>10</v>
      </c>
      <c r="K3" s="891">
        <v>11</v>
      </c>
      <c r="L3" s="892">
        <v>12</v>
      </c>
    </row>
    <row r="4" spans="1:12" ht="83.25" customHeight="1">
      <c r="A4" s="1986">
        <v>1</v>
      </c>
      <c r="B4" s="1051" t="s">
        <v>14017</v>
      </c>
      <c r="C4" s="1051" t="s">
        <v>14018</v>
      </c>
      <c r="D4" s="1051" t="s">
        <v>14019</v>
      </c>
      <c r="E4" s="1051" t="s">
        <v>14020</v>
      </c>
      <c r="F4" s="1051" t="s">
        <v>14021</v>
      </c>
      <c r="G4" s="1051" t="s">
        <v>872</v>
      </c>
      <c r="H4" s="1051">
        <v>1</v>
      </c>
      <c r="I4" s="1051" t="s">
        <v>892</v>
      </c>
      <c r="J4" s="1051">
        <v>540133</v>
      </c>
      <c r="K4" s="893">
        <v>200</v>
      </c>
      <c r="L4" s="1051" t="s">
        <v>14022</v>
      </c>
    </row>
    <row r="5" spans="1:12" ht="96.6">
      <c r="A5" s="1986"/>
      <c r="B5" s="755" t="s">
        <v>14017</v>
      </c>
      <c r="C5" s="755" t="s">
        <v>14018</v>
      </c>
      <c r="D5" s="755" t="s">
        <v>14023</v>
      </c>
      <c r="E5" s="755" t="s">
        <v>14020</v>
      </c>
      <c r="F5" s="755" t="s">
        <v>14021</v>
      </c>
      <c r="G5" s="755" t="s">
        <v>872</v>
      </c>
      <c r="H5" s="755">
        <v>1</v>
      </c>
      <c r="I5" s="755" t="s">
        <v>893</v>
      </c>
      <c r="J5" s="755">
        <v>540134</v>
      </c>
      <c r="K5" s="894">
        <v>200</v>
      </c>
      <c r="L5" s="755" t="s">
        <v>14022</v>
      </c>
    </row>
    <row r="6" spans="1:12" ht="96.6">
      <c r="A6" s="1986"/>
      <c r="B6" s="755" t="s">
        <v>14017</v>
      </c>
      <c r="C6" s="755" t="s">
        <v>14018</v>
      </c>
      <c r="D6" s="755" t="s">
        <v>14023</v>
      </c>
      <c r="E6" s="755" t="s">
        <v>14020</v>
      </c>
      <c r="F6" s="755" t="s">
        <v>14021</v>
      </c>
      <c r="G6" s="755" t="s">
        <v>872</v>
      </c>
      <c r="H6" s="755">
        <v>1</v>
      </c>
      <c r="I6" s="755" t="s">
        <v>894</v>
      </c>
      <c r="J6" s="755">
        <v>540135</v>
      </c>
      <c r="K6" s="894">
        <v>200</v>
      </c>
      <c r="L6" s="755" t="s">
        <v>14022</v>
      </c>
    </row>
    <row r="7" spans="1:12" ht="96.6">
      <c r="A7" s="1986"/>
      <c r="B7" s="755" t="s">
        <v>14017</v>
      </c>
      <c r="C7" s="755" t="s">
        <v>14018</v>
      </c>
      <c r="D7" s="755" t="s">
        <v>14023</v>
      </c>
      <c r="E7" s="755" t="s">
        <v>14020</v>
      </c>
      <c r="F7" s="755" t="s">
        <v>14021</v>
      </c>
      <c r="G7" s="755" t="s">
        <v>872</v>
      </c>
      <c r="H7" s="755">
        <v>1</v>
      </c>
      <c r="I7" s="755" t="s">
        <v>895</v>
      </c>
      <c r="J7" s="755">
        <v>540136</v>
      </c>
      <c r="K7" s="894">
        <v>200</v>
      </c>
      <c r="L7" s="755" t="s">
        <v>14022</v>
      </c>
    </row>
    <row r="8" spans="1:12" ht="96.6">
      <c r="A8" s="1986"/>
      <c r="B8" s="755" t="s">
        <v>14017</v>
      </c>
      <c r="C8" s="755" t="s">
        <v>14018</v>
      </c>
      <c r="D8" s="755" t="s">
        <v>14023</v>
      </c>
      <c r="E8" s="755" t="s">
        <v>14020</v>
      </c>
      <c r="F8" s="755" t="s">
        <v>14021</v>
      </c>
      <c r="G8" s="755" t="s">
        <v>872</v>
      </c>
      <c r="H8" s="755">
        <v>1</v>
      </c>
      <c r="I8" s="755" t="s">
        <v>896</v>
      </c>
      <c r="J8" s="755">
        <v>540137</v>
      </c>
      <c r="K8" s="894">
        <v>200</v>
      </c>
      <c r="L8" s="755" t="s">
        <v>14022</v>
      </c>
    </row>
    <row r="9" spans="1:12" ht="96.6">
      <c r="A9" s="1986"/>
      <c r="B9" s="755" t="s">
        <v>14017</v>
      </c>
      <c r="C9" s="755" t="s">
        <v>14018</v>
      </c>
      <c r="D9" s="755" t="s">
        <v>14023</v>
      </c>
      <c r="E9" s="755" t="s">
        <v>14020</v>
      </c>
      <c r="F9" s="755" t="s">
        <v>14021</v>
      </c>
      <c r="G9" s="755" t="s">
        <v>872</v>
      </c>
      <c r="H9" s="755">
        <v>1</v>
      </c>
      <c r="I9" s="755" t="s">
        <v>897</v>
      </c>
      <c r="J9" s="755">
        <v>540138</v>
      </c>
      <c r="K9" s="894">
        <v>200</v>
      </c>
      <c r="L9" s="755" t="s">
        <v>14022</v>
      </c>
    </row>
    <row r="10" spans="1:12" ht="96.6">
      <c r="A10" s="1986"/>
      <c r="B10" s="755" t="s">
        <v>14017</v>
      </c>
      <c r="C10" s="755" t="s">
        <v>14018</v>
      </c>
      <c r="D10" s="755" t="s">
        <v>14023</v>
      </c>
      <c r="E10" s="755" t="s">
        <v>14020</v>
      </c>
      <c r="F10" s="755" t="s">
        <v>14021</v>
      </c>
      <c r="G10" s="755" t="s">
        <v>872</v>
      </c>
      <c r="H10" s="755">
        <v>1</v>
      </c>
      <c r="I10" s="755" t="s">
        <v>898</v>
      </c>
      <c r="J10" s="755">
        <v>540139</v>
      </c>
      <c r="K10" s="894">
        <v>200</v>
      </c>
      <c r="L10" s="755" t="s">
        <v>14022</v>
      </c>
    </row>
    <row r="11" spans="1:12" ht="96.6">
      <c r="A11" s="1986"/>
      <c r="B11" s="755" t="s">
        <v>14017</v>
      </c>
      <c r="C11" s="755" t="s">
        <v>14018</v>
      </c>
      <c r="D11" s="755" t="s">
        <v>14023</v>
      </c>
      <c r="E11" s="755" t="s">
        <v>14020</v>
      </c>
      <c r="F11" s="755" t="s">
        <v>14021</v>
      </c>
      <c r="G11" s="755" t="s">
        <v>872</v>
      </c>
      <c r="H11" s="755">
        <v>1</v>
      </c>
      <c r="I11" s="755" t="s">
        <v>899</v>
      </c>
      <c r="J11" s="755">
        <v>540140</v>
      </c>
      <c r="K11" s="894">
        <v>200</v>
      </c>
      <c r="L11" s="755" t="s">
        <v>14022</v>
      </c>
    </row>
    <row r="12" spans="1:12" ht="96.6">
      <c r="A12" s="1986"/>
      <c r="B12" s="755" t="s">
        <v>14017</v>
      </c>
      <c r="C12" s="755" t="s">
        <v>14018</v>
      </c>
      <c r="D12" s="755" t="s">
        <v>14023</v>
      </c>
      <c r="E12" s="755" t="s">
        <v>14020</v>
      </c>
      <c r="F12" s="755" t="s">
        <v>14021</v>
      </c>
      <c r="G12" s="755" t="s">
        <v>872</v>
      </c>
      <c r="H12" s="755">
        <v>1</v>
      </c>
      <c r="I12" s="755" t="s">
        <v>900</v>
      </c>
      <c r="J12" s="755">
        <v>540141</v>
      </c>
      <c r="K12" s="894">
        <v>200</v>
      </c>
      <c r="L12" s="755" t="s">
        <v>14022</v>
      </c>
    </row>
    <row r="13" spans="1:12" ht="96.6">
      <c r="A13" s="1986"/>
      <c r="B13" s="755" t="s">
        <v>14017</v>
      </c>
      <c r="C13" s="755" t="s">
        <v>14018</v>
      </c>
      <c r="D13" s="755" t="s">
        <v>14023</v>
      </c>
      <c r="E13" s="755" t="s">
        <v>14020</v>
      </c>
      <c r="F13" s="755" t="s">
        <v>14021</v>
      </c>
      <c r="G13" s="755" t="s">
        <v>872</v>
      </c>
      <c r="H13" s="755">
        <v>1</v>
      </c>
      <c r="I13" s="755" t="s">
        <v>901</v>
      </c>
      <c r="J13" s="755">
        <v>540142</v>
      </c>
      <c r="K13" s="894">
        <v>200</v>
      </c>
      <c r="L13" s="755" t="s">
        <v>14022</v>
      </c>
    </row>
    <row r="14" spans="1:12" ht="96.6">
      <c r="A14" s="1986"/>
      <c r="B14" s="755" t="s">
        <v>14017</v>
      </c>
      <c r="C14" s="755" t="s">
        <v>14018</v>
      </c>
      <c r="D14" s="755" t="s">
        <v>14023</v>
      </c>
      <c r="E14" s="755" t="s">
        <v>14020</v>
      </c>
      <c r="F14" s="755" t="s">
        <v>14021</v>
      </c>
      <c r="G14" s="755" t="s">
        <v>872</v>
      </c>
      <c r="H14" s="755">
        <v>1</v>
      </c>
      <c r="I14" s="755" t="s">
        <v>902</v>
      </c>
      <c r="J14" s="755">
        <v>781</v>
      </c>
      <c r="K14" s="894">
        <v>5</v>
      </c>
      <c r="L14" s="755" t="s">
        <v>14022</v>
      </c>
    </row>
    <row r="15" spans="1:12" ht="96.6">
      <c r="A15" s="1986"/>
      <c r="B15" s="755" t="s">
        <v>14017</v>
      </c>
      <c r="C15" s="755" t="s">
        <v>14018</v>
      </c>
      <c r="D15" s="755" t="s">
        <v>14023</v>
      </c>
      <c r="E15" s="755" t="s">
        <v>14020</v>
      </c>
      <c r="F15" s="755" t="s">
        <v>14021</v>
      </c>
      <c r="G15" s="755" t="s">
        <v>872</v>
      </c>
      <c r="H15" s="755">
        <v>1</v>
      </c>
      <c r="I15" s="755" t="s">
        <v>903</v>
      </c>
      <c r="J15" s="755">
        <v>1932</v>
      </c>
      <c r="K15" s="894">
        <v>5</v>
      </c>
      <c r="L15" s="755" t="s">
        <v>14022</v>
      </c>
    </row>
    <row r="16" spans="1:12" ht="96.6">
      <c r="A16" s="1986"/>
      <c r="B16" s="755" t="s">
        <v>14017</v>
      </c>
      <c r="C16" s="755" t="s">
        <v>14018</v>
      </c>
      <c r="D16" s="755" t="s">
        <v>14023</v>
      </c>
      <c r="E16" s="755" t="s">
        <v>14020</v>
      </c>
      <c r="F16" s="755" t="s">
        <v>14021</v>
      </c>
      <c r="G16" s="755" t="s">
        <v>872</v>
      </c>
      <c r="H16" s="755">
        <v>1</v>
      </c>
      <c r="I16" s="755" t="s">
        <v>904</v>
      </c>
      <c r="J16" s="755">
        <v>1480</v>
      </c>
      <c r="K16" s="894">
        <v>5</v>
      </c>
      <c r="L16" s="755" t="s">
        <v>14022</v>
      </c>
    </row>
    <row r="17" spans="1:12" ht="96.6">
      <c r="A17" s="1986"/>
      <c r="B17" s="755" t="s">
        <v>14017</v>
      </c>
      <c r="C17" s="755" t="s">
        <v>14018</v>
      </c>
      <c r="D17" s="755" t="s">
        <v>14023</v>
      </c>
      <c r="E17" s="755" t="s">
        <v>14020</v>
      </c>
      <c r="F17" s="755" t="s">
        <v>14021</v>
      </c>
      <c r="G17" s="755" t="s">
        <v>872</v>
      </c>
      <c r="H17" s="755">
        <v>1</v>
      </c>
      <c r="I17" s="755" t="s">
        <v>905</v>
      </c>
      <c r="J17" s="755">
        <v>1917</v>
      </c>
      <c r="K17" s="894">
        <v>5</v>
      </c>
      <c r="L17" s="755" t="s">
        <v>14022</v>
      </c>
    </row>
    <row r="18" spans="1:12" ht="96.6">
      <c r="A18" s="1986"/>
      <c r="B18" s="755" t="s">
        <v>14017</v>
      </c>
      <c r="C18" s="755" t="s">
        <v>14018</v>
      </c>
      <c r="D18" s="755" t="s">
        <v>14023</v>
      </c>
      <c r="E18" s="755" t="s">
        <v>14020</v>
      </c>
      <c r="F18" s="755" t="s">
        <v>14021</v>
      </c>
      <c r="G18" s="755" t="s">
        <v>872</v>
      </c>
      <c r="H18" s="755">
        <v>1</v>
      </c>
      <c r="I18" s="755" t="s">
        <v>906</v>
      </c>
      <c r="J18" s="1048" t="s">
        <v>907</v>
      </c>
      <c r="K18" s="894" t="s">
        <v>14024</v>
      </c>
      <c r="L18" s="755" t="s">
        <v>14022</v>
      </c>
    </row>
    <row r="19" spans="1:12" ht="96.6">
      <c r="A19" s="1986"/>
      <c r="B19" s="755" t="s">
        <v>14017</v>
      </c>
      <c r="C19" s="755" t="s">
        <v>14018</v>
      </c>
      <c r="D19" s="755" t="s">
        <v>14023</v>
      </c>
      <c r="E19" s="755" t="s">
        <v>14025</v>
      </c>
      <c r="F19" s="755" t="s">
        <v>14021</v>
      </c>
      <c r="G19" s="755" t="s">
        <v>872</v>
      </c>
      <c r="H19" s="755">
        <v>1</v>
      </c>
      <c r="I19" s="755" t="s">
        <v>908</v>
      </c>
      <c r="J19" s="755">
        <v>478</v>
      </c>
      <c r="K19" s="894">
        <v>10</v>
      </c>
      <c r="L19" s="755" t="s">
        <v>14026</v>
      </c>
    </row>
    <row r="20" spans="1:12" ht="96.6">
      <c r="A20" s="1986"/>
      <c r="B20" s="755" t="s">
        <v>14017</v>
      </c>
      <c r="C20" s="755" t="s">
        <v>14018</v>
      </c>
      <c r="D20" s="755" t="s">
        <v>14023</v>
      </c>
      <c r="E20" s="755" t="s">
        <v>14025</v>
      </c>
      <c r="F20" s="755" t="s">
        <v>14021</v>
      </c>
      <c r="G20" s="755" t="s">
        <v>872</v>
      </c>
      <c r="H20" s="755">
        <v>1</v>
      </c>
      <c r="I20" s="755" t="s">
        <v>909</v>
      </c>
      <c r="J20" s="755">
        <v>481</v>
      </c>
      <c r="K20" s="894">
        <v>10</v>
      </c>
      <c r="L20" s="755" t="s">
        <v>14027</v>
      </c>
    </row>
    <row r="21" spans="1:12" ht="96.6">
      <c r="A21" s="1986"/>
      <c r="B21" s="755" t="s">
        <v>14017</v>
      </c>
      <c r="C21" s="755" t="s">
        <v>14018</v>
      </c>
      <c r="D21" s="755" t="s">
        <v>14023</v>
      </c>
      <c r="E21" s="755" t="s">
        <v>14025</v>
      </c>
      <c r="F21" s="755" t="s">
        <v>14021</v>
      </c>
      <c r="G21" s="755" t="s">
        <v>872</v>
      </c>
      <c r="H21" s="755">
        <v>1</v>
      </c>
      <c r="I21" s="755" t="s">
        <v>910</v>
      </c>
      <c r="J21" s="755">
        <v>641</v>
      </c>
      <c r="K21" s="894">
        <v>10</v>
      </c>
      <c r="L21" s="755" t="s">
        <v>14028</v>
      </c>
    </row>
    <row r="22" spans="1:12" ht="96.6">
      <c r="A22" s="1986"/>
      <c r="B22" s="755" t="s">
        <v>14017</v>
      </c>
      <c r="C22" s="755" t="s">
        <v>14018</v>
      </c>
      <c r="D22" s="755" t="s">
        <v>14023</v>
      </c>
      <c r="E22" s="755" t="s">
        <v>14025</v>
      </c>
      <c r="F22" s="755" t="s">
        <v>14021</v>
      </c>
      <c r="G22" s="755" t="s">
        <v>872</v>
      </c>
      <c r="H22" s="755">
        <v>1</v>
      </c>
      <c r="I22" s="755" t="s">
        <v>911</v>
      </c>
      <c r="J22" s="755">
        <v>874</v>
      </c>
      <c r="K22" s="894">
        <v>10</v>
      </c>
      <c r="L22" s="755" t="s">
        <v>14029</v>
      </c>
    </row>
    <row r="23" spans="1:12" ht="96.6">
      <c r="A23" s="1986"/>
      <c r="B23" s="755" t="s">
        <v>14017</v>
      </c>
      <c r="C23" s="755" t="s">
        <v>14018</v>
      </c>
      <c r="D23" s="755" t="s">
        <v>14023</v>
      </c>
      <c r="E23" s="755" t="s">
        <v>14025</v>
      </c>
      <c r="F23" s="755" t="s">
        <v>14021</v>
      </c>
      <c r="G23" s="755" t="s">
        <v>872</v>
      </c>
      <c r="H23" s="755">
        <v>1</v>
      </c>
      <c r="I23" s="755" t="s">
        <v>912</v>
      </c>
      <c r="J23" s="755">
        <v>1116</v>
      </c>
      <c r="K23" s="894">
        <v>10</v>
      </c>
      <c r="L23" s="755" t="s">
        <v>14030</v>
      </c>
    </row>
    <row r="24" spans="1:12" ht="96.6">
      <c r="A24" s="1986"/>
      <c r="B24" s="755" t="s">
        <v>14017</v>
      </c>
      <c r="C24" s="755" t="s">
        <v>14018</v>
      </c>
      <c r="D24" s="755" t="s">
        <v>14023</v>
      </c>
      <c r="E24" s="755" t="s">
        <v>14025</v>
      </c>
      <c r="F24" s="755" t="s">
        <v>14021</v>
      </c>
      <c r="G24" s="755" t="s">
        <v>872</v>
      </c>
      <c r="H24" s="755">
        <v>1</v>
      </c>
      <c r="I24" s="755" t="s">
        <v>913</v>
      </c>
      <c r="J24" s="755">
        <v>844</v>
      </c>
      <c r="K24" s="894">
        <v>10</v>
      </c>
      <c r="L24" s="755" t="s">
        <v>14031</v>
      </c>
    </row>
    <row r="25" spans="1:12" ht="96.6">
      <c r="A25" s="1986"/>
      <c r="B25" s="755" t="s">
        <v>14017</v>
      </c>
      <c r="C25" s="755" t="s">
        <v>14018</v>
      </c>
      <c r="D25" s="755" t="s">
        <v>14023</v>
      </c>
      <c r="E25" s="755" t="s">
        <v>14025</v>
      </c>
      <c r="F25" s="755" t="s">
        <v>14021</v>
      </c>
      <c r="G25" s="755" t="s">
        <v>872</v>
      </c>
      <c r="H25" s="755">
        <v>1</v>
      </c>
      <c r="I25" s="755" t="s">
        <v>914</v>
      </c>
      <c r="J25" s="755">
        <v>847</v>
      </c>
      <c r="K25" s="894">
        <v>10</v>
      </c>
      <c r="L25" s="755" t="s">
        <v>14032</v>
      </c>
    </row>
    <row r="26" spans="1:12" ht="96.6">
      <c r="A26" s="1986"/>
      <c r="B26" s="755" t="s">
        <v>14017</v>
      </c>
      <c r="C26" s="755" t="s">
        <v>14018</v>
      </c>
      <c r="D26" s="755" t="s">
        <v>14023</v>
      </c>
      <c r="E26" s="755" t="s">
        <v>14025</v>
      </c>
      <c r="F26" s="755" t="s">
        <v>14021</v>
      </c>
      <c r="G26" s="755" t="s">
        <v>872</v>
      </c>
      <c r="H26" s="755">
        <v>1</v>
      </c>
      <c r="I26" s="755" t="s">
        <v>915</v>
      </c>
      <c r="J26" s="755">
        <v>873</v>
      </c>
      <c r="K26" s="894">
        <v>10</v>
      </c>
      <c r="L26" s="755" t="s">
        <v>14033</v>
      </c>
    </row>
    <row r="27" spans="1:12" ht="110.4">
      <c r="A27" s="1986"/>
      <c r="B27" s="755" t="s">
        <v>14017</v>
      </c>
      <c r="C27" s="755" t="s">
        <v>14018</v>
      </c>
      <c r="D27" s="755" t="s">
        <v>14023</v>
      </c>
      <c r="E27" s="755" t="s">
        <v>14025</v>
      </c>
      <c r="F27" s="755" t="s">
        <v>14021</v>
      </c>
      <c r="G27" s="755" t="s">
        <v>872</v>
      </c>
      <c r="H27" s="755">
        <v>1</v>
      </c>
      <c r="I27" s="755" t="s">
        <v>916</v>
      </c>
      <c r="J27" s="755">
        <v>559</v>
      </c>
      <c r="K27" s="894">
        <v>10</v>
      </c>
      <c r="L27" s="755" t="s">
        <v>14034</v>
      </c>
    </row>
    <row r="28" spans="1:12" ht="96.6">
      <c r="A28" s="1986"/>
      <c r="B28" s="755" t="s">
        <v>14017</v>
      </c>
      <c r="C28" s="755" t="s">
        <v>14018</v>
      </c>
      <c r="D28" s="755" t="s">
        <v>14023</v>
      </c>
      <c r="E28" s="755" t="s">
        <v>14025</v>
      </c>
      <c r="F28" s="755" t="s">
        <v>14021</v>
      </c>
      <c r="G28" s="755" t="s">
        <v>872</v>
      </c>
      <c r="H28" s="755">
        <v>1</v>
      </c>
      <c r="I28" s="755" t="s">
        <v>917</v>
      </c>
      <c r="J28" s="755">
        <v>876</v>
      </c>
      <c r="K28" s="894">
        <v>10</v>
      </c>
      <c r="L28" s="755" t="s">
        <v>14035</v>
      </c>
    </row>
    <row r="29" spans="1:12" ht="96.6">
      <c r="A29" s="1986"/>
      <c r="B29" s="755" t="s">
        <v>14017</v>
      </c>
      <c r="C29" s="755" t="s">
        <v>14018</v>
      </c>
      <c r="D29" s="755" t="s">
        <v>14023</v>
      </c>
      <c r="E29" s="755" t="s">
        <v>14025</v>
      </c>
      <c r="F29" s="755" t="s">
        <v>14021</v>
      </c>
      <c r="G29" s="755" t="s">
        <v>872</v>
      </c>
      <c r="H29" s="755">
        <v>1</v>
      </c>
      <c r="I29" s="755" t="s">
        <v>918</v>
      </c>
      <c r="J29" s="755">
        <v>857</v>
      </c>
      <c r="K29" s="894">
        <v>10</v>
      </c>
      <c r="L29" s="755" t="s">
        <v>14036</v>
      </c>
    </row>
    <row r="30" spans="1:12" ht="96.6">
      <c r="A30" s="1986"/>
      <c r="B30" s="755" t="s">
        <v>14017</v>
      </c>
      <c r="C30" s="755" t="s">
        <v>14018</v>
      </c>
      <c r="D30" s="755" t="s">
        <v>14023</v>
      </c>
      <c r="E30" s="755" t="s">
        <v>14025</v>
      </c>
      <c r="F30" s="755" t="s">
        <v>14021</v>
      </c>
      <c r="G30" s="755" t="s">
        <v>872</v>
      </c>
      <c r="H30" s="755">
        <v>1</v>
      </c>
      <c r="I30" s="755" t="s">
        <v>919</v>
      </c>
      <c r="J30" s="755">
        <v>480</v>
      </c>
      <c r="K30" s="894">
        <v>10</v>
      </c>
      <c r="L30" s="755" t="s">
        <v>14037</v>
      </c>
    </row>
    <row r="31" spans="1:12" ht="97.2" thickBot="1">
      <c r="A31" s="1987"/>
      <c r="B31" s="755" t="s">
        <v>14017</v>
      </c>
      <c r="C31" s="755" t="s">
        <v>14018</v>
      </c>
      <c r="D31" s="755" t="s">
        <v>14023</v>
      </c>
      <c r="E31" s="755" t="s">
        <v>14025</v>
      </c>
      <c r="F31" s="755" t="s">
        <v>14021</v>
      </c>
      <c r="G31" s="755" t="s">
        <v>872</v>
      </c>
      <c r="H31" s="755">
        <v>1</v>
      </c>
      <c r="I31" s="755" t="s">
        <v>920</v>
      </c>
      <c r="J31" s="895">
        <v>759</v>
      </c>
      <c r="K31" s="895">
        <v>10</v>
      </c>
      <c r="L31" s="755" t="s">
        <v>14038</v>
      </c>
    </row>
    <row r="32" spans="1:12" ht="82.8">
      <c r="A32" s="1988">
        <v>2</v>
      </c>
      <c r="B32" s="887" t="s">
        <v>14051</v>
      </c>
      <c r="C32" s="887" t="s">
        <v>14052</v>
      </c>
      <c r="D32" s="887" t="s">
        <v>14053</v>
      </c>
      <c r="E32" s="887" t="s">
        <v>14020</v>
      </c>
      <c r="F32" s="755" t="s">
        <v>13915</v>
      </c>
      <c r="G32" s="887" t="s">
        <v>872</v>
      </c>
      <c r="H32" s="887">
        <v>1</v>
      </c>
      <c r="I32" s="887" t="s">
        <v>927</v>
      </c>
      <c r="J32" s="887">
        <v>910393</v>
      </c>
      <c r="K32" s="887">
        <v>200</v>
      </c>
      <c r="L32" s="887" t="s">
        <v>14054</v>
      </c>
    </row>
    <row r="33" spans="1:12" ht="82.8">
      <c r="A33" s="1978"/>
      <c r="B33" s="887" t="s">
        <v>14051</v>
      </c>
      <c r="C33" s="887" t="s">
        <v>14052</v>
      </c>
      <c r="D33" s="887" t="s">
        <v>14053</v>
      </c>
      <c r="E33" s="887" t="s">
        <v>14020</v>
      </c>
      <c r="F33" s="755" t="s">
        <v>13915</v>
      </c>
      <c r="G33" s="887" t="s">
        <v>872</v>
      </c>
      <c r="H33" s="887">
        <v>1</v>
      </c>
      <c r="I33" s="887" t="s">
        <v>928</v>
      </c>
      <c r="J33" s="887">
        <v>52971</v>
      </c>
      <c r="K33" s="887">
        <v>200</v>
      </c>
      <c r="L33" s="887" t="s">
        <v>14054</v>
      </c>
    </row>
    <row r="34" spans="1:12" ht="82.8">
      <c r="A34" s="1978"/>
      <c r="B34" s="887" t="s">
        <v>14051</v>
      </c>
      <c r="C34" s="887" t="s">
        <v>14052</v>
      </c>
      <c r="D34" s="887" t="s">
        <v>14053</v>
      </c>
      <c r="E34" s="887" t="s">
        <v>14020</v>
      </c>
      <c r="F34" s="755" t="s">
        <v>13915</v>
      </c>
      <c r="G34" s="887" t="s">
        <v>872</v>
      </c>
      <c r="H34" s="887">
        <v>1</v>
      </c>
      <c r="I34" s="887" t="s">
        <v>929</v>
      </c>
      <c r="J34" s="887">
        <v>52985</v>
      </c>
      <c r="K34" s="887">
        <v>200</v>
      </c>
      <c r="L34" s="887" t="s">
        <v>14054</v>
      </c>
    </row>
    <row r="35" spans="1:12" ht="82.8">
      <c r="A35" s="1978"/>
      <c r="B35" s="887" t="s">
        <v>14051</v>
      </c>
      <c r="C35" s="887" t="s">
        <v>14052</v>
      </c>
      <c r="D35" s="887" t="s">
        <v>14053</v>
      </c>
      <c r="E35" s="887" t="s">
        <v>14020</v>
      </c>
      <c r="F35" s="755" t="s">
        <v>13915</v>
      </c>
      <c r="G35" s="887" t="s">
        <v>872</v>
      </c>
      <c r="H35" s="887">
        <v>1</v>
      </c>
      <c r="I35" s="887" t="s">
        <v>930</v>
      </c>
      <c r="J35" s="887">
        <v>940242</v>
      </c>
      <c r="K35" s="887">
        <v>200</v>
      </c>
      <c r="L35" s="887" t="s">
        <v>14054</v>
      </c>
    </row>
    <row r="36" spans="1:12" ht="82.8">
      <c r="A36" s="1978"/>
      <c r="B36" s="887" t="s">
        <v>14051</v>
      </c>
      <c r="C36" s="887" t="s">
        <v>14052</v>
      </c>
      <c r="D36" s="887" t="s">
        <v>14053</v>
      </c>
      <c r="E36" s="887" t="s">
        <v>14020</v>
      </c>
      <c r="F36" s="755" t="s">
        <v>13915</v>
      </c>
      <c r="G36" s="887" t="s">
        <v>872</v>
      </c>
      <c r="H36" s="887">
        <v>1</v>
      </c>
      <c r="I36" s="887" t="s">
        <v>931</v>
      </c>
      <c r="J36" s="887">
        <v>52981</v>
      </c>
      <c r="K36" s="887">
        <v>200</v>
      </c>
      <c r="L36" s="887" t="s">
        <v>14054</v>
      </c>
    </row>
    <row r="37" spans="1:12" ht="82.8">
      <c r="A37" s="1978"/>
      <c r="B37" s="887" t="s">
        <v>14055</v>
      </c>
      <c r="C37" s="887" t="s">
        <v>14052</v>
      </c>
      <c r="D37" s="887" t="s">
        <v>14053</v>
      </c>
      <c r="E37" s="887" t="s">
        <v>14020</v>
      </c>
      <c r="F37" s="755" t="s">
        <v>13915</v>
      </c>
      <c r="G37" s="887" t="s">
        <v>872</v>
      </c>
      <c r="H37" s="887">
        <v>1</v>
      </c>
      <c r="I37" s="887" t="s">
        <v>932</v>
      </c>
      <c r="J37" s="887">
        <v>940279</v>
      </c>
      <c r="K37" s="887">
        <v>200</v>
      </c>
      <c r="L37" s="887" t="s">
        <v>14054</v>
      </c>
    </row>
    <row r="38" spans="1:12" ht="82.8">
      <c r="A38" s="1978"/>
      <c r="B38" s="887" t="s">
        <v>14055</v>
      </c>
      <c r="C38" s="887" t="s">
        <v>14052</v>
      </c>
      <c r="D38" s="887" t="s">
        <v>14053</v>
      </c>
      <c r="E38" s="887" t="s">
        <v>14020</v>
      </c>
      <c r="F38" s="755" t="s">
        <v>13915</v>
      </c>
      <c r="G38" s="887" t="s">
        <v>872</v>
      </c>
      <c r="H38" s="887">
        <v>1</v>
      </c>
      <c r="I38" s="887" t="s">
        <v>933</v>
      </c>
      <c r="J38" s="887">
        <v>52726</v>
      </c>
      <c r="K38" s="887">
        <v>200</v>
      </c>
      <c r="L38" s="887" t="s">
        <v>14054</v>
      </c>
    </row>
    <row r="39" spans="1:12" ht="82.8">
      <c r="A39" s="1978"/>
      <c r="B39" s="887" t="s">
        <v>14055</v>
      </c>
      <c r="C39" s="887" t="s">
        <v>14052</v>
      </c>
      <c r="D39" s="887" t="s">
        <v>14053</v>
      </c>
      <c r="E39" s="887" t="s">
        <v>14020</v>
      </c>
      <c r="F39" s="755" t="s">
        <v>13915</v>
      </c>
      <c r="G39" s="887" t="s">
        <v>872</v>
      </c>
      <c r="H39" s="887">
        <v>1</v>
      </c>
      <c r="I39" s="887" t="s">
        <v>934</v>
      </c>
      <c r="J39" s="887">
        <v>52804</v>
      </c>
      <c r="K39" s="887">
        <v>200</v>
      </c>
      <c r="L39" s="887" t="s">
        <v>14054</v>
      </c>
    </row>
    <row r="40" spans="1:12" ht="82.8">
      <c r="A40" s="1978"/>
      <c r="B40" s="887" t="s">
        <v>14055</v>
      </c>
      <c r="C40" s="887" t="s">
        <v>14052</v>
      </c>
      <c r="D40" s="887" t="s">
        <v>14053</v>
      </c>
      <c r="E40" s="887" t="s">
        <v>14020</v>
      </c>
      <c r="F40" s="755" t="s">
        <v>13915</v>
      </c>
      <c r="G40" s="887" t="s">
        <v>872</v>
      </c>
      <c r="H40" s="887">
        <v>1</v>
      </c>
      <c r="I40" s="887" t="s">
        <v>935</v>
      </c>
      <c r="J40" s="887">
        <v>940246</v>
      </c>
      <c r="K40" s="887">
        <v>200</v>
      </c>
      <c r="L40" s="887" t="s">
        <v>14054</v>
      </c>
    </row>
    <row r="41" spans="1:12" ht="82.8">
      <c r="A41" s="1978"/>
      <c r="B41" s="887" t="s">
        <v>14055</v>
      </c>
      <c r="C41" s="887" t="s">
        <v>14052</v>
      </c>
      <c r="D41" s="887" t="s">
        <v>14053</v>
      </c>
      <c r="E41" s="887" t="s">
        <v>14020</v>
      </c>
      <c r="F41" s="755" t="s">
        <v>13915</v>
      </c>
      <c r="G41" s="887" t="s">
        <v>872</v>
      </c>
      <c r="H41" s="887">
        <v>1</v>
      </c>
      <c r="I41" s="887" t="s">
        <v>936</v>
      </c>
      <c r="J41" s="887">
        <v>52759</v>
      </c>
      <c r="K41" s="887">
        <v>200</v>
      </c>
      <c r="L41" s="887" t="s">
        <v>14054</v>
      </c>
    </row>
    <row r="42" spans="1:12" ht="82.8">
      <c r="A42" s="1978"/>
      <c r="B42" s="887" t="s">
        <v>14055</v>
      </c>
      <c r="C42" s="887" t="s">
        <v>14052</v>
      </c>
      <c r="D42" s="887" t="s">
        <v>14053</v>
      </c>
      <c r="E42" s="887" t="s">
        <v>14020</v>
      </c>
      <c r="F42" s="755" t="s">
        <v>13915</v>
      </c>
      <c r="G42" s="887" t="s">
        <v>872</v>
      </c>
      <c r="H42" s="887">
        <v>1</v>
      </c>
      <c r="I42" s="887" t="s">
        <v>937</v>
      </c>
      <c r="J42" s="887">
        <v>930334</v>
      </c>
      <c r="K42" s="887">
        <v>200</v>
      </c>
      <c r="L42" s="887" t="s">
        <v>14054</v>
      </c>
    </row>
    <row r="43" spans="1:12" ht="82.8">
      <c r="A43" s="1978"/>
      <c r="B43" s="887" t="s">
        <v>14055</v>
      </c>
      <c r="C43" s="887" t="s">
        <v>14052</v>
      </c>
      <c r="D43" s="887" t="s">
        <v>14053</v>
      </c>
      <c r="E43" s="887" t="s">
        <v>14020</v>
      </c>
      <c r="F43" s="755" t="s">
        <v>13915</v>
      </c>
      <c r="G43" s="887" t="s">
        <v>872</v>
      </c>
      <c r="H43" s="887">
        <v>1</v>
      </c>
      <c r="I43" s="887" t="s">
        <v>938</v>
      </c>
      <c r="J43" s="887">
        <v>920662</v>
      </c>
      <c r="K43" s="887">
        <v>200</v>
      </c>
      <c r="L43" s="887" t="s">
        <v>14054</v>
      </c>
    </row>
    <row r="44" spans="1:12" ht="82.8">
      <c r="A44" s="1978"/>
      <c r="B44" s="887" t="s">
        <v>14055</v>
      </c>
      <c r="C44" s="887" t="s">
        <v>14052</v>
      </c>
      <c r="D44" s="887" t="s">
        <v>14053</v>
      </c>
      <c r="E44" s="887" t="s">
        <v>14020</v>
      </c>
      <c r="F44" s="755" t="s">
        <v>13915</v>
      </c>
      <c r="G44" s="887" t="s">
        <v>872</v>
      </c>
      <c r="H44" s="887">
        <v>1</v>
      </c>
      <c r="I44" s="887" t="s">
        <v>939</v>
      </c>
      <c r="J44" s="887">
        <v>940278</v>
      </c>
      <c r="K44" s="887">
        <v>200</v>
      </c>
      <c r="L44" s="887" t="s">
        <v>14054</v>
      </c>
    </row>
    <row r="45" spans="1:12" ht="82.8">
      <c r="A45" s="1978"/>
      <c r="B45" s="887" t="s">
        <v>14055</v>
      </c>
      <c r="C45" s="887" t="s">
        <v>14052</v>
      </c>
      <c r="D45" s="887" t="s">
        <v>14053</v>
      </c>
      <c r="E45" s="887" t="s">
        <v>14020</v>
      </c>
      <c r="F45" s="755" t="s">
        <v>13915</v>
      </c>
      <c r="G45" s="887" t="s">
        <v>872</v>
      </c>
      <c r="H45" s="887">
        <v>1</v>
      </c>
      <c r="I45" s="887" t="s">
        <v>940</v>
      </c>
      <c r="J45" s="887">
        <v>940245</v>
      </c>
      <c r="K45" s="887">
        <v>200</v>
      </c>
      <c r="L45" s="887" t="s">
        <v>14054</v>
      </c>
    </row>
    <row r="46" spans="1:12" ht="83.4" thickBot="1">
      <c r="A46" s="1989"/>
      <c r="B46" s="887" t="s">
        <v>14055</v>
      </c>
      <c r="C46" s="887" t="s">
        <v>14052</v>
      </c>
      <c r="D46" s="887" t="s">
        <v>14053</v>
      </c>
      <c r="E46" s="887" t="s">
        <v>14020</v>
      </c>
      <c r="F46" s="755" t="s">
        <v>13915</v>
      </c>
      <c r="G46" s="887" t="s">
        <v>872</v>
      </c>
      <c r="H46" s="887">
        <v>1</v>
      </c>
      <c r="I46" s="887" t="s">
        <v>941</v>
      </c>
      <c r="J46" s="887">
        <v>920663</v>
      </c>
      <c r="K46" s="887">
        <v>200</v>
      </c>
      <c r="L46" s="887" t="s">
        <v>14054</v>
      </c>
    </row>
    <row r="47" spans="1:12" ht="55.2">
      <c r="A47" s="1977">
        <v>3</v>
      </c>
      <c r="B47" s="887" t="s">
        <v>14159</v>
      </c>
      <c r="C47" s="887" t="s">
        <v>14160</v>
      </c>
      <c r="D47" s="887" t="s">
        <v>14161</v>
      </c>
      <c r="E47" s="887" t="s">
        <v>1098</v>
      </c>
      <c r="F47" s="755" t="s">
        <v>13915</v>
      </c>
      <c r="G47" s="887" t="s">
        <v>872</v>
      </c>
      <c r="H47" s="755">
        <v>1</v>
      </c>
      <c r="I47" s="1319" t="s">
        <v>15272</v>
      </c>
      <c r="J47" s="1320" t="s">
        <v>873</v>
      </c>
      <c r="K47" s="1321">
        <v>100</v>
      </c>
      <c r="L47" s="887" t="s">
        <v>14162</v>
      </c>
    </row>
    <row r="48" spans="1:12" ht="55.2">
      <c r="A48" s="1978"/>
      <c r="B48" s="887" t="s">
        <v>14159</v>
      </c>
      <c r="C48" s="887" t="s">
        <v>14160</v>
      </c>
      <c r="D48" s="887" t="s">
        <v>14161</v>
      </c>
      <c r="E48" s="887" t="s">
        <v>1098</v>
      </c>
      <c r="F48" s="755" t="s">
        <v>13915</v>
      </c>
      <c r="G48" s="887" t="s">
        <v>872</v>
      </c>
      <c r="H48" s="755">
        <v>1</v>
      </c>
      <c r="I48" s="755" t="s">
        <v>15273</v>
      </c>
      <c r="J48" s="1048" t="s">
        <v>875</v>
      </c>
      <c r="K48" s="1321">
        <v>100</v>
      </c>
      <c r="L48" s="887" t="s">
        <v>14162</v>
      </c>
    </row>
    <row r="49" spans="1:12" ht="55.2">
      <c r="A49" s="1978"/>
      <c r="B49" s="887" t="s">
        <v>14159</v>
      </c>
      <c r="C49" s="887" t="s">
        <v>14160</v>
      </c>
      <c r="D49" s="887" t="s">
        <v>14161</v>
      </c>
      <c r="E49" s="887" t="s">
        <v>1098</v>
      </c>
      <c r="F49" s="755" t="s">
        <v>13915</v>
      </c>
      <c r="G49" s="887" t="s">
        <v>872</v>
      </c>
      <c r="H49" s="755">
        <v>1</v>
      </c>
      <c r="I49" s="755" t="s">
        <v>15274</v>
      </c>
      <c r="J49" s="1048" t="s">
        <v>876</v>
      </c>
      <c r="K49" s="1322">
        <v>100</v>
      </c>
      <c r="L49" s="887" t="s">
        <v>14162</v>
      </c>
    </row>
    <row r="50" spans="1:12" ht="55.2">
      <c r="A50" s="1978"/>
      <c r="B50" s="887" t="s">
        <v>14159</v>
      </c>
      <c r="C50" s="887" t="s">
        <v>14160</v>
      </c>
      <c r="D50" s="887" t="s">
        <v>14161</v>
      </c>
      <c r="E50" s="887" t="s">
        <v>1098</v>
      </c>
      <c r="F50" s="755" t="s">
        <v>13915</v>
      </c>
      <c r="G50" s="887" t="s">
        <v>872</v>
      </c>
      <c r="H50" s="755">
        <v>1</v>
      </c>
      <c r="I50" s="755" t="s">
        <v>15275</v>
      </c>
      <c r="J50" s="1048" t="s">
        <v>877</v>
      </c>
      <c r="K50" s="1321">
        <v>100</v>
      </c>
      <c r="L50" s="887" t="s">
        <v>14162</v>
      </c>
    </row>
    <row r="51" spans="1:12" ht="55.2">
      <c r="A51" s="1978"/>
      <c r="B51" s="887" t="s">
        <v>14159</v>
      </c>
      <c r="C51" s="887" t="s">
        <v>14160</v>
      </c>
      <c r="D51" s="887" t="s">
        <v>14161</v>
      </c>
      <c r="E51" s="887" t="s">
        <v>1098</v>
      </c>
      <c r="F51" s="755" t="s">
        <v>13915</v>
      </c>
      <c r="G51" s="887" t="s">
        <v>872</v>
      </c>
      <c r="H51" s="755">
        <v>1</v>
      </c>
      <c r="I51" s="755" t="s">
        <v>15276</v>
      </c>
      <c r="J51" s="1048" t="s">
        <v>878</v>
      </c>
      <c r="K51" s="1322">
        <v>100</v>
      </c>
      <c r="L51" s="887" t="s">
        <v>14162</v>
      </c>
    </row>
    <row r="52" spans="1:12" ht="55.2">
      <c r="A52" s="1978"/>
      <c r="B52" s="887" t="s">
        <v>14159</v>
      </c>
      <c r="C52" s="887" t="s">
        <v>14160</v>
      </c>
      <c r="D52" s="887" t="s">
        <v>14161</v>
      </c>
      <c r="E52" s="887" t="s">
        <v>1098</v>
      </c>
      <c r="F52" s="755" t="s">
        <v>13915</v>
      </c>
      <c r="G52" s="887" t="s">
        <v>872</v>
      </c>
      <c r="H52" s="755">
        <v>1</v>
      </c>
      <c r="I52" s="755" t="s">
        <v>15277</v>
      </c>
      <c r="J52" s="1048" t="s">
        <v>879</v>
      </c>
      <c r="K52" s="1321">
        <v>100</v>
      </c>
      <c r="L52" s="887" t="s">
        <v>14162</v>
      </c>
    </row>
    <row r="53" spans="1:12" ht="55.2">
      <c r="A53" s="1978"/>
      <c r="B53" s="887" t="s">
        <v>14159</v>
      </c>
      <c r="C53" s="887" t="s">
        <v>14160</v>
      </c>
      <c r="D53" s="887" t="s">
        <v>14161</v>
      </c>
      <c r="E53" s="887" t="s">
        <v>1098</v>
      </c>
      <c r="F53" s="755" t="s">
        <v>13915</v>
      </c>
      <c r="G53" s="887" t="s">
        <v>872</v>
      </c>
      <c r="H53" s="755">
        <v>1</v>
      </c>
      <c r="I53" s="755" t="s">
        <v>15278</v>
      </c>
      <c r="J53" s="1048" t="s">
        <v>880</v>
      </c>
      <c r="K53" s="1322">
        <v>100</v>
      </c>
      <c r="L53" s="887" t="s">
        <v>14162</v>
      </c>
    </row>
    <row r="54" spans="1:12" ht="55.2">
      <c r="A54" s="1978"/>
      <c r="B54" s="887" t="s">
        <v>14159</v>
      </c>
      <c r="C54" s="887" t="s">
        <v>14160</v>
      </c>
      <c r="D54" s="887" t="s">
        <v>14161</v>
      </c>
      <c r="E54" s="887" t="s">
        <v>1098</v>
      </c>
      <c r="F54" s="755" t="s">
        <v>13915</v>
      </c>
      <c r="G54" s="887" t="s">
        <v>872</v>
      </c>
      <c r="H54" s="755">
        <v>1</v>
      </c>
      <c r="I54" s="755" t="s">
        <v>15279</v>
      </c>
      <c r="J54" s="1048" t="s">
        <v>881</v>
      </c>
      <c r="K54" s="1321">
        <v>100</v>
      </c>
      <c r="L54" s="887" t="s">
        <v>14162</v>
      </c>
    </row>
    <row r="55" spans="1:12" ht="55.2">
      <c r="A55" s="1978"/>
      <c r="B55" s="887" t="s">
        <v>14159</v>
      </c>
      <c r="C55" s="887" t="s">
        <v>14160</v>
      </c>
      <c r="D55" s="887" t="s">
        <v>14161</v>
      </c>
      <c r="E55" s="887" t="s">
        <v>1098</v>
      </c>
      <c r="F55" s="755" t="s">
        <v>13915</v>
      </c>
      <c r="G55" s="887" t="s">
        <v>872</v>
      </c>
      <c r="H55" s="755">
        <v>1</v>
      </c>
      <c r="I55" s="755" t="s">
        <v>15280</v>
      </c>
      <c r="J55" s="1048" t="s">
        <v>882</v>
      </c>
      <c r="K55" s="1322">
        <v>100</v>
      </c>
      <c r="L55" s="887" t="s">
        <v>14162</v>
      </c>
    </row>
    <row r="56" spans="1:12" ht="55.2">
      <c r="A56" s="1978"/>
      <c r="B56" s="887" t="s">
        <v>14159</v>
      </c>
      <c r="C56" s="887" t="s">
        <v>14160</v>
      </c>
      <c r="D56" s="887" t="s">
        <v>14161</v>
      </c>
      <c r="E56" s="887" t="s">
        <v>1098</v>
      </c>
      <c r="F56" s="755" t="s">
        <v>13915</v>
      </c>
      <c r="G56" s="887" t="s">
        <v>872</v>
      </c>
      <c r="H56" s="755">
        <v>1</v>
      </c>
      <c r="I56" s="755" t="s">
        <v>15281</v>
      </c>
      <c r="J56" s="1048" t="s">
        <v>883</v>
      </c>
      <c r="K56" s="1321">
        <v>100</v>
      </c>
      <c r="L56" s="887" t="s">
        <v>14162</v>
      </c>
    </row>
    <row r="57" spans="1:12" ht="55.2">
      <c r="A57" s="1978"/>
      <c r="B57" s="887" t="s">
        <v>14159</v>
      </c>
      <c r="C57" s="887" t="s">
        <v>14160</v>
      </c>
      <c r="D57" s="887" t="s">
        <v>14161</v>
      </c>
      <c r="E57" s="887" t="s">
        <v>1098</v>
      </c>
      <c r="F57" s="755" t="s">
        <v>13915</v>
      </c>
      <c r="G57" s="887" t="s">
        <v>872</v>
      </c>
      <c r="H57" s="755">
        <v>1</v>
      </c>
      <c r="I57" s="755" t="s">
        <v>15282</v>
      </c>
      <c r="J57" s="1048" t="s">
        <v>884</v>
      </c>
      <c r="K57" s="1322">
        <v>100</v>
      </c>
      <c r="L57" s="887" t="s">
        <v>14162</v>
      </c>
    </row>
    <row r="58" spans="1:12" ht="55.2">
      <c r="A58" s="1978"/>
      <c r="B58" s="887" t="s">
        <v>14159</v>
      </c>
      <c r="C58" s="887" t="s">
        <v>14160</v>
      </c>
      <c r="D58" s="887" t="s">
        <v>14161</v>
      </c>
      <c r="E58" s="887" t="s">
        <v>1098</v>
      </c>
      <c r="F58" s="755" t="s">
        <v>13915</v>
      </c>
      <c r="G58" s="887" t="s">
        <v>872</v>
      </c>
      <c r="H58" s="755">
        <v>1</v>
      </c>
      <c r="I58" s="755" t="s">
        <v>15283</v>
      </c>
      <c r="J58" s="1048" t="s">
        <v>885</v>
      </c>
      <c r="K58" s="1321">
        <v>100</v>
      </c>
      <c r="L58" s="887" t="s">
        <v>14162</v>
      </c>
    </row>
    <row r="59" spans="1:12" ht="55.2">
      <c r="A59" s="1978"/>
      <c r="B59" s="887" t="s">
        <v>14159</v>
      </c>
      <c r="C59" s="887" t="s">
        <v>14160</v>
      </c>
      <c r="D59" s="887" t="s">
        <v>14161</v>
      </c>
      <c r="E59" s="887" t="s">
        <v>1098</v>
      </c>
      <c r="F59" s="755" t="s">
        <v>13915</v>
      </c>
      <c r="G59" s="887" t="s">
        <v>872</v>
      </c>
      <c r="H59" s="755">
        <v>1</v>
      </c>
      <c r="I59" s="755" t="s">
        <v>15284</v>
      </c>
      <c r="J59" s="1048" t="s">
        <v>886</v>
      </c>
      <c r="K59" s="1322">
        <v>100</v>
      </c>
      <c r="L59" s="887" t="s">
        <v>14162</v>
      </c>
    </row>
    <row r="60" spans="1:12" ht="55.2">
      <c r="A60" s="1978"/>
      <c r="B60" s="887" t="s">
        <v>14159</v>
      </c>
      <c r="C60" s="887" t="s">
        <v>14160</v>
      </c>
      <c r="D60" s="887" t="s">
        <v>14161</v>
      </c>
      <c r="E60" s="887" t="s">
        <v>1098</v>
      </c>
      <c r="F60" s="755" t="s">
        <v>13915</v>
      </c>
      <c r="G60" s="887" t="s">
        <v>872</v>
      </c>
      <c r="H60" s="755">
        <v>1</v>
      </c>
      <c r="I60" s="755" t="s">
        <v>15285</v>
      </c>
      <c r="J60" s="1048" t="s">
        <v>887</v>
      </c>
      <c r="K60" s="1321">
        <v>100</v>
      </c>
      <c r="L60" s="887" t="s">
        <v>14162</v>
      </c>
    </row>
    <row r="61" spans="1:12" ht="55.2">
      <c r="A61" s="1978"/>
      <c r="B61" s="887" t="s">
        <v>14159</v>
      </c>
      <c r="C61" s="887" t="s">
        <v>14160</v>
      </c>
      <c r="D61" s="887" t="s">
        <v>14161</v>
      </c>
      <c r="E61" s="887" t="s">
        <v>1098</v>
      </c>
      <c r="F61" s="755" t="s">
        <v>13915</v>
      </c>
      <c r="G61" s="887" t="s">
        <v>872</v>
      </c>
      <c r="H61" s="755">
        <v>1</v>
      </c>
      <c r="I61" s="755" t="s">
        <v>15286</v>
      </c>
      <c r="J61" s="1048" t="s">
        <v>888</v>
      </c>
      <c r="K61" s="1322">
        <v>100</v>
      </c>
      <c r="L61" s="887" t="s">
        <v>14162</v>
      </c>
    </row>
    <row r="62" spans="1:12" ht="55.2">
      <c r="A62" s="1978"/>
      <c r="B62" s="887" t="s">
        <v>14159</v>
      </c>
      <c r="C62" s="887" t="s">
        <v>14160</v>
      </c>
      <c r="D62" s="887" t="s">
        <v>14161</v>
      </c>
      <c r="E62" s="887" t="s">
        <v>1098</v>
      </c>
      <c r="F62" s="755" t="s">
        <v>13915</v>
      </c>
      <c r="G62" s="887" t="s">
        <v>872</v>
      </c>
      <c r="H62" s="755">
        <v>1</v>
      </c>
      <c r="I62" s="755" t="s">
        <v>15287</v>
      </c>
      <c r="J62" s="1048" t="s">
        <v>889</v>
      </c>
      <c r="K62" s="1321">
        <v>100</v>
      </c>
      <c r="L62" s="887" t="s">
        <v>14162</v>
      </c>
    </row>
    <row r="63" spans="1:12" ht="55.2">
      <c r="A63" s="1978"/>
      <c r="B63" s="887" t="s">
        <v>14159</v>
      </c>
      <c r="C63" s="887" t="s">
        <v>14160</v>
      </c>
      <c r="D63" s="887" t="s">
        <v>14161</v>
      </c>
      <c r="E63" s="887" t="s">
        <v>1098</v>
      </c>
      <c r="F63" s="755" t="s">
        <v>13915</v>
      </c>
      <c r="G63" s="887" t="s">
        <v>872</v>
      </c>
      <c r="H63" s="755">
        <v>1</v>
      </c>
      <c r="I63" s="755" t="s">
        <v>15288</v>
      </c>
      <c r="J63" s="1048" t="s">
        <v>890</v>
      </c>
      <c r="K63" s="1322">
        <v>100</v>
      </c>
      <c r="L63" s="887" t="s">
        <v>14162</v>
      </c>
    </row>
    <row r="64" spans="1:12" ht="55.2">
      <c r="A64" s="1978"/>
      <c r="B64" s="887" t="s">
        <v>14159</v>
      </c>
      <c r="C64" s="887" t="s">
        <v>14160</v>
      </c>
      <c r="D64" s="887" t="s">
        <v>14161</v>
      </c>
      <c r="E64" s="887" t="s">
        <v>1098</v>
      </c>
      <c r="F64" s="755" t="s">
        <v>13915</v>
      </c>
      <c r="G64" s="887" t="s">
        <v>872</v>
      </c>
      <c r="H64" s="755">
        <v>1</v>
      </c>
      <c r="I64" s="755" t="s">
        <v>15289</v>
      </c>
      <c r="J64" s="1048" t="s">
        <v>15290</v>
      </c>
      <c r="K64" s="1321">
        <v>100</v>
      </c>
      <c r="L64" s="887" t="s">
        <v>14162</v>
      </c>
    </row>
    <row r="65" spans="1:12" ht="55.2">
      <c r="A65" s="1978"/>
      <c r="B65" s="887" t="s">
        <v>14159</v>
      </c>
      <c r="C65" s="887" t="s">
        <v>14160</v>
      </c>
      <c r="D65" s="887" t="s">
        <v>14161</v>
      </c>
      <c r="E65" s="887" t="s">
        <v>1098</v>
      </c>
      <c r="F65" s="755" t="s">
        <v>13915</v>
      </c>
      <c r="G65" s="887" t="s">
        <v>872</v>
      </c>
      <c r="H65" s="755">
        <v>1</v>
      </c>
      <c r="I65" s="755" t="s">
        <v>15291</v>
      </c>
      <c r="J65" s="1048" t="s">
        <v>13619</v>
      </c>
      <c r="K65" s="1322">
        <v>100</v>
      </c>
      <c r="L65" s="887" t="s">
        <v>14162</v>
      </c>
    </row>
    <row r="66" spans="1:12" ht="55.2">
      <c r="A66" s="1978"/>
      <c r="B66" s="887" t="s">
        <v>14159</v>
      </c>
      <c r="C66" s="887" t="s">
        <v>14160</v>
      </c>
      <c r="D66" s="887" t="s">
        <v>14161</v>
      </c>
      <c r="E66" s="887" t="s">
        <v>1098</v>
      </c>
      <c r="F66" s="755" t="s">
        <v>13915</v>
      </c>
      <c r="G66" s="887" t="s">
        <v>872</v>
      </c>
      <c r="H66" s="755">
        <v>1</v>
      </c>
      <c r="I66" s="755" t="s">
        <v>15292</v>
      </c>
      <c r="J66" s="1048" t="s">
        <v>13620</v>
      </c>
      <c r="K66" s="1323">
        <v>100</v>
      </c>
      <c r="L66" s="887" t="s">
        <v>14162</v>
      </c>
    </row>
    <row r="67" spans="1:12" ht="55.2">
      <c r="A67" s="1978"/>
      <c r="B67" s="887" t="s">
        <v>14159</v>
      </c>
      <c r="C67" s="887" t="s">
        <v>14160</v>
      </c>
      <c r="D67" s="887" t="s">
        <v>14161</v>
      </c>
      <c r="E67" s="887" t="s">
        <v>1098</v>
      </c>
      <c r="F67" s="755" t="s">
        <v>13915</v>
      </c>
      <c r="G67" s="887" t="s">
        <v>872</v>
      </c>
      <c r="H67" s="755">
        <v>1</v>
      </c>
      <c r="I67" s="755" t="s">
        <v>15293</v>
      </c>
      <c r="J67" s="1048" t="s">
        <v>15294</v>
      </c>
      <c r="K67" s="1323">
        <v>100</v>
      </c>
      <c r="L67" s="887" t="s">
        <v>14162</v>
      </c>
    </row>
    <row r="68" spans="1:12" ht="55.2">
      <c r="A68" s="1978"/>
      <c r="B68" s="887" t="s">
        <v>14159</v>
      </c>
      <c r="C68" s="887" t="s">
        <v>14160</v>
      </c>
      <c r="D68" s="887" t="s">
        <v>14161</v>
      </c>
      <c r="E68" s="887" t="s">
        <v>1098</v>
      </c>
      <c r="F68" s="755" t="s">
        <v>13915</v>
      </c>
      <c r="G68" s="887" t="s">
        <v>872</v>
      </c>
      <c r="H68" s="755">
        <v>1</v>
      </c>
      <c r="I68" s="755" t="s">
        <v>15295</v>
      </c>
      <c r="J68" s="1048" t="s">
        <v>15296</v>
      </c>
      <c r="K68" s="1323">
        <v>100</v>
      </c>
      <c r="L68" s="887" t="s">
        <v>14162</v>
      </c>
    </row>
    <row r="69" spans="1:12" ht="55.2">
      <c r="A69" s="1978"/>
      <c r="B69" s="887" t="s">
        <v>14159</v>
      </c>
      <c r="C69" s="887" t="s">
        <v>14160</v>
      </c>
      <c r="D69" s="887" t="s">
        <v>14161</v>
      </c>
      <c r="E69" s="887" t="s">
        <v>1098</v>
      </c>
      <c r="F69" s="755" t="s">
        <v>13915</v>
      </c>
      <c r="G69" s="887" t="s">
        <v>872</v>
      </c>
      <c r="H69" s="755">
        <v>1</v>
      </c>
      <c r="I69" s="755" t="s">
        <v>15297</v>
      </c>
      <c r="J69" s="1048" t="s">
        <v>15298</v>
      </c>
      <c r="K69" s="1323">
        <v>100</v>
      </c>
      <c r="L69" s="887" t="s">
        <v>14162</v>
      </c>
    </row>
    <row r="70" spans="1:12" ht="55.2">
      <c r="A70" s="1978"/>
      <c r="B70" s="887" t="s">
        <v>14159</v>
      </c>
      <c r="C70" s="887" t="s">
        <v>14160</v>
      </c>
      <c r="D70" s="887" t="s">
        <v>14161</v>
      </c>
      <c r="E70" s="887" t="s">
        <v>1098</v>
      </c>
      <c r="F70" s="755" t="s">
        <v>13915</v>
      </c>
      <c r="G70" s="887" t="s">
        <v>872</v>
      </c>
      <c r="H70" s="755">
        <v>1</v>
      </c>
      <c r="I70" s="755" t="s">
        <v>15299</v>
      </c>
      <c r="J70" s="1048" t="s">
        <v>15300</v>
      </c>
      <c r="K70" s="1323">
        <v>100</v>
      </c>
      <c r="L70" s="887" t="s">
        <v>14162</v>
      </c>
    </row>
    <row r="71" spans="1:12" ht="55.2">
      <c r="A71" s="1978"/>
      <c r="B71" s="887" t="s">
        <v>14159</v>
      </c>
      <c r="C71" s="887" t="s">
        <v>14160</v>
      </c>
      <c r="D71" s="887" t="s">
        <v>14161</v>
      </c>
      <c r="E71" s="887" t="s">
        <v>1098</v>
      </c>
      <c r="F71" s="755" t="s">
        <v>13915</v>
      </c>
      <c r="G71" s="887" t="s">
        <v>872</v>
      </c>
      <c r="H71" s="755">
        <v>1</v>
      </c>
      <c r="I71" s="755" t="s">
        <v>15301</v>
      </c>
      <c r="J71" s="1048" t="s">
        <v>891</v>
      </c>
      <c r="K71" s="1324">
        <v>9.1999999999999993</v>
      </c>
      <c r="L71" s="887" t="s">
        <v>14162</v>
      </c>
    </row>
    <row r="72" spans="1:12" ht="55.2">
      <c r="A72" s="1978"/>
      <c r="B72" s="887" t="s">
        <v>14159</v>
      </c>
      <c r="C72" s="887" t="s">
        <v>14160</v>
      </c>
      <c r="D72" s="887" t="s">
        <v>14161</v>
      </c>
      <c r="E72" s="887" t="s">
        <v>1098</v>
      </c>
      <c r="F72" s="755" t="s">
        <v>13915</v>
      </c>
      <c r="G72" s="887" t="s">
        <v>872</v>
      </c>
      <c r="H72" s="755">
        <v>1</v>
      </c>
      <c r="I72" s="755" t="s">
        <v>15302</v>
      </c>
      <c r="J72" s="755">
        <v>14408</v>
      </c>
      <c r="K72" s="1325">
        <v>4.5999999999999996</v>
      </c>
      <c r="L72" s="887" t="s">
        <v>14162</v>
      </c>
    </row>
    <row r="73" spans="1:12" ht="55.2">
      <c r="A73" s="1978"/>
      <c r="B73" s="887" t="s">
        <v>14159</v>
      </c>
      <c r="C73" s="887" t="s">
        <v>14160</v>
      </c>
      <c r="D73" s="887" t="s">
        <v>14161</v>
      </c>
      <c r="E73" s="887" t="s">
        <v>1098</v>
      </c>
      <c r="F73" s="755" t="s">
        <v>13915</v>
      </c>
      <c r="G73" s="887" t="s">
        <v>872</v>
      </c>
      <c r="H73" s="755">
        <v>1</v>
      </c>
      <c r="I73" s="755" t="s">
        <v>15303</v>
      </c>
      <c r="J73" s="755">
        <v>14410</v>
      </c>
      <c r="K73" s="1324">
        <v>4.5999999999999996</v>
      </c>
      <c r="L73" s="887" t="s">
        <v>14162</v>
      </c>
    </row>
    <row r="74" spans="1:12" ht="55.2">
      <c r="A74" s="1978"/>
      <c r="B74" s="887" t="s">
        <v>14159</v>
      </c>
      <c r="C74" s="887" t="s">
        <v>14160</v>
      </c>
      <c r="D74" s="887" t="s">
        <v>14161</v>
      </c>
      <c r="E74" s="887" t="s">
        <v>1098</v>
      </c>
      <c r="F74" s="755" t="s">
        <v>13915</v>
      </c>
      <c r="G74" s="887" t="s">
        <v>872</v>
      </c>
      <c r="H74" s="755">
        <v>1</v>
      </c>
      <c r="I74" s="755" t="s">
        <v>15304</v>
      </c>
      <c r="J74" s="755">
        <v>14418</v>
      </c>
      <c r="K74" s="1325">
        <v>4.5999999999999996</v>
      </c>
      <c r="L74" s="887" t="s">
        <v>14162</v>
      </c>
    </row>
    <row r="75" spans="1:12" ht="55.2">
      <c r="A75" s="1989"/>
      <c r="B75" s="887" t="s">
        <v>14159</v>
      </c>
      <c r="C75" s="887" t="s">
        <v>14160</v>
      </c>
      <c r="D75" s="887" t="s">
        <v>14161</v>
      </c>
      <c r="E75" s="887" t="s">
        <v>1098</v>
      </c>
      <c r="F75" s="755" t="s">
        <v>13915</v>
      </c>
      <c r="G75" s="887" t="s">
        <v>872</v>
      </c>
      <c r="H75" s="755">
        <v>1</v>
      </c>
      <c r="I75" s="755" t="s">
        <v>15305</v>
      </c>
      <c r="J75" s="755">
        <v>14473</v>
      </c>
      <c r="K75" s="1321">
        <v>4.5999999999999996</v>
      </c>
      <c r="L75" s="887" t="s">
        <v>14162</v>
      </c>
    </row>
    <row r="76" spans="1:12" ht="55.2">
      <c r="A76" s="1977">
        <v>4</v>
      </c>
      <c r="B76" s="755" t="s">
        <v>14125</v>
      </c>
      <c r="C76" s="755" t="s">
        <v>14126</v>
      </c>
      <c r="D76" s="755" t="s">
        <v>14127</v>
      </c>
      <c r="E76" s="755" t="s">
        <v>14128</v>
      </c>
      <c r="F76" s="755" t="s">
        <v>14129</v>
      </c>
      <c r="G76" s="755" t="s">
        <v>872</v>
      </c>
      <c r="H76" s="755">
        <v>1</v>
      </c>
      <c r="I76" s="755" t="s">
        <v>1013</v>
      </c>
      <c r="J76" s="755">
        <v>674</v>
      </c>
      <c r="K76" s="755">
        <v>10</v>
      </c>
      <c r="L76" s="755" t="s">
        <v>14130</v>
      </c>
    </row>
    <row r="77" spans="1:12" ht="55.2">
      <c r="A77" s="1978"/>
      <c r="B77" s="755" t="s">
        <v>14125</v>
      </c>
      <c r="C77" s="755" t="s">
        <v>14126</v>
      </c>
      <c r="D77" s="755" t="s">
        <v>14127</v>
      </c>
      <c r="E77" s="755" t="s">
        <v>14128</v>
      </c>
      <c r="F77" s="755" t="s">
        <v>14129</v>
      </c>
      <c r="G77" s="755" t="s">
        <v>872</v>
      </c>
      <c r="H77" s="755">
        <v>1</v>
      </c>
      <c r="I77" s="755" t="s">
        <v>1014</v>
      </c>
      <c r="J77" s="755">
        <v>675</v>
      </c>
      <c r="K77" s="755">
        <v>10</v>
      </c>
      <c r="L77" s="755" t="s">
        <v>14130</v>
      </c>
    </row>
    <row r="78" spans="1:12" ht="55.2">
      <c r="A78" s="1978"/>
      <c r="B78" s="755" t="s">
        <v>14125</v>
      </c>
      <c r="C78" s="755" t="s">
        <v>14126</v>
      </c>
      <c r="D78" s="755" t="s">
        <v>14127</v>
      </c>
      <c r="E78" s="755" t="s">
        <v>14128</v>
      </c>
      <c r="F78" s="755" t="s">
        <v>14129</v>
      </c>
      <c r="G78" s="755" t="s">
        <v>872</v>
      </c>
      <c r="H78" s="755">
        <v>1</v>
      </c>
      <c r="I78" s="755" t="s">
        <v>1015</v>
      </c>
      <c r="J78" s="755">
        <v>676</v>
      </c>
      <c r="K78" s="755">
        <v>10</v>
      </c>
      <c r="L78" s="755" t="s">
        <v>14131</v>
      </c>
    </row>
    <row r="79" spans="1:12" ht="55.2">
      <c r="A79" s="1978"/>
      <c r="B79" s="755" t="s">
        <v>14125</v>
      </c>
      <c r="C79" s="755" t="s">
        <v>14126</v>
      </c>
      <c r="D79" s="755" t="s">
        <v>14127</v>
      </c>
      <c r="E79" s="755" t="s">
        <v>14128</v>
      </c>
      <c r="F79" s="755" t="s">
        <v>14129</v>
      </c>
      <c r="G79" s="755" t="s">
        <v>872</v>
      </c>
      <c r="H79" s="755">
        <v>1</v>
      </c>
      <c r="I79" s="755" t="s">
        <v>1016</v>
      </c>
      <c r="J79" s="755">
        <v>677</v>
      </c>
      <c r="K79" s="755">
        <v>10</v>
      </c>
      <c r="L79" s="755" t="s">
        <v>14132</v>
      </c>
    </row>
    <row r="80" spans="1:12" ht="55.2">
      <c r="A80" s="1978"/>
      <c r="B80" s="755" t="s">
        <v>14125</v>
      </c>
      <c r="C80" s="755" t="s">
        <v>14126</v>
      </c>
      <c r="D80" s="755" t="s">
        <v>14127</v>
      </c>
      <c r="E80" s="755" t="s">
        <v>14128</v>
      </c>
      <c r="F80" s="755" t="s">
        <v>14129</v>
      </c>
      <c r="G80" s="755" t="s">
        <v>872</v>
      </c>
      <c r="H80" s="755">
        <v>1</v>
      </c>
      <c r="I80" s="755" t="s">
        <v>1017</v>
      </c>
      <c r="J80" s="755">
        <v>678</v>
      </c>
      <c r="K80" s="755">
        <v>10</v>
      </c>
      <c r="L80" s="755" t="s">
        <v>14133</v>
      </c>
    </row>
    <row r="81" spans="1:12" ht="55.8" thickBot="1">
      <c r="A81" s="1979"/>
      <c r="B81" s="755" t="s">
        <v>14125</v>
      </c>
      <c r="C81" s="755" t="s">
        <v>14126</v>
      </c>
      <c r="D81" s="755" t="s">
        <v>14127</v>
      </c>
      <c r="E81" s="755" t="s">
        <v>14128</v>
      </c>
      <c r="F81" s="755" t="s">
        <v>14129</v>
      </c>
      <c r="G81" s="755" t="s">
        <v>872</v>
      </c>
      <c r="H81" s="755">
        <v>1</v>
      </c>
      <c r="I81" s="755" t="s">
        <v>1018</v>
      </c>
      <c r="J81" s="755" t="s">
        <v>1019</v>
      </c>
      <c r="K81" s="755">
        <v>2.7</v>
      </c>
      <c r="L81" s="755" t="s">
        <v>14134</v>
      </c>
    </row>
    <row r="82" spans="1:12" ht="96.6">
      <c r="A82" s="1980">
        <v>5</v>
      </c>
      <c r="B82" s="1049" t="s">
        <v>14039</v>
      </c>
      <c r="C82" s="1049" t="s">
        <v>14040</v>
      </c>
      <c r="D82" s="1109" t="s">
        <v>14041</v>
      </c>
      <c r="E82" s="755" t="s">
        <v>14025</v>
      </c>
      <c r="F82" s="755" t="s">
        <v>14021</v>
      </c>
      <c r="G82" s="755" t="s">
        <v>872</v>
      </c>
      <c r="H82" s="755">
        <v>1</v>
      </c>
      <c r="I82" s="755" t="s">
        <v>922</v>
      </c>
      <c r="J82" s="755">
        <v>2</v>
      </c>
      <c r="K82" s="755">
        <v>20</v>
      </c>
      <c r="L82" s="755" t="s">
        <v>14042</v>
      </c>
    </row>
    <row r="83" spans="1:12" ht="105.75" customHeight="1">
      <c r="A83" s="1974"/>
      <c r="B83" s="1049" t="s">
        <v>14039</v>
      </c>
      <c r="C83" s="1049" t="s">
        <v>14040</v>
      </c>
      <c r="D83" s="1109" t="s">
        <v>14041</v>
      </c>
      <c r="E83" s="755" t="s">
        <v>14025</v>
      </c>
      <c r="F83" s="755" t="s">
        <v>13915</v>
      </c>
      <c r="G83" s="755" t="s">
        <v>872</v>
      </c>
      <c r="H83" s="755">
        <v>1</v>
      </c>
      <c r="I83" s="1109" t="s">
        <v>923</v>
      </c>
      <c r="J83" s="1109">
        <v>17</v>
      </c>
      <c r="K83" s="755">
        <v>10</v>
      </c>
      <c r="L83" s="755" t="s">
        <v>14043</v>
      </c>
    </row>
    <row r="84" spans="1:12" ht="105.75" customHeight="1">
      <c r="A84" s="1975"/>
      <c r="B84" s="1049" t="s">
        <v>14039</v>
      </c>
      <c r="C84" s="1049" t="s">
        <v>14040</v>
      </c>
      <c r="D84" s="1109" t="s">
        <v>14041</v>
      </c>
      <c r="E84" s="755" t="s">
        <v>14025</v>
      </c>
      <c r="F84" s="755" t="s">
        <v>13915</v>
      </c>
      <c r="G84" s="755" t="s">
        <v>872</v>
      </c>
      <c r="H84" s="755">
        <v>1</v>
      </c>
      <c r="I84" s="1109" t="s">
        <v>924</v>
      </c>
      <c r="J84" s="1109">
        <v>9</v>
      </c>
      <c r="K84" s="755">
        <v>10</v>
      </c>
      <c r="L84" s="755" t="s">
        <v>14044</v>
      </c>
    </row>
    <row r="85" spans="1:12" ht="74.25" customHeight="1">
      <c r="A85" s="1973">
        <v>6</v>
      </c>
      <c r="B85" s="1056" t="s">
        <v>14045</v>
      </c>
      <c r="C85" s="887" t="s">
        <v>14046</v>
      </c>
      <c r="D85" s="887" t="s">
        <v>14047</v>
      </c>
      <c r="E85" s="887" t="s">
        <v>14025</v>
      </c>
      <c r="F85" s="887" t="s">
        <v>13915</v>
      </c>
      <c r="G85" s="887" t="s">
        <v>872</v>
      </c>
      <c r="H85" s="887">
        <v>1</v>
      </c>
      <c r="I85" s="887" t="s">
        <v>925</v>
      </c>
      <c r="J85" s="887">
        <v>557</v>
      </c>
      <c r="K85" s="887">
        <v>10</v>
      </c>
      <c r="L85" s="887" t="s">
        <v>14048</v>
      </c>
    </row>
    <row r="86" spans="1:12" ht="80.25" customHeight="1">
      <c r="A86" s="1974"/>
      <c r="B86" s="887" t="s">
        <v>14045</v>
      </c>
      <c r="C86" s="887" t="s">
        <v>14046</v>
      </c>
      <c r="D86" s="887" t="s">
        <v>14047</v>
      </c>
      <c r="E86" s="887" t="s">
        <v>14025</v>
      </c>
      <c r="F86" s="887" t="s">
        <v>13915</v>
      </c>
      <c r="G86" s="887" t="s">
        <v>872</v>
      </c>
      <c r="H86" s="887">
        <v>1</v>
      </c>
      <c r="I86" s="887" t="s">
        <v>13621</v>
      </c>
      <c r="J86" s="887">
        <v>3846</v>
      </c>
      <c r="K86" s="887">
        <v>5</v>
      </c>
      <c r="L86" s="887" t="s">
        <v>14049</v>
      </c>
    </row>
    <row r="87" spans="1:12" ht="97.5" customHeight="1">
      <c r="A87" s="1975"/>
      <c r="B87" s="887" t="s">
        <v>14045</v>
      </c>
      <c r="C87" s="887" t="s">
        <v>14046</v>
      </c>
      <c r="D87" s="887" t="s">
        <v>14047</v>
      </c>
      <c r="E87" s="887" t="s">
        <v>14025</v>
      </c>
      <c r="F87" s="887" t="s">
        <v>13915</v>
      </c>
      <c r="G87" s="887" t="s">
        <v>872</v>
      </c>
      <c r="H87" s="887">
        <v>1</v>
      </c>
      <c r="I87" s="887" t="s">
        <v>13622</v>
      </c>
      <c r="J87" s="887">
        <v>1942</v>
      </c>
      <c r="K87" s="887">
        <v>5</v>
      </c>
      <c r="L87" s="887" t="s">
        <v>14050</v>
      </c>
    </row>
    <row r="88" spans="1:12" ht="104.25" customHeight="1">
      <c r="A88" s="1970">
        <v>7</v>
      </c>
      <c r="B88" s="755" t="s">
        <v>14056</v>
      </c>
      <c r="C88" s="755" t="s">
        <v>14057</v>
      </c>
      <c r="D88" s="755" t="s">
        <v>14058</v>
      </c>
      <c r="E88" s="887" t="s">
        <v>14025</v>
      </c>
      <c r="F88" s="755" t="s">
        <v>13915</v>
      </c>
      <c r="G88" s="755" t="s">
        <v>872</v>
      </c>
      <c r="H88" s="755">
        <v>1</v>
      </c>
      <c r="I88" s="755" t="s">
        <v>943</v>
      </c>
      <c r="J88" s="755" t="s">
        <v>944</v>
      </c>
      <c r="K88" s="755">
        <v>10</v>
      </c>
      <c r="L88" s="755" t="s">
        <v>14059</v>
      </c>
    </row>
    <row r="89" spans="1:12" ht="55.2">
      <c r="A89" s="1971"/>
      <c r="B89" s="755" t="s">
        <v>14056</v>
      </c>
      <c r="C89" s="755" t="s">
        <v>14057</v>
      </c>
      <c r="D89" s="755" t="s">
        <v>14060</v>
      </c>
      <c r="E89" s="887" t="s">
        <v>14025</v>
      </c>
      <c r="F89" s="755" t="s">
        <v>13915</v>
      </c>
      <c r="G89" s="755" t="s">
        <v>872</v>
      </c>
      <c r="H89" s="755">
        <v>1</v>
      </c>
      <c r="I89" s="887" t="s">
        <v>945</v>
      </c>
      <c r="J89" s="887">
        <v>26039</v>
      </c>
      <c r="K89" s="887">
        <v>5</v>
      </c>
      <c r="L89" s="887" t="s">
        <v>14061</v>
      </c>
    </row>
    <row r="90" spans="1:12" ht="99.75" customHeight="1">
      <c r="A90" s="1971"/>
      <c r="B90" s="755" t="s">
        <v>14056</v>
      </c>
      <c r="C90" s="755" t="s">
        <v>14057</v>
      </c>
      <c r="D90" s="755" t="s">
        <v>14062</v>
      </c>
      <c r="E90" s="887" t="s">
        <v>14025</v>
      </c>
      <c r="F90" s="755" t="s">
        <v>13915</v>
      </c>
      <c r="G90" s="755" t="s">
        <v>872</v>
      </c>
      <c r="H90" s="755">
        <v>1</v>
      </c>
      <c r="I90" s="887" t="s">
        <v>946</v>
      </c>
      <c r="J90" s="887">
        <v>27869</v>
      </c>
      <c r="K90" s="887">
        <v>5</v>
      </c>
      <c r="L90" s="887" t="s">
        <v>14061</v>
      </c>
    </row>
    <row r="91" spans="1:12" ht="97.5" customHeight="1">
      <c r="A91" s="1972"/>
      <c r="B91" s="755" t="s">
        <v>14056</v>
      </c>
      <c r="C91" s="755" t="s">
        <v>14057</v>
      </c>
      <c r="D91" s="755" t="s">
        <v>14063</v>
      </c>
      <c r="E91" s="887" t="s">
        <v>14025</v>
      </c>
      <c r="F91" s="755" t="s">
        <v>13915</v>
      </c>
      <c r="G91" s="755" t="s">
        <v>872</v>
      </c>
      <c r="H91" s="755">
        <v>1</v>
      </c>
      <c r="I91" s="887" t="s">
        <v>947</v>
      </c>
      <c r="J91" s="35" t="s">
        <v>948</v>
      </c>
      <c r="K91" s="35" t="s">
        <v>949</v>
      </c>
      <c r="L91" s="887" t="s">
        <v>14064</v>
      </c>
    </row>
    <row r="92" spans="1:12" ht="74.25" customHeight="1">
      <c r="A92" s="36">
        <v>8</v>
      </c>
      <c r="B92" s="755" t="s">
        <v>14065</v>
      </c>
      <c r="C92" s="755" t="s">
        <v>14066</v>
      </c>
      <c r="D92" s="755" t="s">
        <v>14067</v>
      </c>
      <c r="E92" s="755" t="s">
        <v>14025</v>
      </c>
      <c r="F92" s="755" t="s">
        <v>13915</v>
      </c>
      <c r="G92" s="755" t="s">
        <v>872</v>
      </c>
      <c r="H92" s="755">
        <v>1</v>
      </c>
      <c r="I92" s="755" t="s">
        <v>950</v>
      </c>
      <c r="J92" s="755">
        <v>475</v>
      </c>
      <c r="K92" s="755">
        <v>10</v>
      </c>
      <c r="L92" s="755" t="s">
        <v>14068</v>
      </c>
    </row>
    <row r="93" spans="1:12" ht="102.75" customHeight="1">
      <c r="A93" s="1055">
        <v>9</v>
      </c>
      <c r="B93" s="755" t="s">
        <v>14069</v>
      </c>
      <c r="C93" s="755" t="s">
        <v>14070</v>
      </c>
      <c r="D93" s="755" t="s">
        <v>14071</v>
      </c>
      <c r="E93" s="755" t="s">
        <v>14025</v>
      </c>
      <c r="F93" s="755" t="s">
        <v>13915</v>
      </c>
      <c r="G93" s="755" t="s">
        <v>872</v>
      </c>
      <c r="H93" s="755">
        <v>1</v>
      </c>
      <c r="I93" s="755" t="s">
        <v>951</v>
      </c>
      <c r="J93" s="1048" t="s">
        <v>952</v>
      </c>
      <c r="K93" s="1048" t="s">
        <v>14072</v>
      </c>
      <c r="L93" s="755" t="s">
        <v>14073</v>
      </c>
    </row>
    <row r="94" spans="1:12" ht="93.75" customHeight="1">
      <c r="A94" s="1055">
        <v>10</v>
      </c>
      <c r="B94" s="755" t="s">
        <v>14074</v>
      </c>
      <c r="C94" s="755" t="s">
        <v>14075</v>
      </c>
      <c r="D94" s="755" t="s">
        <v>14076</v>
      </c>
      <c r="E94" s="755" t="s">
        <v>14025</v>
      </c>
      <c r="F94" s="755" t="s">
        <v>13915</v>
      </c>
      <c r="G94" s="755" t="s">
        <v>872</v>
      </c>
      <c r="H94" s="755">
        <v>1</v>
      </c>
      <c r="I94" s="755" t="s">
        <v>953</v>
      </c>
      <c r="J94" s="755">
        <v>846</v>
      </c>
      <c r="K94" s="896">
        <v>10</v>
      </c>
      <c r="L94" s="755" t="s">
        <v>14077</v>
      </c>
    </row>
    <row r="95" spans="1:12" ht="84.75" customHeight="1">
      <c r="A95" s="1973">
        <v>11</v>
      </c>
      <c r="B95" s="755" t="s">
        <v>272</v>
      </c>
      <c r="C95" s="755" t="s">
        <v>14078</v>
      </c>
      <c r="D95" s="755" t="s">
        <v>14079</v>
      </c>
      <c r="E95" s="755" t="s">
        <v>14025</v>
      </c>
      <c r="F95" s="755" t="s">
        <v>13915</v>
      </c>
      <c r="G95" s="755" t="s">
        <v>872</v>
      </c>
      <c r="H95" s="755">
        <v>1</v>
      </c>
      <c r="I95" s="755" t="s">
        <v>954</v>
      </c>
      <c r="J95" s="1048" t="s">
        <v>955</v>
      </c>
      <c r="K95" s="1048" t="s">
        <v>14080</v>
      </c>
      <c r="L95" s="755" t="s">
        <v>14081</v>
      </c>
    </row>
    <row r="96" spans="1:12" ht="93.75" customHeight="1">
      <c r="A96" s="1974"/>
      <c r="B96" s="755" t="s">
        <v>272</v>
      </c>
      <c r="C96" s="755" t="s">
        <v>14078</v>
      </c>
      <c r="D96" s="755" t="s">
        <v>14079</v>
      </c>
      <c r="E96" s="755" t="s">
        <v>14025</v>
      </c>
      <c r="F96" s="755" t="s">
        <v>13915</v>
      </c>
      <c r="G96" s="755" t="s">
        <v>872</v>
      </c>
      <c r="H96" s="755">
        <v>1</v>
      </c>
      <c r="I96" s="755" t="s">
        <v>956</v>
      </c>
      <c r="J96" s="755">
        <v>1786</v>
      </c>
      <c r="K96" s="1048" t="s">
        <v>14080</v>
      </c>
      <c r="L96" s="755" t="s">
        <v>14081</v>
      </c>
    </row>
    <row r="97" spans="1:12" ht="115.5" customHeight="1">
      <c r="A97" s="1974"/>
      <c r="B97" s="755" t="s">
        <v>272</v>
      </c>
      <c r="C97" s="755" t="s">
        <v>14078</v>
      </c>
      <c r="D97" s="755" t="s">
        <v>14079</v>
      </c>
      <c r="E97" s="755" t="s">
        <v>14025</v>
      </c>
      <c r="F97" s="755" t="s">
        <v>13915</v>
      </c>
      <c r="G97" s="755" t="s">
        <v>872</v>
      </c>
      <c r="H97" s="755">
        <v>1</v>
      </c>
      <c r="I97" s="755" t="s">
        <v>957</v>
      </c>
      <c r="J97" s="755">
        <v>7922</v>
      </c>
      <c r="K97" s="1048" t="s">
        <v>806</v>
      </c>
      <c r="L97" s="755" t="s">
        <v>14082</v>
      </c>
    </row>
    <row r="98" spans="1:12" ht="113.25" customHeight="1">
      <c r="A98" s="1974"/>
      <c r="B98" s="755" t="s">
        <v>272</v>
      </c>
      <c r="C98" s="755" t="s">
        <v>14078</v>
      </c>
      <c r="D98" s="755" t="s">
        <v>14079</v>
      </c>
      <c r="E98" s="755" t="s">
        <v>14025</v>
      </c>
      <c r="F98" s="755" t="s">
        <v>13915</v>
      </c>
      <c r="G98" s="755" t="s">
        <v>872</v>
      </c>
      <c r="H98" s="755">
        <v>1</v>
      </c>
      <c r="I98" s="755" t="s">
        <v>958</v>
      </c>
      <c r="J98" s="755">
        <v>7298</v>
      </c>
      <c r="K98" s="1048" t="s">
        <v>806</v>
      </c>
      <c r="L98" s="755" t="s">
        <v>14082</v>
      </c>
    </row>
    <row r="99" spans="1:12" ht="126.75" customHeight="1">
      <c r="A99" s="1974"/>
      <c r="B99" s="755" t="s">
        <v>272</v>
      </c>
      <c r="C99" s="755" t="s">
        <v>14078</v>
      </c>
      <c r="D99" s="755" t="s">
        <v>14079</v>
      </c>
      <c r="E99" s="755" t="s">
        <v>14025</v>
      </c>
      <c r="F99" s="755" t="s">
        <v>13915</v>
      </c>
      <c r="G99" s="755" t="s">
        <v>872</v>
      </c>
      <c r="H99" s="755">
        <v>1</v>
      </c>
      <c r="I99" s="755" t="s">
        <v>959</v>
      </c>
      <c r="J99" s="755">
        <v>5919</v>
      </c>
      <c r="K99" s="1048" t="s">
        <v>806</v>
      </c>
      <c r="L99" s="755" t="s">
        <v>14082</v>
      </c>
    </row>
    <row r="100" spans="1:12" ht="102.75" customHeight="1">
      <c r="A100" s="1974"/>
      <c r="B100" s="755" t="s">
        <v>272</v>
      </c>
      <c r="C100" s="755" t="s">
        <v>14078</v>
      </c>
      <c r="D100" s="755" t="s">
        <v>14079</v>
      </c>
      <c r="E100" s="755" t="s">
        <v>14025</v>
      </c>
      <c r="F100" s="755" t="s">
        <v>13915</v>
      </c>
      <c r="G100" s="755" t="s">
        <v>872</v>
      </c>
      <c r="H100" s="755">
        <v>1</v>
      </c>
      <c r="I100" s="755" t="s">
        <v>960</v>
      </c>
      <c r="J100" s="755">
        <v>3009</v>
      </c>
      <c r="K100" s="1048" t="s">
        <v>806</v>
      </c>
      <c r="L100" s="755" t="s">
        <v>14082</v>
      </c>
    </row>
    <row r="101" spans="1:12" ht="134.25" customHeight="1">
      <c r="A101" s="1974"/>
      <c r="B101" s="755" t="s">
        <v>272</v>
      </c>
      <c r="C101" s="755" t="s">
        <v>14078</v>
      </c>
      <c r="D101" s="755" t="s">
        <v>14079</v>
      </c>
      <c r="E101" s="755" t="s">
        <v>14025</v>
      </c>
      <c r="F101" s="755" t="s">
        <v>13915</v>
      </c>
      <c r="G101" s="755" t="s">
        <v>872</v>
      </c>
      <c r="H101" s="755">
        <v>1</v>
      </c>
      <c r="I101" s="755" t="s">
        <v>961</v>
      </c>
      <c r="J101" s="755">
        <v>8066</v>
      </c>
      <c r="K101" s="1048" t="s">
        <v>806</v>
      </c>
      <c r="L101" s="755" t="s">
        <v>14083</v>
      </c>
    </row>
    <row r="102" spans="1:12" ht="133.5" customHeight="1">
      <c r="A102" s="1974"/>
      <c r="B102" s="755" t="s">
        <v>272</v>
      </c>
      <c r="C102" s="755" t="s">
        <v>14078</v>
      </c>
      <c r="D102" s="755" t="s">
        <v>14079</v>
      </c>
      <c r="E102" s="755" t="s">
        <v>14025</v>
      </c>
      <c r="F102" s="755" t="s">
        <v>13915</v>
      </c>
      <c r="G102" s="755" t="s">
        <v>872</v>
      </c>
      <c r="H102" s="755">
        <v>1</v>
      </c>
      <c r="I102" s="755" t="s">
        <v>962</v>
      </c>
      <c r="J102" s="755">
        <v>3353</v>
      </c>
      <c r="K102" s="1048" t="s">
        <v>806</v>
      </c>
      <c r="L102" s="755" t="s">
        <v>14083</v>
      </c>
    </row>
    <row r="103" spans="1:12" ht="69">
      <c r="A103" s="1974"/>
      <c r="B103" s="755" t="s">
        <v>272</v>
      </c>
      <c r="C103" s="755" t="s">
        <v>14078</v>
      </c>
      <c r="D103" s="755" t="s">
        <v>14079</v>
      </c>
      <c r="E103" s="755" t="s">
        <v>14025</v>
      </c>
      <c r="F103" s="755" t="s">
        <v>13915</v>
      </c>
      <c r="G103" s="755" t="s">
        <v>872</v>
      </c>
      <c r="H103" s="755">
        <v>1</v>
      </c>
      <c r="I103" s="755" t="s">
        <v>963</v>
      </c>
      <c r="J103" s="755">
        <v>7262</v>
      </c>
      <c r="K103" s="1048" t="s">
        <v>806</v>
      </c>
      <c r="L103" s="755" t="s">
        <v>14083</v>
      </c>
    </row>
    <row r="104" spans="1:12" ht="131.25" customHeight="1">
      <c r="A104" s="1974"/>
      <c r="B104" s="755" t="s">
        <v>272</v>
      </c>
      <c r="C104" s="755" t="s">
        <v>14078</v>
      </c>
      <c r="D104" s="755" t="s">
        <v>14079</v>
      </c>
      <c r="E104" s="755" t="s">
        <v>14025</v>
      </c>
      <c r="F104" s="755" t="s">
        <v>13915</v>
      </c>
      <c r="G104" s="755" t="s">
        <v>872</v>
      </c>
      <c r="H104" s="755">
        <v>1</v>
      </c>
      <c r="I104" s="755" t="s">
        <v>964</v>
      </c>
      <c r="J104" s="755">
        <v>6662</v>
      </c>
      <c r="K104" s="1048" t="s">
        <v>806</v>
      </c>
      <c r="L104" s="755" t="s">
        <v>14083</v>
      </c>
    </row>
    <row r="105" spans="1:12" ht="104.25" customHeight="1">
      <c r="A105" s="1974"/>
      <c r="B105" s="755" t="s">
        <v>272</v>
      </c>
      <c r="C105" s="755" t="s">
        <v>14078</v>
      </c>
      <c r="D105" s="755" t="s">
        <v>14079</v>
      </c>
      <c r="E105" s="755" t="s">
        <v>14025</v>
      </c>
      <c r="F105" s="755" t="s">
        <v>13915</v>
      </c>
      <c r="G105" s="755" t="s">
        <v>872</v>
      </c>
      <c r="H105" s="755">
        <v>1</v>
      </c>
      <c r="I105" s="755" t="s">
        <v>965</v>
      </c>
      <c r="J105" s="755">
        <v>7963</v>
      </c>
      <c r="K105" s="1048" t="s">
        <v>806</v>
      </c>
      <c r="L105" s="755" t="s">
        <v>14083</v>
      </c>
    </row>
    <row r="106" spans="1:12" ht="117.75" customHeight="1">
      <c r="A106" s="1974"/>
      <c r="B106" s="755" t="s">
        <v>272</v>
      </c>
      <c r="C106" s="755" t="s">
        <v>14078</v>
      </c>
      <c r="D106" s="755" t="s">
        <v>14079</v>
      </c>
      <c r="E106" s="755" t="s">
        <v>14025</v>
      </c>
      <c r="F106" s="755" t="s">
        <v>13915</v>
      </c>
      <c r="G106" s="755" t="s">
        <v>872</v>
      </c>
      <c r="H106" s="755">
        <v>1</v>
      </c>
      <c r="I106" s="755" t="s">
        <v>966</v>
      </c>
      <c r="J106" s="755">
        <v>925</v>
      </c>
      <c r="K106" s="1048" t="s">
        <v>806</v>
      </c>
      <c r="L106" s="755" t="s">
        <v>14083</v>
      </c>
    </row>
    <row r="107" spans="1:12" ht="99.75" customHeight="1">
      <c r="A107" s="1974"/>
      <c r="B107" s="755" t="s">
        <v>272</v>
      </c>
      <c r="C107" s="755" t="s">
        <v>14078</v>
      </c>
      <c r="D107" s="755" t="s">
        <v>14079</v>
      </c>
      <c r="E107" s="755" t="s">
        <v>14025</v>
      </c>
      <c r="F107" s="755" t="s">
        <v>13915</v>
      </c>
      <c r="G107" s="755" t="s">
        <v>872</v>
      </c>
      <c r="H107" s="755">
        <v>1</v>
      </c>
      <c r="I107" s="755" t="s">
        <v>967</v>
      </c>
      <c r="J107" s="1048" t="s">
        <v>968</v>
      </c>
      <c r="K107" s="1048" t="s">
        <v>14080</v>
      </c>
      <c r="L107" s="755" t="s">
        <v>14084</v>
      </c>
    </row>
    <row r="108" spans="1:12" ht="105.75" customHeight="1">
      <c r="A108" s="1974"/>
      <c r="B108" s="755" t="s">
        <v>272</v>
      </c>
      <c r="C108" s="755" t="s">
        <v>14078</v>
      </c>
      <c r="D108" s="755" t="s">
        <v>14079</v>
      </c>
      <c r="E108" s="755" t="s">
        <v>14025</v>
      </c>
      <c r="F108" s="755" t="s">
        <v>13915</v>
      </c>
      <c r="G108" s="755" t="s">
        <v>872</v>
      </c>
      <c r="H108" s="755">
        <v>1</v>
      </c>
      <c r="I108" s="755" t="s">
        <v>969</v>
      </c>
      <c r="J108" s="1048" t="s">
        <v>970</v>
      </c>
      <c r="K108" s="1048" t="s">
        <v>14080</v>
      </c>
      <c r="L108" s="755" t="s">
        <v>14084</v>
      </c>
    </row>
    <row r="109" spans="1:12" ht="105" customHeight="1">
      <c r="A109" s="1974"/>
      <c r="B109" s="755" t="s">
        <v>272</v>
      </c>
      <c r="C109" s="755" t="s">
        <v>14078</v>
      </c>
      <c r="D109" s="755" t="s">
        <v>14079</v>
      </c>
      <c r="E109" s="755" t="s">
        <v>14025</v>
      </c>
      <c r="F109" s="755" t="s">
        <v>13915</v>
      </c>
      <c r="G109" s="755" t="s">
        <v>872</v>
      </c>
      <c r="H109" s="755">
        <v>1</v>
      </c>
      <c r="I109" s="755" t="s">
        <v>971</v>
      </c>
      <c r="J109" s="1048" t="s">
        <v>972</v>
      </c>
      <c r="K109" s="1048" t="s">
        <v>14080</v>
      </c>
      <c r="L109" s="755" t="s">
        <v>14085</v>
      </c>
    </row>
    <row r="110" spans="1:12" ht="111.75" customHeight="1">
      <c r="A110" s="1974"/>
      <c r="B110" s="755" t="s">
        <v>272</v>
      </c>
      <c r="C110" s="755" t="s">
        <v>14078</v>
      </c>
      <c r="D110" s="755" t="s">
        <v>14079</v>
      </c>
      <c r="E110" s="755" t="s">
        <v>14025</v>
      </c>
      <c r="F110" s="755" t="s">
        <v>13915</v>
      </c>
      <c r="G110" s="755" t="s">
        <v>872</v>
      </c>
      <c r="H110" s="755">
        <v>1</v>
      </c>
      <c r="I110" s="755" t="s">
        <v>973</v>
      </c>
      <c r="J110" s="755">
        <v>1792</v>
      </c>
      <c r="K110" s="1048" t="s">
        <v>14080</v>
      </c>
      <c r="L110" s="755" t="s">
        <v>14085</v>
      </c>
    </row>
    <row r="111" spans="1:12" ht="111" customHeight="1">
      <c r="A111" s="1974"/>
      <c r="B111" s="755" t="s">
        <v>272</v>
      </c>
      <c r="C111" s="755" t="s">
        <v>14078</v>
      </c>
      <c r="D111" s="755" t="s">
        <v>14079</v>
      </c>
      <c r="E111" s="755" t="s">
        <v>14025</v>
      </c>
      <c r="F111" s="755" t="s">
        <v>13915</v>
      </c>
      <c r="G111" s="755" t="s">
        <v>872</v>
      </c>
      <c r="H111" s="755">
        <v>1</v>
      </c>
      <c r="I111" s="755" t="s">
        <v>974</v>
      </c>
      <c r="J111" s="755">
        <v>80501</v>
      </c>
      <c r="K111" s="1048" t="s">
        <v>14086</v>
      </c>
      <c r="L111" s="755" t="s">
        <v>14087</v>
      </c>
    </row>
    <row r="112" spans="1:12" ht="113.25" customHeight="1">
      <c r="A112" s="1974"/>
      <c r="B112" s="755" t="s">
        <v>272</v>
      </c>
      <c r="C112" s="755" t="s">
        <v>14078</v>
      </c>
      <c r="D112" s="755" t="s">
        <v>14079</v>
      </c>
      <c r="E112" s="755" t="s">
        <v>14025</v>
      </c>
      <c r="F112" s="755" t="s">
        <v>13915</v>
      </c>
      <c r="G112" s="755" t="s">
        <v>872</v>
      </c>
      <c r="H112" s="755">
        <v>1</v>
      </c>
      <c r="I112" s="755" t="s">
        <v>975</v>
      </c>
      <c r="J112" s="755">
        <v>80760</v>
      </c>
      <c r="K112" s="1048" t="s">
        <v>14086</v>
      </c>
      <c r="L112" s="755" t="s">
        <v>14087</v>
      </c>
    </row>
    <row r="113" spans="1:12" ht="97.5" customHeight="1">
      <c r="A113" s="1974"/>
      <c r="B113" s="755" t="s">
        <v>272</v>
      </c>
      <c r="C113" s="755" t="s">
        <v>14078</v>
      </c>
      <c r="D113" s="755" t="s">
        <v>14079</v>
      </c>
      <c r="E113" s="755" t="s">
        <v>14025</v>
      </c>
      <c r="F113" s="755" t="s">
        <v>13915</v>
      </c>
      <c r="G113" s="755" t="s">
        <v>872</v>
      </c>
      <c r="H113" s="755">
        <v>1</v>
      </c>
      <c r="I113" s="755" t="s">
        <v>976</v>
      </c>
      <c r="J113" s="755">
        <v>80504</v>
      </c>
      <c r="K113" s="1048" t="s">
        <v>14086</v>
      </c>
      <c r="L113" s="755" t="s">
        <v>14087</v>
      </c>
    </row>
    <row r="114" spans="1:12" ht="103.5" customHeight="1">
      <c r="A114" s="1974"/>
      <c r="B114" s="755" t="s">
        <v>272</v>
      </c>
      <c r="C114" s="755" t="s">
        <v>14078</v>
      </c>
      <c r="D114" s="755" t="s">
        <v>14079</v>
      </c>
      <c r="E114" s="755" t="s">
        <v>14025</v>
      </c>
      <c r="F114" s="755" t="s">
        <v>13915</v>
      </c>
      <c r="G114" s="755" t="s">
        <v>872</v>
      </c>
      <c r="H114" s="755">
        <v>1</v>
      </c>
      <c r="I114" s="755" t="s">
        <v>977</v>
      </c>
      <c r="J114" s="755" t="s">
        <v>978</v>
      </c>
      <c r="K114" s="1048" t="s">
        <v>806</v>
      </c>
      <c r="L114" s="755" t="s">
        <v>14088</v>
      </c>
    </row>
    <row r="115" spans="1:12" ht="97.5" customHeight="1">
      <c r="A115" s="1974"/>
      <c r="B115" s="755" t="s">
        <v>272</v>
      </c>
      <c r="C115" s="755" t="s">
        <v>14078</v>
      </c>
      <c r="D115" s="755" t="s">
        <v>14079</v>
      </c>
      <c r="E115" s="755" t="s">
        <v>14025</v>
      </c>
      <c r="F115" s="755" t="s">
        <v>13915</v>
      </c>
      <c r="G115" s="755" t="s">
        <v>872</v>
      </c>
      <c r="H115" s="755">
        <v>1</v>
      </c>
      <c r="I115" s="755" t="s">
        <v>979</v>
      </c>
      <c r="J115" s="755">
        <v>377</v>
      </c>
      <c r="K115" s="1048" t="s">
        <v>806</v>
      </c>
      <c r="L115" s="755" t="s">
        <v>14089</v>
      </c>
    </row>
    <row r="116" spans="1:12" ht="108.75" customHeight="1">
      <c r="A116" s="1974"/>
      <c r="B116" s="755" t="s">
        <v>272</v>
      </c>
      <c r="C116" s="755" t="s">
        <v>14078</v>
      </c>
      <c r="D116" s="755" t="s">
        <v>14079</v>
      </c>
      <c r="E116" s="755" t="s">
        <v>14025</v>
      </c>
      <c r="F116" s="755" t="s">
        <v>13915</v>
      </c>
      <c r="G116" s="755" t="s">
        <v>872</v>
      </c>
      <c r="H116" s="755">
        <v>1</v>
      </c>
      <c r="I116" s="755" t="s">
        <v>980</v>
      </c>
      <c r="J116" s="1048" t="s">
        <v>981</v>
      </c>
      <c r="K116" s="1048" t="s">
        <v>14090</v>
      </c>
      <c r="L116" s="755" t="s">
        <v>14091</v>
      </c>
    </row>
    <row r="117" spans="1:12" ht="108" customHeight="1">
      <c r="A117" s="1974"/>
      <c r="B117" s="755" t="s">
        <v>272</v>
      </c>
      <c r="C117" s="755" t="s">
        <v>14078</v>
      </c>
      <c r="D117" s="755" t="s">
        <v>14079</v>
      </c>
      <c r="E117" s="755" t="s">
        <v>14025</v>
      </c>
      <c r="F117" s="755" t="s">
        <v>13915</v>
      </c>
      <c r="G117" s="755" t="s">
        <v>872</v>
      </c>
      <c r="H117" s="755">
        <v>1</v>
      </c>
      <c r="I117" s="755" t="s">
        <v>982</v>
      </c>
      <c r="J117" s="1048" t="s">
        <v>983</v>
      </c>
      <c r="K117" s="1048" t="s">
        <v>811</v>
      </c>
      <c r="L117" s="755" t="s">
        <v>14092</v>
      </c>
    </row>
    <row r="118" spans="1:12" ht="109.5" customHeight="1">
      <c r="A118" s="1974"/>
      <c r="B118" s="755" t="s">
        <v>272</v>
      </c>
      <c r="C118" s="755" t="s">
        <v>14078</v>
      </c>
      <c r="D118" s="755" t="s">
        <v>14079</v>
      </c>
      <c r="E118" s="755" t="s">
        <v>14025</v>
      </c>
      <c r="F118" s="755" t="s">
        <v>13915</v>
      </c>
      <c r="G118" s="755" t="s">
        <v>872</v>
      </c>
      <c r="H118" s="755">
        <v>1</v>
      </c>
      <c r="I118" s="755" t="s">
        <v>984</v>
      </c>
      <c r="J118" s="755" t="s">
        <v>985</v>
      </c>
      <c r="K118" s="1048" t="s">
        <v>811</v>
      </c>
      <c r="L118" s="755" t="s">
        <v>14093</v>
      </c>
    </row>
    <row r="119" spans="1:12" ht="111" customHeight="1">
      <c r="A119" s="1974"/>
      <c r="B119" s="755" t="s">
        <v>272</v>
      </c>
      <c r="C119" s="755" t="s">
        <v>14078</v>
      </c>
      <c r="D119" s="755" t="s">
        <v>14079</v>
      </c>
      <c r="E119" s="755" t="s">
        <v>14025</v>
      </c>
      <c r="F119" s="755" t="s">
        <v>13915</v>
      </c>
      <c r="G119" s="755" t="s">
        <v>872</v>
      </c>
      <c r="H119" s="755">
        <v>1</v>
      </c>
      <c r="I119" s="755" t="s">
        <v>986</v>
      </c>
      <c r="J119" s="755" t="s">
        <v>987</v>
      </c>
      <c r="K119" s="1048" t="s">
        <v>14094</v>
      </c>
      <c r="L119" s="755" t="s">
        <v>14095</v>
      </c>
    </row>
    <row r="120" spans="1:12" ht="69">
      <c r="A120" s="1974"/>
      <c r="B120" s="755" t="s">
        <v>272</v>
      </c>
      <c r="C120" s="755" t="s">
        <v>14078</v>
      </c>
      <c r="D120" s="755" t="s">
        <v>14079</v>
      </c>
      <c r="E120" s="755" t="s">
        <v>14025</v>
      </c>
      <c r="F120" s="755" t="s">
        <v>13915</v>
      </c>
      <c r="G120" s="755" t="s">
        <v>872</v>
      </c>
      <c r="H120" s="755">
        <v>1</v>
      </c>
      <c r="I120" s="755" t="s">
        <v>988</v>
      </c>
      <c r="J120" s="755" t="s">
        <v>989</v>
      </c>
      <c r="K120" s="1048" t="s">
        <v>811</v>
      </c>
      <c r="L120" s="755" t="s">
        <v>14096</v>
      </c>
    </row>
    <row r="121" spans="1:12" ht="69">
      <c r="A121" s="1974"/>
      <c r="B121" s="755" t="s">
        <v>272</v>
      </c>
      <c r="C121" s="755" t="s">
        <v>14078</v>
      </c>
      <c r="D121" s="755" t="s">
        <v>14079</v>
      </c>
      <c r="E121" s="755" t="s">
        <v>14025</v>
      </c>
      <c r="F121" s="755" t="s">
        <v>13915</v>
      </c>
      <c r="G121" s="755" t="s">
        <v>872</v>
      </c>
      <c r="H121" s="755">
        <v>1</v>
      </c>
      <c r="I121" s="755" t="s">
        <v>990</v>
      </c>
      <c r="J121" s="755" t="s">
        <v>991</v>
      </c>
      <c r="K121" s="1048" t="s">
        <v>14094</v>
      </c>
      <c r="L121" s="755" t="s">
        <v>14097</v>
      </c>
    </row>
    <row r="122" spans="1:12" ht="69">
      <c r="A122" s="1974"/>
      <c r="B122" s="755" t="s">
        <v>272</v>
      </c>
      <c r="C122" s="755" t="s">
        <v>14078</v>
      </c>
      <c r="D122" s="755" t="s">
        <v>14079</v>
      </c>
      <c r="E122" s="755" t="s">
        <v>14025</v>
      </c>
      <c r="F122" s="755" t="s">
        <v>13915</v>
      </c>
      <c r="G122" s="755" t="s">
        <v>872</v>
      </c>
      <c r="H122" s="755">
        <v>1</v>
      </c>
      <c r="I122" s="755" t="s">
        <v>992</v>
      </c>
      <c r="J122" s="755" t="s">
        <v>993</v>
      </c>
      <c r="K122" s="1048" t="s">
        <v>14094</v>
      </c>
      <c r="L122" s="755" t="s">
        <v>14097</v>
      </c>
    </row>
    <row r="123" spans="1:12" ht="69">
      <c r="A123" s="1974"/>
      <c r="B123" s="755" t="s">
        <v>272</v>
      </c>
      <c r="C123" s="755" t="s">
        <v>14078</v>
      </c>
      <c r="D123" s="755" t="s">
        <v>14079</v>
      </c>
      <c r="E123" s="755" t="s">
        <v>14025</v>
      </c>
      <c r="F123" s="755" t="s">
        <v>13915</v>
      </c>
      <c r="G123" s="755" t="s">
        <v>872</v>
      </c>
      <c r="H123" s="755">
        <v>1</v>
      </c>
      <c r="I123" s="755" t="s">
        <v>994</v>
      </c>
      <c r="J123" s="755" t="s">
        <v>995</v>
      </c>
      <c r="K123" s="1048" t="s">
        <v>14094</v>
      </c>
      <c r="L123" s="755" t="s">
        <v>14098</v>
      </c>
    </row>
    <row r="124" spans="1:12" ht="69">
      <c r="A124" s="1974"/>
      <c r="B124" s="755" t="s">
        <v>272</v>
      </c>
      <c r="C124" s="755" t="s">
        <v>14078</v>
      </c>
      <c r="D124" s="755" t="s">
        <v>14079</v>
      </c>
      <c r="E124" s="755" t="s">
        <v>14025</v>
      </c>
      <c r="F124" s="755" t="s">
        <v>13915</v>
      </c>
      <c r="G124" s="755" t="s">
        <v>872</v>
      </c>
      <c r="H124" s="755">
        <v>1</v>
      </c>
      <c r="I124" s="755" t="s">
        <v>996</v>
      </c>
      <c r="J124" s="755" t="s">
        <v>997</v>
      </c>
      <c r="K124" s="1048" t="s">
        <v>14094</v>
      </c>
      <c r="L124" s="755" t="s">
        <v>14099</v>
      </c>
    </row>
    <row r="125" spans="1:12" ht="69">
      <c r="A125" s="1974"/>
      <c r="B125" s="755" t="s">
        <v>272</v>
      </c>
      <c r="C125" s="755" t="s">
        <v>14078</v>
      </c>
      <c r="D125" s="755" t="s">
        <v>14079</v>
      </c>
      <c r="E125" s="755" t="s">
        <v>14025</v>
      </c>
      <c r="F125" s="755" t="s">
        <v>13915</v>
      </c>
      <c r="G125" s="755" t="s">
        <v>872</v>
      </c>
      <c r="H125" s="755">
        <v>1</v>
      </c>
      <c r="I125" s="755" t="s">
        <v>998</v>
      </c>
      <c r="J125" s="755" t="s">
        <v>999</v>
      </c>
      <c r="K125" s="1048" t="s">
        <v>14094</v>
      </c>
      <c r="L125" s="755" t="s">
        <v>14099</v>
      </c>
    </row>
    <row r="126" spans="1:12" ht="69">
      <c r="A126" s="1974"/>
      <c r="B126" s="755" t="s">
        <v>272</v>
      </c>
      <c r="C126" s="755" t="s">
        <v>14078</v>
      </c>
      <c r="D126" s="755" t="s">
        <v>14079</v>
      </c>
      <c r="E126" s="755" t="s">
        <v>14025</v>
      </c>
      <c r="F126" s="755" t="s">
        <v>13915</v>
      </c>
      <c r="G126" s="755" t="s">
        <v>872</v>
      </c>
      <c r="H126" s="755">
        <v>1</v>
      </c>
      <c r="I126" s="755" t="s">
        <v>13623</v>
      </c>
      <c r="J126" s="755" t="s">
        <v>13624</v>
      </c>
      <c r="K126" s="1048" t="s">
        <v>14094</v>
      </c>
      <c r="L126" s="755" t="s">
        <v>14100</v>
      </c>
    </row>
    <row r="127" spans="1:12" ht="69">
      <c r="A127" s="1974"/>
      <c r="B127" s="755" t="s">
        <v>272</v>
      </c>
      <c r="C127" s="755" t="s">
        <v>14078</v>
      </c>
      <c r="D127" s="755" t="s">
        <v>14079</v>
      </c>
      <c r="E127" s="755" t="s">
        <v>14025</v>
      </c>
      <c r="F127" s="755" t="s">
        <v>13915</v>
      </c>
      <c r="G127" s="755" t="s">
        <v>872</v>
      </c>
      <c r="H127" s="755">
        <v>1</v>
      </c>
      <c r="I127" s="755" t="s">
        <v>1000</v>
      </c>
      <c r="J127" s="755" t="s">
        <v>1001</v>
      </c>
      <c r="K127" s="1048" t="s">
        <v>811</v>
      </c>
      <c r="L127" s="755" t="s">
        <v>14101</v>
      </c>
    </row>
    <row r="128" spans="1:12" ht="69">
      <c r="A128" s="1974"/>
      <c r="B128" s="755" t="s">
        <v>272</v>
      </c>
      <c r="C128" s="755" t="s">
        <v>14078</v>
      </c>
      <c r="D128" s="755" t="s">
        <v>14079</v>
      </c>
      <c r="E128" s="755" t="s">
        <v>14025</v>
      </c>
      <c r="F128" s="755" t="s">
        <v>13915</v>
      </c>
      <c r="G128" s="755" t="s">
        <v>872</v>
      </c>
      <c r="H128" s="755">
        <v>1</v>
      </c>
      <c r="I128" s="755" t="s">
        <v>1002</v>
      </c>
      <c r="J128" s="755" t="s">
        <v>1003</v>
      </c>
      <c r="K128" s="755">
        <v>4.7</v>
      </c>
      <c r="L128" s="755" t="s">
        <v>14102</v>
      </c>
    </row>
    <row r="129" spans="1:12" ht="69">
      <c r="A129" s="1974"/>
      <c r="B129" s="755" t="s">
        <v>272</v>
      </c>
      <c r="C129" s="755" t="s">
        <v>14078</v>
      </c>
      <c r="D129" s="755" t="s">
        <v>14079</v>
      </c>
      <c r="E129" s="755" t="s">
        <v>14025</v>
      </c>
      <c r="F129" s="755" t="s">
        <v>13915</v>
      </c>
      <c r="G129" s="755" t="s">
        <v>872</v>
      </c>
      <c r="H129" s="755">
        <v>1</v>
      </c>
      <c r="I129" s="755" t="s">
        <v>1004</v>
      </c>
      <c r="J129" s="755">
        <v>13</v>
      </c>
      <c r="K129" s="755">
        <v>5</v>
      </c>
      <c r="L129" s="755" t="s">
        <v>14102</v>
      </c>
    </row>
    <row r="130" spans="1:12" ht="69">
      <c r="A130" s="1974"/>
      <c r="B130" s="755" t="s">
        <v>272</v>
      </c>
      <c r="C130" s="755" t="s">
        <v>14078</v>
      </c>
      <c r="D130" s="755" t="s">
        <v>14079</v>
      </c>
      <c r="E130" s="755" t="s">
        <v>14025</v>
      </c>
      <c r="F130" s="755" t="s">
        <v>13915</v>
      </c>
      <c r="G130" s="755" t="s">
        <v>872</v>
      </c>
      <c r="H130" s="755">
        <v>1</v>
      </c>
      <c r="I130" s="755" t="s">
        <v>13625</v>
      </c>
      <c r="J130" s="755" t="s">
        <v>13626</v>
      </c>
      <c r="K130" s="755">
        <v>10</v>
      </c>
      <c r="L130" s="755" t="s">
        <v>14103</v>
      </c>
    </row>
    <row r="131" spans="1:12" ht="69">
      <c r="A131" s="1975"/>
      <c r="B131" s="755" t="s">
        <v>272</v>
      </c>
      <c r="C131" s="755" t="s">
        <v>14078</v>
      </c>
      <c r="D131" s="755" t="s">
        <v>14079</v>
      </c>
      <c r="E131" s="755" t="s">
        <v>14025</v>
      </c>
      <c r="F131" s="755" t="s">
        <v>13915</v>
      </c>
      <c r="G131" s="755" t="s">
        <v>872</v>
      </c>
      <c r="H131" s="755">
        <v>1</v>
      </c>
      <c r="I131" s="755" t="s">
        <v>13627</v>
      </c>
      <c r="J131" s="755" t="s">
        <v>13628</v>
      </c>
      <c r="K131" s="755">
        <v>10</v>
      </c>
      <c r="L131" s="755" t="s">
        <v>14104</v>
      </c>
    </row>
    <row r="132" spans="1:12" ht="55.2">
      <c r="A132" s="1970">
        <v>12</v>
      </c>
      <c r="B132" s="755" t="s">
        <v>15199</v>
      </c>
      <c r="C132" s="755" t="s">
        <v>15200</v>
      </c>
      <c r="D132" s="755" t="s">
        <v>15201</v>
      </c>
      <c r="E132" s="755" t="s">
        <v>14025</v>
      </c>
      <c r="F132" s="755" t="s">
        <v>13915</v>
      </c>
      <c r="G132" s="755" t="s">
        <v>872</v>
      </c>
      <c r="H132" s="755">
        <v>1</v>
      </c>
      <c r="I132" s="755" t="s">
        <v>15202</v>
      </c>
      <c r="J132" s="755">
        <v>136</v>
      </c>
      <c r="K132" s="755">
        <v>10</v>
      </c>
      <c r="L132" s="755" t="s">
        <v>15203</v>
      </c>
    </row>
    <row r="133" spans="1:12" ht="55.2">
      <c r="A133" s="1972"/>
      <c r="B133" s="755" t="s">
        <v>15199</v>
      </c>
      <c r="C133" s="755" t="s">
        <v>15200</v>
      </c>
      <c r="D133" s="755" t="s">
        <v>15201</v>
      </c>
      <c r="E133" s="755" t="s">
        <v>14025</v>
      </c>
      <c r="F133" s="755" t="s">
        <v>13915</v>
      </c>
      <c r="G133" s="755" t="s">
        <v>872</v>
      </c>
      <c r="H133" s="755">
        <v>1</v>
      </c>
      <c r="I133" s="755" t="s">
        <v>15204</v>
      </c>
      <c r="J133" s="755">
        <v>146</v>
      </c>
      <c r="K133" s="755">
        <v>10</v>
      </c>
      <c r="L133" s="755" t="s">
        <v>15203</v>
      </c>
    </row>
    <row r="134" spans="1:12" ht="69">
      <c r="A134" s="1970">
        <v>13</v>
      </c>
      <c r="B134" s="895" t="s">
        <v>14105</v>
      </c>
      <c r="C134" s="895" t="s">
        <v>14106</v>
      </c>
      <c r="D134" s="22" t="s">
        <v>14107</v>
      </c>
      <c r="E134" s="755" t="s">
        <v>14025</v>
      </c>
      <c r="F134" s="755" t="s">
        <v>13915</v>
      </c>
      <c r="G134" s="755" t="s">
        <v>872</v>
      </c>
      <c r="H134" s="755">
        <v>1</v>
      </c>
      <c r="I134" s="755" t="s">
        <v>1006</v>
      </c>
      <c r="J134" s="755">
        <v>5376</v>
      </c>
      <c r="K134" s="755">
        <v>5.6</v>
      </c>
      <c r="L134" s="755" t="s">
        <v>14108</v>
      </c>
    </row>
    <row r="135" spans="1:12" ht="69">
      <c r="A135" s="1971"/>
      <c r="B135" s="895" t="s">
        <v>14105</v>
      </c>
      <c r="C135" s="895" t="s">
        <v>14106</v>
      </c>
      <c r="D135" s="22" t="s">
        <v>14107</v>
      </c>
      <c r="E135" s="755" t="s">
        <v>14025</v>
      </c>
      <c r="F135" s="755" t="s">
        <v>13915</v>
      </c>
      <c r="G135" s="755" t="s">
        <v>872</v>
      </c>
      <c r="H135" s="755">
        <v>1</v>
      </c>
      <c r="I135" s="755" t="s">
        <v>1007</v>
      </c>
      <c r="J135" s="755">
        <v>4</v>
      </c>
      <c r="K135" s="755">
        <v>6.4</v>
      </c>
      <c r="L135" s="755" t="s">
        <v>14109</v>
      </c>
    </row>
    <row r="136" spans="1:12" ht="69">
      <c r="A136" s="1972"/>
      <c r="B136" s="895" t="s">
        <v>14105</v>
      </c>
      <c r="C136" s="895" t="s">
        <v>14106</v>
      </c>
      <c r="D136" s="22" t="s">
        <v>14107</v>
      </c>
      <c r="E136" s="755" t="s">
        <v>14025</v>
      </c>
      <c r="F136" s="755" t="s">
        <v>13915</v>
      </c>
      <c r="G136" s="755" t="s">
        <v>872</v>
      </c>
      <c r="H136" s="755">
        <v>1</v>
      </c>
      <c r="I136" s="755" t="s">
        <v>1008</v>
      </c>
      <c r="J136" s="755">
        <v>3</v>
      </c>
      <c r="K136" s="755">
        <v>6.4</v>
      </c>
      <c r="L136" s="755" t="s">
        <v>14110</v>
      </c>
    </row>
    <row r="137" spans="1:12" ht="55.2">
      <c r="A137" s="1973">
        <v>14</v>
      </c>
      <c r="B137" s="755" t="s">
        <v>648</v>
      </c>
      <c r="C137" s="755" t="s">
        <v>1009</v>
      </c>
      <c r="D137" s="755" t="s">
        <v>14111</v>
      </c>
      <c r="E137" s="755" t="s">
        <v>14025</v>
      </c>
      <c r="F137" s="755" t="s">
        <v>13915</v>
      </c>
      <c r="G137" s="755" t="s">
        <v>872</v>
      </c>
      <c r="H137" s="755">
        <v>1</v>
      </c>
      <c r="I137" s="755" t="s">
        <v>15306</v>
      </c>
      <c r="J137" s="755">
        <v>106</v>
      </c>
      <c r="K137" s="1321">
        <v>10</v>
      </c>
      <c r="L137" s="886" t="s">
        <v>15307</v>
      </c>
    </row>
    <row r="138" spans="1:12" ht="55.2">
      <c r="A138" s="1974"/>
      <c r="B138" s="755" t="s">
        <v>648</v>
      </c>
      <c r="C138" s="755" t="s">
        <v>1009</v>
      </c>
      <c r="D138" s="755" t="s">
        <v>14111</v>
      </c>
      <c r="E138" s="755" t="s">
        <v>14025</v>
      </c>
      <c r="F138" s="755" t="s">
        <v>13915</v>
      </c>
      <c r="G138" s="755" t="s">
        <v>872</v>
      </c>
      <c r="H138" s="755">
        <v>1</v>
      </c>
      <c r="I138" s="755" t="s">
        <v>15308</v>
      </c>
      <c r="J138" s="755">
        <v>79</v>
      </c>
      <c r="K138" s="755">
        <v>10</v>
      </c>
      <c r="L138" s="23" t="s">
        <v>15309</v>
      </c>
    </row>
    <row r="139" spans="1:12" ht="55.8" thickBot="1">
      <c r="A139" s="1974"/>
      <c r="B139" s="755" t="s">
        <v>648</v>
      </c>
      <c r="C139" s="755" t="s">
        <v>1009</v>
      </c>
      <c r="D139" s="755" t="s">
        <v>14111</v>
      </c>
      <c r="E139" s="755" t="s">
        <v>14025</v>
      </c>
      <c r="F139" s="755" t="s">
        <v>13915</v>
      </c>
      <c r="G139" s="755" t="s">
        <v>872</v>
      </c>
      <c r="H139" s="755">
        <v>1</v>
      </c>
      <c r="I139" s="534" t="s">
        <v>15310</v>
      </c>
      <c r="J139" s="534">
        <v>80</v>
      </c>
      <c r="K139" s="1326">
        <v>10</v>
      </c>
      <c r="L139" s="23" t="s">
        <v>15309</v>
      </c>
    </row>
    <row r="140" spans="1:12" ht="55.8" thickBot="1">
      <c r="A140" s="1974"/>
      <c r="B140" s="755" t="s">
        <v>648</v>
      </c>
      <c r="C140" s="755" t="s">
        <v>1009</v>
      </c>
      <c r="D140" s="755" t="s">
        <v>14111</v>
      </c>
      <c r="E140" s="755" t="s">
        <v>14025</v>
      </c>
      <c r="F140" s="755" t="s">
        <v>13915</v>
      </c>
      <c r="G140" s="755" t="s">
        <v>872</v>
      </c>
      <c r="H140" s="755">
        <v>1</v>
      </c>
      <c r="I140" s="534" t="s">
        <v>15311</v>
      </c>
      <c r="J140" s="534">
        <v>369</v>
      </c>
      <c r="K140" s="1326">
        <v>10</v>
      </c>
      <c r="L140" s="23" t="s">
        <v>15312</v>
      </c>
    </row>
    <row r="141" spans="1:12" ht="55.8" thickBot="1">
      <c r="A141" s="1974"/>
      <c r="B141" s="755" t="s">
        <v>648</v>
      </c>
      <c r="C141" s="755" t="s">
        <v>1009</v>
      </c>
      <c r="D141" s="755" t="s">
        <v>14111</v>
      </c>
      <c r="E141" s="755" t="s">
        <v>14025</v>
      </c>
      <c r="F141" s="755" t="s">
        <v>13915</v>
      </c>
      <c r="G141" s="755" t="s">
        <v>872</v>
      </c>
      <c r="H141" s="755">
        <v>1</v>
      </c>
      <c r="I141" s="1051" t="s">
        <v>13629</v>
      </c>
      <c r="J141" s="887">
        <v>370</v>
      </c>
      <c r="K141" s="1326">
        <v>10</v>
      </c>
      <c r="L141" s="23" t="s">
        <v>15312</v>
      </c>
    </row>
    <row r="142" spans="1:12" ht="55.8" thickBot="1">
      <c r="A142" s="1974"/>
      <c r="B142" s="755" t="s">
        <v>648</v>
      </c>
      <c r="C142" s="755" t="s">
        <v>1009</v>
      </c>
      <c r="D142" s="755" t="s">
        <v>14111</v>
      </c>
      <c r="E142" s="755" t="s">
        <v>14025</v>
      </c>
      <c r="F142" s="755" t="s">
        <v>13915</v>
      </c>
      <c r="G142" s="755" t="s">
        <v>872</v>
      </c>
      <c r="H142" s="755">
        <v>1</v>
      </c>
      <c r="I142" s="1051" t="s">
        <v>13630</v>
      </c>
      <c r="J142" s="887">
        <v>364</v>
      </c>
      <c r="K142" s="1326">
        <v>10</v>
      </c>
      <c r="L142" s="23" t="s">
        <v>15313</v>
      </c>
    </row>
    <row r="143" spans="1:12" ht="55.8" thickBot="1">
      <c r="A143" s="1975"/>
      <c r="B143" s="755" t="s">
        <v>648</v>
      </c>
      <c r="C143" s="755" t="s">
        <v>1009</v>
      </c>
      <c r="D143" s="755" t="s">
        <v>14111</v>
      </c>
      <c r="E143" s="755" t="s">
        <v>14025</v>
      </c>
      <c r="F143" s="755" t="s">
        <v>13915</v>
      </c>
      <c r="G143" s="755" t="s">
        <v>872</v>
      </c>
      <c r="H143" s="755">
        <v>1</v>
      </c>
      <c r="I143" s="1051" t="s">
        <v>15314</v>
      </c>
      <c r="J143" s="887">
        <v>448</v>
      </c>
      <c r="K143" s="1326">
        <v>10</v>
      </c>
      <c r="L143" s="23" t="s">
        <v>15315</v>
      </c>
    </row>
    <row r="144" spans="1:12" ht="69">
      <c r="A144" s="1970">
        <v>15</v>
      </c>
      <c r="B144" s="755" t="s">
        <v>14112</v>
      </c>
      <c r="C144" s="755" t="s">
        <v>14113</v>
      </c>
      <c r="D144" s="755" t="s">
        <v>14114</v>
      </c>
      <c r="E144" s="755" t="s">
        <v>14025</v>
      </c>
      <c r="F144" s="755" t="s">
        <v>13915</v>
      </c>
      <c r="G144" s="755" t="s">
        <v>872</v>
      </c>
      <c r="H144" s="755">
        <v>1</v>
      </c>
      <c r="I144" s="755" t="s">
        <v>1010</v>
      </c>
      <c r="J144" s="755">
        <v>619</v>
      </c>
      <c r="K144" s="755">
        <v>10</v>
      </c>
      <c r="L144" s="755" t="s">
        <v>14115</v>
      </c>
    </row>
    <row r="145" spans="1:12" ht="69">
      <c r="A145" s="1972"/>
      <c r="B145" s="755" t="s">
        <v>14112</v>
      </c>
      <c r="C145" s="755" t="s">
        <v>14113</v>
      </c>
      <c r="D145" s="755" t="s">
        <v>14114</v>
      </c>
      <c r="E145" s="755" t="s">
        <v>14025</v>
      </c>
      <c r="F145" s="755" t="s">
        <v>13915</v>
      </c>
      <c r="G145" s="755" t="s">
        <v>872</v>
      </c>
      <c r="H145" s="755">
        <v>1</v>
      </c>
      <c r="I145" s="755" t="s">
        <v>1011</v>
      </c>
      <c r="J145" s="755">
        <v>556</v>
      </c>
      <c r="K145" s="755">
        <v>10</v>
      </c>
      <c r="L145" s="755" t="s">
        <v>14116</v>
      </c>
    </row>
    <row r="146" spans="1:12" ht="41.4">
      <c r="A146" s="1054">
        <v>16</v>
      </c>
      <c r="B146" s="755" t="s">
        <v>14117</v>
      </c>
      <c r="C146" s="755" t="s">
        <v>13631</v>
      </c>
      <c r="D146" s="755" t="s">
        <v>14118</v>
      </c>
      <c r="E146" s="755" t="s">
        <v>14025</v>
      </c>
      <c r="F146" s="755" t="s">
        <v>14119</v>
      </c>
      <c r="G146" s="755" t="s">
        <v>872</v>
      </c>
      <c r="H146" s="755">
        <v>1</v>
      </c>
      <c r="I146" s="755" t="s">
        <v>13632</v>
      </c>
      <c r="J146" s="755">
        <v>1012</v>
      </c>
      <c r="K146" s="755">
        <v>10</v>
      </c>
      <c r="L146" s="755" t="s">
        <v>14120</v>
      </c>
    </row>
    <row r="147" spans="1:12" ht="81.75" customHeight="1">
      <c r="A147" s="1053">
        <v>17</v>
      </c>
      <c r="B147" s="895" t="s">
        <v>14121</v>
      </c>
      <c r="C147" s="897" t="s">
        <v>14122</v>
      </c>
      <c r="D147" s="755" t="s">
        <v>14123</v>
      </c>
      <c r="E147" s="755" t="s">
        <v>14025</v>
      </c>
      <c r="F147" s="755" t="s">
        <v>13915</v>
      </c>
      <c r="G147" s="755" t="s">
        <v>872</v>
      </c>
      <c r="H147" s="755">
        <v>1</v>
      </c>
      <c r="I147" s="755" t="s">
        <v>1012</v>
      </c>
      <c r="J147" s="755">
        <v>1</v>
      </c>
      <c r="K147" s="755">
        <v>6.4</v>
      </c>
      <c r="L147" s="756" t="s">
        <v>14124</v>
      </c>
    </row>
    <row r="148" spans="1:12" ht="55.2">
      <c r="A148" s="1976">
        <v>18</v>
      </c>
      <c r="B148" s="898" t="s">
        <v>14135</v>
      </c>
      <c r="C148" s="899" t="s">
        <v>693</v>
      </c>
      <c r="D148" s="887" t="s">
        <v>14136</v>
      </c>
      <c r="E148" s="887" t="s">
        <v>14025</v>
      </c>
      <c r="F148" s="755" t="s">
        <v>13915</v>
      </c>
      <c r="G148" s="887" t="s">
        <v>872</v>
      </c>
      <c r="H148" s="755">
        <v>1</v>
      </c>
      <c r="I148" s="887" t="s">
        <v>13633</v>
      </c>
      <c r="J148" s="887">
        <v>6214</v>
      </c>
      <c r="K148" s="887">
        <v>4.97</v>
      </c>
      <c r="L148" s="887" t="s">
        <v>14137</v>
      </c>
    </row>
    <row r="149" spans="1:12" ht="55.2">
      <c r="A149" s="1976"/>
      <c r="B149" s="898" t="s">
        <v>14135</v>
      </c>
      <c r="C149" s="899" t="s">
        <v>693</v>
      </c>
      <c r="D149" s="887" t="s">
        <v>14136</v>
      </c>
      <c r="E149" s="887" t="s">
        <v>14025</v>
      </c>
      <c r="F149" s="755" t="s">
        <v>13915</v>
      </c>
      <c r="G149" s="887" t="s">
        <v>872</v>
      </c>
      <c r="H149" s="755">
        <v>1</v>
      </c>
      <c r="I149" s="887" t="s">
        <v>13634</v>
      </c>
      <c r="J149" s="887">
        <v>6171</v>
      </c>
      <c r="K149" s="887">
        <v>4.97</v>
      </c>
      <c r="L149" s="887" t="s">
        <v>14138</v>
      </c>
    </row>
    <row r="150" spans="1:12" ht="55.8" thickBot="1">
      <c r="A150" s="1962">
        <v>19</v>
      </c>
      <c r="B150" s="887" t="s">
        <v>14139</v>
      </c>
      <c r="C150" s="887" t="s">
        <v>14140</v>
      </c>
      <c r="D150" s="887" t="s">
        <v>14141</v>
      </c>
      <c r="E150" s="887" t="s">
        <v>14025</v>
      </c>
      <c r="F150" s="755" t="s">
        <v>13915</v>
      </c>
      <c r="G150" s="887" t="s">
        <v>872</v>
      </c>
      <c r="H150" s="755">
        <v>1</v>
      </c>
      <c r="I150" s="887" t="s">
        <v>13635</v>
      </c>
      <c r="J150" s="887">
        <v>3482</v>
      </c>
      <c r="K150" s="1326">
        <v>10</v>
      </c>
      <c r="L150" s="1327" t="s">
        <v>15316</v>
      </c>
    </row>
    <row r="151" spans="1:12" ht="55.8" thickBot="1">
      <c r="A151" s="1963"/>
      <c r="B151" s="887" t="s">
        <v>14139</v>
      </c>
      <c r="C151" s="887" t="s">
        <v>14140</v>
      </c>
      <c r="D151" s="887" t="s">
        <v>14141</v>
      </c>
      <c r="E151" s="887" t="s">
        <v>14025</v>
      </c>
      <c r="F151" s="755" t="s">
        <v>13915</v>
      </c>
      <c r="G151" s="887" t="s">
        <v>872</v>
      </c>
      <c r="H151" s="755">
        <v>1</v>
      </c>
      <c r="I151" s="887" t="s">
        <v>13636</v>
      </c>
      <c r="J151" s="887">
        <v>3686</v>
      </c>
      <c r="K151" s="1326">
        <v>10</v>
      </c>
      <c r="L151" s="1327" t="s">
        <v>15316</v>
      </c>
    </row>
    <row r="152" spans="1:12" ht="55.8" thickBot="1">
      <c r="A152" s="1963"/>
      <c r="B152" s="887" t="s">
        <v>14139</v>
      </c>
      <c r="C152" s="887" t="s">
        <v>14140</v>
      </c>
      <c r="D152" s="887" t="s">
        <v>14141</v>
      </c>
      <c r="E152" s="887" t="s">
        <v>14025</v>
      </c>
      <c r="F152" s="755" t="s">
        <v>13915</v>
      </c>
      <c r="G152" s="887" t="s">
        <v>872</v>
      </c>
      <c r="H152" s="755">
        <v>1</v>
      </c>
      <c r="I152" s="887" t="s">
        <v>13637</v>
      </c>
      <c r="J152" s="887">
        <v>24651</v>
      </c>
      <c r="K152" s="1326">
        <v>10</v>
      </c>
      <c r="L152" s="887" t="s">
        <v>15317</v>
      </c>
    </row>
    <row r="153" spans="1:12" ht="55.8" thickBot="1">
      <c r="A153" s="1963"/>
      <c r="B153" s="887" t="s">
        <v>14139</v>
      </c>
      <c r="C153" s="887" t="s">
        <v>14140</v>
      </c>
      <c r="D153" s="887" t="s">
        <v>14141</v>
      </c>
      <c r="E153" s="887" t="s">
        <v>14025</v>
      </c>
      <c r="F153" s="755" t="s">
        <v>13915</v>
      </c>
      <c r="G153" s="887" t="s">
        <v>872</v>
      </c>
      <c r="H153" s="755">
        <v>1</v>
      </c>
      <c r="I153" s="887" t="s">
        <v>13638</v>
      </c>
      <c r="J153" s="887">
        <v>902</v>
      </c>
      <c r="K153" s="1326">
        <v>10</v>
      </c>
      <c r="L153" s="887" t="s">
        <v>15318</v>
      </c>
    </row>
    <row r="154" spans="1:12" ht="55.8" thickBot="1">
      <c r="A154" s="1963"/>
      <c r="B154" s="887" t="s">
        <v>14139</v>
      </c>
      <c r="C154" s="887" t="s">
        <v>14140</v>
      </c>
      <c r="D154" s="887" t="s">
        <v>14141</v>
      </c>
      <c r="E154" s="887" t="s">
        <v>14025</v>
      </c>
      <c r="F154" s="755" t="s">
        <v>13915</v>
      </c>
      <c r="G154" s="887" t="s">
        <v>872</v>
      </c>
      <c r="H154" s="755">
        <v>1</v>
      </c>
      <c r="I154" s="887" t="s">
        <v>13639</v>
      </c>
      <c r="J154" s="887">
        <v>954</v>
      </c>
      <c r="K154" s="1326">
        <v>10</v>
      </c>
      <c r="L154" s="887" t="s">
        <v>15319</v>
      </c>
    </row>
    <row r="155" spans="1:12" ht="55.8" thickBot="1">
      <c r="A155" s="1963"/>
      <c r="B155" s="887" t="s">
        <v>14139</v>
      </c>
      <c r="C155" s="887" t="s">
        <v>14140</v>
      </c>
      <c r="D155" s="887" t="s">
        <v>14141</v>
      </c>
      <c r="E155" s="887" t="s">
        <v>14025</v>
      </c>
      <c r="F155" s="755" t="s">
        <v>13915</v>
      </c>
      <c r="G155" s="887" t="s">
        <v>872</v>
      </c>
      <c r="H155" s="755">
        <v>1</v>
      </c>
      <c r="I155" s="887" t="s">
        <v>13640</v>
      </c>
      <c r="J155" s="887">
        <v>886</v>
      </c>
      <c r="K155" s="1326">
        <v>10</v>
      </c>
      <c r="L155" s="887" t="s">
        <v>15320</v>
      </c>
    </row>
    <row r="156" spans="1:12" ht="55.8" thickBot="1">
      <c r="A156" s="1963"/>
      <c r="B156" s="887" t="s">
        <v>14139</v>
      </c>
      <c r="C156" s="887" t="s">
        <v>14140</v>
      </c>
      <c r="D156" s="887" t="s">
        <v>14141</v>
      </c>
      <c r="E156" s="887" t="s">
        <v>14025</v>
      </c>
      <c r="F156" s="755" t="s">
        <v>13915</v>
      </c>
      <c r="G156" s="887" t="s">
        <v>872</v>
      </c>
      <c r="H156" s="755">
        <v>1</v>
      </c>
      <c r="I156" s="887" t="s">
        <v>15321</v>
      </c>
      <c r="J156" s="887">
        <v>988</v>
      </c>
      <c r="K156" s="1326">
        <v>10</v>
      </c>
      <c r="L156" s="887" t="s">
        <v>15320</v>
      </c>
    </row>
    <row r="157" spans="1:12" ht="55.8" thickBot="1">
      <c r="A157" s="1964"/>
      <c r="B157" s="887" t="s">
        <v>14139</v>
      </c>
      <c r="C157" s="887" t="s">
        <v>14140</v>
      </c>
      <c r="D157" s="887" t="s">
        <v>14141</v>
      </c>
      <c r="E157" s="887" t="s">
        <v>14025</v>
      </c>
      <c r="F157" s="755" t="s">
        <v>13915</v>
      </c>
      <c r="G157" s="887" t="s">
        <v>872</v>
      </c>
      <c r="H157" s="755">
        <v>1</v>
      </c>
      <c r="I157" s="887" t="s">
        <v>13641</v>
      </c>
      <c r="J157" s="887">
        <v>964</v>
      </c>
      <c r="K157" s="1326">
        <v>10</v>
      </c>
      <c r="L157" s="887" t="s">
        <v>15322</v>
      </c>
    </row>
    <row r="158" spans="1:12" ht="55.2">
      <c r="A158" s="1052">
        <v>20</v>
      </c>
      <c r="B158" s="887" t="s">
        <v>14142</v>
      </c>
      <c r="C158" s="887" t="s">
        <v>14143</v>
      </c>
      <c r="D158" s="887" t="s">
        <v>14144</v>
      </c>
      <c r="E158" s="887" t="s">
        <v>14025</v>
      </c>
      <c r="F158" s="755" t="s">
        <v>13915</v>
      </c>
      <c r="G158" s="887" t="s">
        <v>872</v>
      </c>
      <c r="H158" s="755">
        <v>1</v>
      </c>
      <c r="I158" s="887" t="s">
        <v>13642</v>
      </c>
      <c r="J158" s="887">
        <v>405</v>
      </c>
      <c r="K158" s="887">
        <v>10</v>
      </c>
      <c r="L158" s="887" t="s">
        <v>14145</v>
      </c>
    </row>
    <row r="159" spans="1:12" ht="55.2">
      <c r="A159" s="1965">
        <v>21</v>
      </c>
      <c r="B159" s="887" t="s">
        <v>14146</v>
      </c>
      <c r="C159" s="887" t="s">
        <v>14147</v>
      </c>
      <c r="D159" s="887" t="s">
        <v>14148</v>
      </c>
      <c r="E159" s="887" t="s">
        <v>14025</v>
      </c>
      <c r="F159" s="755" t="s">
        <v>13915</v>
      </c>
      <c r="G159" s="887" t="s">
        <v>872</v>
      </c>
      <c r="H159" s="755">
        <v>1</v>
      </c>
      <c r="I159" s="887" t="s">
        <v>13643</v>
      </c>
      <c r="J159" s="887">
        <v>1097</v>
      </c>
      <c r="K159" s="887">
        <v>9.1999999999999993</v>
      </c>
      <c r="L159" s="887" t="s">
        <v>14149</v>
      </c>
    </row>
    <row r="160" spans="1:12" ht="55.2">
      <c r="A160" s="1967"/>
      <c r="B160" s="887" t="s">
        <v>14146</v>
      </c>
      <c r="C160" s="887" t="s">
        <v>14147</v>
      </c>
      <c r="D160" s="887" t="s">
        <v>14148</v>
      </c>
      <c r="E160" s="887" t="s">
        <v>14025</v>
      </c>
      <c r="F160" s="755" t="s">
        <v>13915</v>
      </c>
      <c r="G160" s="887" t="s">
        <v>872</v>
      </c>
      <c r="H160" s="755">
        <v>1</v>
      </c>
      <c r="I160" s="887" t="s">
        <v>13644</v>
      </c>
      <c r="J160" s="887">
        <v>1096</v>
      </c>
      <c r="K160" s="887">
        <v>9.1999999999999993</v>
      </c>
      <c r="L160" s="887" t="s">
        <v>14150</v>
      </c>
    </row>
    <row r="161" spans="1:12" ht="55.8" thickBot="1">
      <c r="A161" s="1962">
        <v>22</v>
      </c>
      <c r="B161" s="887" t="s">
        <v>14151</v>
      </c>
      <c r="C161" s="887" t="s">
        <v>14152</v>
      </c>
      <c r="D161" s="887" t="s">
        <v>14153</v>
      </c>
      <c r="E161" s="887" t="s">
        <v>14025</v>
      </c>
      <c r="F161" s="755" t="s">
        <v>13915</v>
      </c>
      <c r="G161" s="887" t="s">
        <v>872</v>
      </c>
      <c r="H161" s="755">
        <v>1</v>
      </c>
      <c r="I161" s="887" t="s">
        <v>13645</v>
      </c>
      <c r="J161" s="887">
        <v>273</v>
      </c>
      <c r="K161" s="1326">
        <v>10</v>
      </c>
      <c r="L161" s="887" t="s">
        <v>14154</v>
      </c>
    </row>
    <row r="162" spans="1:12" ht="55.8" thickBot="1">
      <c r="A162" s="1963"/>
      <c r="B162" s="887" t="s">
        <v>14151</v>
      </c>
      <c r="C162" s="887" t="s">
        <v>14152</v>
      </c>
      <c r="D162" s="887" t="s">
        <v>14153</v>
      </c>
      <c r="E162" s="887" t="s">
        <v>14025</v>
      </c>
      <c r="F162" s="755" t="s">
        <v>13915</v>
      </c>
      <c r="G162" s="887" t="s">
        <v>872</v>
      </c>
      <c r="H162" s="755">
        <v>1</v>
      </c>
      <c r="I162" s="887" t="s">
        <v>13646</v>
      </c>
      <c r="J162" s="887">
        <v>275</v>
      </c>
      <c r="K162" s="1326">
        <v>10</v>
      </c>
      <c r="L162" s="887" t="s">
        <v>14155</v>
      </c>
    </row>
    <row r="163" spans="1:12" ht="55.8" thickBot="1">
      <c r="A163" s="1963"/>
      <c r="B163" s="887" t="s">
        <v>14151</v>
      </c>
      <c r="C163" s="887" t="s">
        <v>14152</v>
      </c>
      <c r="D163" s="887" t="s">
        <v>14153</v>
      </c>
      <c r="E163" s="887" t="s">
        <v>14025</v>
      </c>
      <c r="F163" s="755" t="s">
        <v>13915</v>
      </c>
      <c r="G163" s="887" t="s">
        <v>872</v>
      </c>
      <c r="H163" s="755">
        <v>1</v>
      </c>
      <c r="I163" s="887" t="s">
        <v>13647</v>
      </c>
      <c r="J163" s="887">
        <v>274</v>
      </c>
      <c r="K163" s="1326">
        <v>10</v>
      </c>
      <c r="L163" s="887" t="s">
        <v>14156</v>
      </c>
    </row>
    <row r="164" spans="1:12" ht="55.8" thickBot="1">
      <c r="A164" s="1963"/>
      <c r="B164" s="887" t="s">
        <v>14151</v>
      </c>
      <c r="C164" s="887" t="s">
        <v>14152</v>
      </c>
      <c r="D164" s="887" t="s">
        <v>14153</v>
      </c>
      <c r="E164" s="887" t="s">
        <v>14025</v>
      </c>
      <c r="F164" s="755" t="s">
        <v>13915</v>
      </c>
      <c r="G164" s="887" t="s">
        <v>872</v>
      </c>
      <c r="H164" s="755">
        <v>1</v>
      </c>
      <c r="I164" s="887" t="s">
        <v>13648</v>
      </c>
      <c r="J164" s="887" t="s">
        <v>13649</v>
      </c>
      <c r="K164" s="1326">
        <v>10</v>
      </c>
      <c r="L164" s="887" t="s">
        <v>14157</v>
      </c>
    </row>
    <row r="165" spans="1:12" ht="55.8" thickBot="1">
      <c r="A165" s="1963"/>
      <c r="B165" s="887" t="s">
        <v>14151</v>
      </c>
      <c r="C165" s="887" t="s">
        <v>14152</v>
      </c>
      <c r="D165" s="887" t="s">
        <v>14153</v>
      </c>
      <c r="E165" s="887" t="s">
        <v>14025</v>
      </c>
      <c r="F165" s="755" t="s">
        <v>13915</v>
      </c>
      <c r="G165" s="887" t="s">
        <v>872</v>
      </c>
      <c r="H165" s="755">
        <v>1</v>
      </c>
      <c r="I165" s="887" t="s">
        <v>13650</v>
      </c>
      <c r="J165" s="887" t="s">
        <v>13651</v>
      </c>
      <c r="K165" s="1326">
        <v>10</v>
      </c>
      <c r="L165" s="887" t="s">
        <v>14158</v>
      </c>
    </row>
    <row r="166" spans="1:12" ht="55.8" thickBot="1">
      <c r="A166" s="1963"/>
      <c r="B166" s="887" t="s">
        <v>14151</v>
      </c>
      <c r="C166" s="887" t="s">
        <v>14152</v>
      </c>
      <c r="D166" s="887" t="s">
        <v>14153</v>
      </c>
      <c r="E166" s="887" t="s">
        <v>14025</v>
      </c>
      <c r="F166" s="755" t="s">
        <v>13915</v>
      </c>
      <c r="G166" s="887" t="s">
        <v>872</v>
      </c>
      <c r="H166" s="755">
        <v>1</v>
      </c>
      <c r="I166" s="887" t="s">
        <v>15323</v>
      </c>
      <c r="J166" s="887" t="s">
        <v>15324</v>
      </c>
      <c r="K166" s="1326">
        <v>10</v>
      </c>
      <c r="L166" s="887" t="s">
        <v>14156</v>
      </c>
    </row>
    <row r="167" spans="1:12" ht="55.8" thickBot="1">
      <c r="A167" s="1964"/>
      <c r="B167" s="887" t="s">
        <v>14151</v>
      </c>
      <c r="C167" s="887" t="s">
        <v>14152</v>
      </c>
      <c r="D167" s="887" t="s">
        <v>14153</v>
      </c>
      <c r="E167" s="887" t="s">
        <v>14025</v>
      </c>
      <c r="F167" s="755" t="s">
        <v>13915</v>
      </c>
      <c r="G167" s="887" t="s">
        <v>872</v>
      </c>
      <c r="H167" s="755">
        <v>1</v>
      </c>
      <c r="I167" s="887" t="s">
        <v>15323</v>
      </c>
      <c r="J167" s="887" t="s">
        <v>15324</v>
      </c>
      <c r="K167" s="1326">
        <v>10</v>
      </c>
      <c r="L167" s="887" t="s">
        <v>14156</v>
      </c>
    </row>
    <row r="168" spans="1:12" ht="55.2">
      <c r="A168" s="1965">
        <v>23</v>
      </c>
      <c r="B168" s="1109" t="s">
        <v>13912</v>
      </c>
      <c r="C168" s="887" t="s">
        <v>13913</v>
      </c>
      <c r="D168" s="1109" t="s">
        <v>13914</v>
      </c>
      <c r="E168" s="887" t="s">
        <v>942</v>
      </c>
      <c r="F168" s="755" t="s">
        <v>13915</v>
      </c>
      <c r="G168" s="887" t="s">
        <v>872</v>
      </c>
      <c r="H168" s="887">
        <v>1</v>
      </c>
      <c r="I168" s="887" t="s">
        <v>13916</v>
      </c>
      <c r="J168" s="35" t="s">
        <v>14006</v>
      </c>
      <c r="K168" s="887">
        <v>10</v>
      </c>
      <c r="L168" s="887" t="s">
        <v>13917</v>
      </c>
    </row>
    <row r="169" spans="1:12" ht="55.2">
      <c r="A169" s="1966"/>
      <c r="B169" s="1109" t="s">
        <v>13912</v>
      </c>
      <c r="C169" s="887" t="s">
        <v>13913</v>
      </c>
      <c r="D169" s="1109" t="s">
        <v>13918</v>
      </c>
      <c r="E169" s="887" t="s">
        <v>942</v>
      </c>
      <c r="F169" s="755" t="s">
        <v>13915</v>
      </c>
      <c r="G169" s="887" t="s">
        <v>872</v>
      </c>
      <c r="H169" s="887">
        <v>1</v>
      </c>
      <c r="I169" s="887" t="s">
        <v>13919</v>
      </c>
      <c r="J169" s="35" t="s">
        <v>2558</v>
      </c>
      <c r="K169" s="887">
        <v>10</v>
      </c>
      <c r="L169" s="887" t="s">
        <v>13920</v>
      </c>
    </row>
    <row r="170" spans="1:12" ht="55.2">
      <c r="A170" s="1967"/>
      <c r="B170" s="1109" t="s">
        <v>13912</v>
      </c>
      <c r="C170" s="887" t="s">
        <v>13913</v>
      </c>
      <c r="D170" s="1109" t="s">
        <v>13921</v>
      </c>
      <c r="E170" s="887" t="s">
        <v>942</v>
      </c>
      <c r="F170" s="755" t="s">
        <v>13915</v>
      </c>
      <c r="G170" s="887" t="s">
        <v>872</v>
      </c>
      <c r="H170" s="887">
        <v>1</v>
      </c>
      <c r="I170" s="887" t="s">
        <v>13922</v>
      </c>
      <c r="J170" s="35" t="s">
        <v>2560</v>
      </c>
      <c r="K170" s="887">
        <v>4.5999999999999996</v>
      </c>
      <c r="L170" s="887" t="s">
        <v>13923</v>
      </c>
    </row>
    <row r="171" spans="1:12" ht="55.2">
      <c r="A171" s="1962">
        <v>24</v>
      </c>
      <c r="B171" s="1109" t="s">
        <v>14163</v>
      </c>
      <c r="C171" s="887" t="s">
        <v>14164</v>
      </c>
      <c r="D171" s="1109" t="s">
        <v>14165</v>
      </c>
      <c r="E171" s="887" t="s">
        <v>942</v>
      </c>
      <c r="F171" s="755" t="s">
        <v>13915</v>
      </c>
      <c r="G171" s="887" t="s">
        <v>872</v>
      </c>
      <c r="H171" s="887">
        <v>1</v>
      </c>
      <c r="I171" s="887" t="s">
        <v>14170</v>
      </c>
      <c r="J171" s="35" t="s">
        <v>14007</v>
      </c>
      <c r="K171" s="887">
        <v>10</v>
      </c>
      <c r="L171" s="887" t="s">
        <v>14166</v>
      </c>
    </row>
    <row r="172" spans="1:12" ht="55.2">
      <c r="A172" s="1963"/>
      <c r="B172" s="1109" t="s">
        <v>14163</v>
      </c>
      <c r="C172" s="887" t="s">
        <v>14164</v>
      </c>
      <c r="D172" s="1109" t="s">
        <v>14167</v>
      </c>
      <c r="E172" s="887" t="s">
        <v>942</v>
      </c>
      <c r="F172" s="755" t="s">
        <v>13915</v>
      </c>
      <c r="G172" s="887" t="s">
        <v>872</v>
      </c>
      <c r="H172" s="887">
        <v>1</v>
      </c>
      <c r="I172" s="887" t="s">
        <v>14172</v>
      </c>
      <c r="J172" s="35" t="s">
        <v>14008</v>
      </c>
      <c r="K172" s="887">
        <v>10</v>
      </c>
      <c r="L172" s="887" t="s">
        <v>14166</v>
      </c>
    </row>
    <row r="173" spans="1:12" ht="55.2">
      <c r="A173" s="1963"/>
      <c r="B173" s="1109" t="s">
        <v>14163</v>
      </c>
      <c r="C173" s="887" t="s">
        <v>14164</v>
      </c>
      <c r="D173" s="1109" t="s">
        <v>14168</v>
      </c>
      <c r="E173" s="887" t="s">
        <v>942</v>
      </c>
      <c r="F173" s="755" t="s">
        <v>13915</v>
      </c>
      <c r="G173" s="887" t="s">
        <v>872</v>
      </c>
      <c r="H173" s="887">
        <v>1</v>
      </c>
      <c r="I173" s="887" t="s">
        <v>14173</v>
      </c>
      <c r="J173" s="35" t="s">
        <v>14174</v>
      </c>
      <c r="K173" s="887">
        <v>10</v>
      </c>
      <c r="L173" s="887" t="s">
        <v>14169</v>
      </c>
    </row>
    <row r="174" spans="1:12" ht="55.2">
      <c r="A174" s="1963"/>
      <c r="B174" s="1109" t="s">
        <v>14163</v>
      </c>
      <c r="C174" s="887" t="s">
        <v>14164</v>
      </c>
      <c r="D174" s="1109" t="s">
        <v>14165</v>
      </c>
      <c r="E174" s="887" t="s">
        <v>942</v>
      </c>
      <c r="F174" s="755" t="s">
        <v>13915</v>
      </c>
      <c r="G174" s="887" t="s">
        <v>872</v>
      </c>
      <c r="H174" s="887">
        <v>1</v>
      </c>
      <c r="I174" s="887" t="s">
        <v>14175</v>
      </c>
      <c r="J174" s="35" t="s">
        <v>14176</v>
      </c>
      <c r="K174" s="887">
        <v>10</v>
      </c>
      <c r="L174" s="887" t="s">
        <v>14171</v>
      </c>
    </row>
    <row r="175" spans="1:12" ht="55.2">
      <c r="A175" s="1963"/>
      <c r="B175" s="1109" t="s">
        <v>14163</v>
      </c>
      <c r="C175" s="887" t="s">
        <v>14164</v>
      </c>
      <c r="D175" s="1109" t="s">
        <v>14167</v>
      </c>
      <c r="E175" s="887" t="s">
        <v>942</v>
      </c>
      <c r="F175" s="755" t="s">
        <v>13915</v>
      </c>
      <c r="G175" s="887" t="s">
        <v>872</v>
      </c>
      <c r="H175" s="887">
        <v>1</v>
      </c>
      <c r="I175" s="887" t="s">
        <v>14178</v>
      </c>
      <c r="J175" s="35" t="s">
        <v>14179</v>
      </c>
      <c r="K175" s="887">
        <v>10</v>
      </c>
      <c r="L175" s="887" t="s">
        <v>14169</v>
      </c>
    </row>
    <row r="176" spans="1:12" ht="55.2">
      <c r="A176" s="1963"/>
      <c r="B176" s="1109" t="s">
        <v>14163</v>
      </c>
      <c r="C176" s="887" t="s">
        <v>14164</v>
      </c>
      <c r="D176" s="1109" t="s">
        <v>14168</v>
      </c>
      <c r="E176" s="887" t="s">
        <v>942</v>
      </c>
      <c r="F176" s="755" t="s">
        <v>13915</v>
      </c>
      <c r="G176" s="887" t="s">
        <v>872</v>
      </c>
      <c r="H176" s="887">
        <v>1</v>
      </c>
      <c r="I176" s="887" t="s">
        <v>14181</v>
      </c>
      <c r="J176" s="35" t="s">
        <v>14182</v>
      </c>
      <c r="K176" s="887">
        <v>10</v>
      </c>
      <c r="L176" s="887" t="s">
        <v>14171</v>
      </c>
    </row>
    <row r="177" spans="1:12" ht="55.2">
      <c r="A177" s="1963"/>
      <c r="B177" s="1109" t="s">
        <v>14163</v>
      </c>
      <c r="C177" s="887" t="s">
        <v>14164</v>
      </c>
      <c r="D177" s="1109" t="s">
        <v>14165</v>
      </c>
      <c r="E177" s="887" t="s">
        <v>942</v>
      </c>
      <c r="F177" s="755" t="s">
        <v>13915</v>
      </c>
      <c r="G177" s="887" t="s">
        <v>872</v>
      </c>
      <c r="H177" s="887">
        <v>1</v>
      </c>
      <c r="I177" s="887" t="s">
        <v>14184</v>
      </c>
      <c r="J177" s="35" t="s">
        <v>11029</v>
      </c>
      <c r="K177" s="887">
        <v>10</v>
      </c>
      <c r="L177" s="887" t="s">
        <v>14177</v>
      </c>
    </row>
    <row r="178" spans="1:12" ht="55.2">
      <c r="A178" s="1963"/>
      <c r="B178" s="1109" t="s">
        <v>14163</v>
      </c>
      <c r="C178" s="887" t="s">
        <v>14164</v>
      </c>
      <c r="D178" s="1109" t="s">
        <v>14167</v>
      </c>
      <c r="E178" s="887" t="s">
        <v>942</v>
      </c>
      <c r="F178" s="755" t="s">
        <v>13915</v>
      </c>
      <c r="G178" s="887" t="s">
        <v>872</v>
      </c>
      <c r="H178" s="887">
        <v>1</v>
      </c>
      <c r="I178" s="887" t="s">
        <v>14186</v>
      </c>
      <c r="J178" s="35" t="s">
        <v>11012</v>
      </c>
      <c r="K178" s="887">
        <v>10</v>
      </c>
      <c r="L178" s="887" t="s">
        <v>14180</v>
      </c>
    </row>
    <row r="179" spans="1:12" ht="55.2">
      <c r="A179" s="1963"/>
      <c r="B179" s="1109" t="s">
        <v>14163</v>
      </c>
      <c r="C179" s="887" t="s">
        <v>14164</v>
      </c>
      <c r="D179" s="1109" t="s">
        <v>14168</v>
      </c>
      <c r="E179" s="887" t="s">
        <v>942</v>
      </c>
      <c r="F179" s="755" t="s">
        <v>13915</v>
      </c>
      <c r="G179" s="887" t="s">
        <v>872</v>
      </c>
      <c r="H179" s="887">
        <v>1</v>
      </c>
      <c r="I179" s="887" t="s">
        <v>14187</v>
      </c>
      <c r="J179" s="35" t="s">
        <v>11028</v>
      </c>
      <c r="K179" s="887">
        <v>10</v>
      </c>
      <c r="L179" s="887" t="s">
        <v>14183</v>
      </c>
    </row>
    <row r="180" spans="1:12" ht="55.2">
      <c r="A180" s="1963"/>
      <c r="B180" s="1109" t="s">
        <v>14163</v>
      </c>
      <c r="C180" s="887" t="s">
        <v>14164</v>
      </c>
      <c r="D180" s="1109" t="s">
        <v>14165</v>
      </c>
      <c r="E180" s="887" t="s">
        <v>942</v>
      </c>
      <c r="F180" s="755" t="s">
        <v>13915</v>
      </c>
      <c r="G180" s="887" t="s">
        <v>872</v>
      </c>
      <c r="H180" s="887">
        <v>1</v>
      </c>
      <c r="I180" s="887" t="s">
        <v>14188</v>
      </c>
      <c r="J180" s="35" t="s">
        <v>11031</v>
      </c>
      <c r="K180" s="887">
        <v>10</v>
      </c>
      <c r="L180" s="887" t="s">
        <v>14185</v>
      </c>
    </row>
    <row r="181" spans="1:12" ht="55.2">
      <c r="A181" s="1963"/>
      <c r="B181" s="1109" t="s">
        <v>14163</v>
      </c>
      <c r="C181" s="887" t="s">
        <v>14164</v>
      </c>
      <c r="D181" s="1109" t="s">
        <v>14167</v>
      </c>
      <c r="E181" s="887" t="s">
        <v>942</v>
      </c>
      <c r="F181" s="755" t="s">
        <v>13915</v>
      </c>
      <c r="G181" s="887" t="s">
        <v>872</v>
      </c>
      <c r="H181" s="887">
        <v>1</v>
      </c>
      <c r="I181" s="887" t="s">
        <v>14189</v>
      </c>
      <c r="J181" s="35" t="s">
        <v>11032</v>
      </c>
      <c r="K181" s="887">
        <v>10</v>
      </c>
      <c r="L181" s="887" t="s">
        <v>14177</v>
      </c>
    </row>
    <row r="182" spans="1:12" ht="55.2">
      <c r="A182" s="1963"/>
      <c r="B182" s="1109" t="s">
        <v>14163</v>
      </c>
      <c r="C182" s="887" t="s">
        <v>14164</v>
      </c>
      <c r="D182" s="1109" t="s">
        <v>14168</v>
      </c>
      <c r="E182" s="887" t="s">
        <v>942</v>
      </c>
      <c r="F182" s="755" t="s">
        <v>13915</v>
      </c>
      <c r="G182" s="887" t="s">
        <v>872</v>
      </c>
      <c r="H182" s="887">
        <v>1</v>
      </c>
      <c r="I182" s="887" t="s">
        <v>14191</v>
      </c>
      <c r="J182" s="35" t="s">
        <v>5514</v>
      </c>
      <c r="K182" s="887">
        <v>10</v>
      </c>
      <c r="L182" s="887" t="s">
        <v>14180</v>
      </c>
    </row>
    <row r="183" spans="1:12" ht="55.2">
      <c r="A183" s="1963"/>
      <c r="B183" s="1109" t="s">
        <v>14163</v>
      </c>
      <c r="C183" s="887" t="s">
        <v>14164</v>
      </c>
      <c r="D183" s="1109" t="s">
        <v>14165</v>
      </c>
      <c r="E183" s="887" t="s">
        <v>942</v>
      </c>
      <c r="F183" s="755" t="s">
        <v>13915</v>
      </c>
      <c r="G183" s="887" t="s">
        <v>872</v>
      </c>
      <c r="H183" s="887">
        <v>1</v>
      </c>
      <c r="I183" s="887" t="s">
        <v>14192</v>
      </c>
      <c r="J183" s="35" t="s">
        <v>11030</v>
      </c>
      <c r="K183" s="887">
        <v>10</v>
      </c>
      <c r="L183" s="887" t="s">
        <v>14185</v>
      </c>
    </row>
    <row r="184" spans="1:12" ht="55.2">
      <c r="A184" s="1963"/>
      <c r="B184" s="1109" t="s">
        <v>14163</v>
      </c>
      <c r="C184" s="887" t="s">
        <v>14164</v>
      </c>
      <c r="D184" s="1109" t="s">
        <v>14167</v>
      </c>
      <c r="E184" s="887" t="s">
        <v>942</v>
      </c>
      <c r="F184" s="755" t="s">
        <v>13915</v>
      </c>
      <c r="G184" s="887" t="s">
        <v>872</v>
      </c>
      <c r="H184" s="887">
        <v>1</v>
      </c>
      <c r="I184" s="887" t="s">
        <v>14193</v>
      </c>
      <c r="J184" s="35" t="s">
        <v>864</v>
      </c>
      <c r="K184" s="887">
        <v>10</v>
      </c>
      <c r="L184" s="887" t="s">
        <v>14190</v>
      </c>
    </row>
    <row r="185" spans="1:12" ht="55.2">
      <c r="A185" s="1963"/>
      <c r="B185" s="1109" t="s">
        <v>14163</v>
      </c>
      <c r="C185" s="887" t="s">
        <v>14164</v>
      </c>
      <c r="D185" s="1109" t="s">
        <v>14168</v>
      </c>
      <c r="E185" s="887" t="s">
        <v>942</v>
      </c>
      <c r="F185" s="755" t="s">
        <v>13915</v>
      </c>
      <c r="G185" s="887" t="s">
        <v>872</v>
      </c>
      <c r="H185" s="887">
        <v>1</v>
      </c>
      <c r="I185" s="887" t="s">
        <v>14194</v>
      </c>
      <c r="J185" s="35" t="s">
        <v>11033</v>
      </c>
      <c r="K185" s="887">
        <v>10</v>
      </c>
      <c r="L185" s="887" t="s">
        <v>14183</v>
      </c>
    </row>
    <row r="186" spans="1:12" ht="55.2">
      <c r="A186" s="1964"/>
      <c r="B186" s="1109" t="s">
        <v>14163</v>
      </c>
      <c r="C186" s="887" t="s">
        <v>14164</v>
      </c>
      <c r="D186" s="1109" t="s">
        <v>14165</v>
      </c>
      <c r="E186" s="887" t="s">
        <v>942</v>
      </c>
      <c r="F186" s="755" t="s">
        <v>13915</v>
      </c>
      <c r="G186" s="887" t="s">
        <v>872</v>
      </c>
      <c r="H186" s="887">
        <v>1</v>
      </c>
      <c r="I186" s="887" t="s">
        <v>14195</v>
      </c>
      <c r="J186" s="35" t="s">
        <v>10985</v>
      </c>
      <c r="K186" s="887">
        <v>10</v>
      </c>
      <c r="L186" s="887" t="s">
        <v>14190</v>
      </c>
    </row>
    <row r="187" spans="1:12" ht="55.2">
      <c r="A187" s="1962">
        <v>25</v>
      </c>
      <c r="B187" s="1109" t="s">
        <v>13661</v>
      </c>
      <c r="C187" s="887" t="s">
        <v>14196</v>
      </c>
      <c r="D187" s="1109" t="s">
        <v>14197</v>
      </c>
      <c r="E187" s="887" t="s">
        <v>942</v>
      </c>
      <c r="F187" s="755" t="s">
        <v>13915</v>
      </c>
      <c r="G187" s="887" t="s">
        <v>872</v>
      </c>
      <c r="H187" s="887">
        <v>1</v>
      </c>
      <c r="I187" s="887" t="s">
        <v>14198</v>
      </c>
      <c r="J187" s="35" t="s">
        <v>14010</v>
      </c>
      <c r="K187" s="887">
        <v>10</v>
      </c>
      <c r="L187" s="1109" t="s">
        <v>14199</v>
      </c>
    </row>
    <row r="188" spans="1:12" ht="55.2">
      <c r="A188" s="1964"/>
      <c r="B188" s="1109" t="s">
        <v>13661</v>
      </c>
      <c r="C188" s="887" t="s">
        <v>14196</v>
      </c>
      <c r="D188" s="1109" t="s">
        <v>14197</v>
      </c>
      <c r="E188" s="887" t="s">
        <v>942</v>
      </c>
      <c r="F188" s="755" t="s">
        <v>13915</v>
      </c>
      <c r="G188" s="887" t="s">
        <v>872</v>
      </c>
      <c r="H188" s="887">
        <v>1</v>
      </c>
      <c r="I188" s="887" t="s">
        <v>14200</v>
      </c>
      <c r="J188" s="35" t="s">
        <v>14009</v>
      </c>
      <c r="K188" s="887">
        <v>10</v>
      </c>
      <c r="L188" s="1109" t="s">
        <v>14199</v>
      </c>
    </row>
    <row r="189" spans="1:12" ht="55.2">
      <c r="A189" s="1056">
        <v>26</v>
      </c>
      <c r="B189" s="379" t="s">
        <v>15205</v>
      </c>
      <c r="C189" s="887" t="s">
        <v>15206</v>
      </c>
      <c r="D189" s="1109" t="s">
        <v>15207</v>
      </c>
      <c r="E189" s="887" t="s">
        <v>942</v>
      </c>
      <c r="F189" s="755" t="s">
        <v>13915</v>
      </c>
      <c r="G189" s="887" t="s">
        <v>872</v>
      </c>
      <c r="H189" s="887">
        <v>1</v>
      </c>
      <c r="I189" s="887" t="s">
        <v>15208</v>
      </c>
      <c r="J189" s="35" t="s">
        <v>15209</v>
      </c>
      <c r="K189" s="887">
        <v>5</v>
      </c>
      <c r="L189" s="1109" t="s">
        <v>15210</v>
      </c>
    </row>
    <row r="190" spans="1:12">
      <c r="A190" s="1739" t="s">
        <v>6793</v>
      </c>
      <c r="B190" s="1740"/>
      <c r="C190" s="1740"/>
      <c r="D190" s="1740"/>
      <c r="E190" s="1740"/>
      <c r="F190" s="1740"/>
      <c r="G190" s="1741"/>
      <c r="H190" s="757">
        <v>187</v>
      </c>
      <c r="I190" s="1047"/>
      <c r="J190" s="1047"/>
      <c r="K190" s="900" t="s">
        <v>15211</v>
      </c>
      <c r="L190" s="887"/>
    </row>
    <row r="191" spans="1:12">
      <c r="A191" s="1328"/>
      <c r="B191" s="1328"/>
      <c r="C191" s="1328"/>
      <c r="D191" s="1328"/>
      <c r="E191" s="1328"/>
      <c r="F191" s="1328"/>
      <c r="G191" s="1328"/>
      <c r="H191" s="1329"/>
      <c r="I191" s="1328"/>
      <c r="J191" s="1328"/>
      <c r="K191" s="1330"/>
      <c r="L191" s="1328"/>
    </row>
    <row r="192" spans="1:12">
      <c r="A192" s="1328"/>
      <c r="B192" s="1328"/>
      <c r="C192" s="1328"/>
      <c r="D192" s="1328"/>
      <c r="E192" s="1328"/>
      <c r="F192" s="1328"/>
      <c r="G192" s="1328"/>
      <c r="H192" s="1328"/>
      <c r="I192" s="1328"/>
      <c r="J192" s="1328"/>
      <c r="K192" s="1328"/>
      <c r="L192" s="1328"/>
    </row>
    <row r="193" spans="1:12" ht="15" thickBot="1">
      <c r="A193" s="1328"/>
      <c r="B193" s="1328"/>
      <c r="C193" s="1328"/>
      <c r="D193" s="1328"/>
      <c r="E193" s="1328"/>
      <c r="F193" s="1328" t="s">
        <v>13652</v>
      </c>
      <c r="G193" s="1328"/>
      <c r="H193" s="1328"/>
      <c r="I193" s="1328"/>
      <c r="J193" s="1328"/>
      <c r="K193" s="1328"/>
      <c r="L193" s="1328"/>
    </row>
    <row r="194" spans="1:12" ht="16.2" thickBot="1">
      <c r="A194" s="1328"/>
      <c r="B194" s="1328"/>
      <c r="C194" s="1629" t="s">
        <v>14201</v>
      </c>
      <c r="D194" s="758" t="s">
        <v>15212</v>
      </c>
      <c r="E194" s="759" t="s">
        <v>15213</v>
      </c>
      <c r="F194" s="1968" t="s">
        <v>15214</v>
      </c>
      <c r="G194" s="1969"/>
      <c r="H194" s="1328"/>
      <c r="I194" s="1328"/>
      <c r="J194" s="1328"/>
      <c r="K194" s="1328"/>
      <c r="L194" s="1328"/>
    </row>
    <row r="195" spans="1:12" ht="16.2" thickBot="1">
      <c r="A195" s="1328"/>
      <c r="B195" s="1328"/>
      <c r="C195" s="1625"/>
      <c r="D195" s="760" t="s">
        <v>14202</v>
      </c>
      <c r="E195" s="761" t="s">
        <v>13653</v>
      </c>
      <c r="F195" s="1968" t="s">
        <v>14203</v>
      </c>
      <c r="G195" s="1969"/>
      <c r="H195" s="1328"/>
      <c r="I195" s="1328"/>
      <c r="J195" s="1328"/>
      <c r="K195" s="1328"/>
      <c r="L195" s="1328"/>
    </row>
    <row r="196" spans="1:12" ht="16.2" thickBot="1">
      <c r="A196" s="1328"/>
      <c r="B196" s="1328"/>
      <c r="C196" s="1625"/>
      <c r="D196" s="762" t="s">
        <v>13692</v>
      </c>
      <c r="E196" s="763" t="s">
        <v>14204</v>
      </c>
      <c r="F196" s="1960" t="s">
        <v>14205</v>
      </c>
      <c r="G196" s="1961"/>
      <c r="H196" s="1328"/>
      <c r="I196" s="1328"/>
      <c r="J196" s="1328"/>
      <c r="K196" s="1328"/>
      <c r="L196" s="1328"/>
    </row>
    <row r="197" spans="1:12" ht="16.2" thickBot="1">
      <c r="A197" s="1328"/>
      <c r="B197" s="1328"/>
      <c r="C197" s="1625"/>
      <c r="D197" s="764" t="s">
        <v>14206</v>
      </c>
      <c r="E197" s="763" t="s">
        <v>13654</v>
      </c>
      <c r="F197" s="1960" t="s">
        <v>14207</v>
      </c>
      <c r="G197" s="1961"/>
      <c r="H197" s="1328"/>
      <c r="I197" s="1328"/>
      <c r="J197" s="1328"/>
      <c r="K197" s="1328"/>
      <c r="L197" s="1328"/>
    </row>
    <row r="198" spans="1:12" ht="16.2" thickBot="1">
      <c r="A198" s="1328"/>
      <c r="B198" s="1328"/>
      <c r="C198" s="1625"/>
      <c r="D198" s="763" t="s">
        <v>15215</v>
      </c>
      <c r="E198" s="763" t="s">
        <v>15216</v>
      </c>
      <c r="F198" s="1960" t="s">
        <v>15217</v>
      </c>
      <c r="G198" s="1961"/>
      <c r="H198" s="1328"/>
      <c r="I198" s="1328"/>
      <c r="J198" s="1328"/>
      <c r="K198" s="1328"/>
      <c r="L198" s="1328"/>
    </row>
    <row r="199" spans="1:12" ht="16.2" thickBot="1">
      <c r="A199" s="1328"/>
      <c r="B199" s="1328"/>
      <c r="C199" s="1626"/>
      <c r="D199" s="765"/>
      <c r="E199" s="766"/>
      <c r="F199" s="766"/>
      <c r="G199" s="766"/>
      <c r="H199" s="1328"/>
      <c r="I199" s="1328"/>
      <c r="J199" s="1328"/>
      <c r="K199" s="1328"/>
      <c r="L199" s="1328"/>
    </row>
    <row r="200" spans="1:12">
      <c r="A200" s="1328"/>
      <c r="B200" s="1328"/>
      <c r="C200" s="767"/>
      <c r="H200" s="1328"/>
      <c r="I200" s="1328"/>
      <c r="J200" s="1328"/>
      <c r="K200" s="1328"/>
      <c r="L200" s="1328"/>
    </row>
    <row r="201" spans="1:12">
      <c r="A201" s="1328"/>
      <c r="B201" s="1328"/>
      <c r="C201" s="1328"/>
      <c r="D201" s="1328"/>
      <c r="E201" s="1328"/>
      <c r="F201" s="1328"/>
      <c r="G201" s="1328"/>
      <c r="H201" s="1328"/>
      <c r="I201" s="1328"/>
      <c r="J201" s="1328"/>
      <c r="K201" s="1328"/>
      <c r="L201" s="1328"/>
    </row>
    <row r="202" spans="1:12">
      <c r="A202" s="1328"/>
      <c r="B202" s="1328"/>
      <c r="C202" s="1328"/>
      <c r="D202" s="1328"/>
      <c r="E202" s="1328"/>
      <c r="F202" s="1328"/>
      <c r="G202" s="1328"/>
      <c r="H202" s="1328"/>
      <c r="I202" s="1328"/>
      <c r="J202" s="1328"/>
      <c r="K202" s="1328"/>
      <c r="L202" s="1328"/>
    </row>
    <row r="203" spans="1:12">
      <c r="A203" s="1328"/>
      <c r="B203" s="1328"/>
      <c r="C203" s="1328"/>
      <c r="D203" s="1328"/>
      <c r="E203" s="1328"/>
      <c r="F203" s="1328"/>
      <c r="G203" s="1328"/>
      <c r="H203" s="1328"/>
      <c r="I203" s="1328"/>
      <c r="J203" s="1328"/>
      <c r="K203" s="1328"/>
      <c r="L203" s="1328"/>
    </row>
  </sheetData>
  <mergeCells count="35">
    <mergeCell ref="A47:A75"/>
    <mergeCell ref="A1:A2"/>
    <mergeCell ref="B1:B2"/>
    <mergeCell ref="C1:C2"/>
    <mergeCell ref="D1:D2"/>
    <mergeCell ref="G1:G2"/>
    <mergeCell ref="H1:K1"/>
    <mergeCell ref="L1:L2"/>
    <mergeCell ref="A4:A31"/>
    <mergeCell ref="A32:A46"/>
    <mergeCell ref="E1:E2"/>
    <mergeCell ref="F1:F2"/>
    <mergeCell ref="A159:A160"/>
    <mergeCell ref="A76:A81"/>
    <mergeCell ref="A82:A84"/>
    <mergeCell ref="A85:A87"/>
    <mergeCell ref="A88:A91"/>
    <mergeCell ref="A95:A131"/>
    <mergeCell ref="A132:A133"/>
    <mergeCell ref="A134:A136"/>
    <mergeCell ref="A137:A143"/>
    <mergeCell ref="A144:A145"/>
    <mergeCell ref="A148:A149"/>
    <mergeCell ref="A150:A157"/>
    <mergeCell ref="F198:G198"/>
    <mergeCell ref="A161:A167"/>
    <mergeCell ref="A168:A170"/>
    <mergeCell ref="A171:A186"/>
    <mergeCell ref="A187:A188"/>
    <mergeCell ref="A190:G190"/>
    <mergeCell ref="C194:C199"/>
    <mergeCell ref="F194:G194"/>
    <mergeCell ref="F195:G195"/>
    <mergeCell ref="F196:G196"/>
    <mergeCell ref="F197:G197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42"/>
  <sheetViews>
    <sheetView zoomScale="85" zoomScaleNormal="85" workbookViewId="0">
      <pane ySplit="5" topLeftCell="A225" activePane="bottomLeft" state="frozen"/>
      <selection activeCell="D1" sqref="D1"/>
      <selection pane="bottomLeft" activeCell="G228" sqref="G228"/>
    </sheetView>
  </sheetViews>
  <sheetFormatPr defaultColWidth="9.109375" defaultRowHeight="13.2"/>
  <cols>
    <col min="1" max="1" width="9.109375" style="43"/>
    <col min="2" max="2" width="18.88671875" style="43" customWidth="1"/>
    <col min="3" max="3" width="20.88671875" style="43" customWidth="1"/>
    <col min="4" max="4" width="18.88671875" style="43" customWidth="1"/>
    <col min="5" max="5" width="22.44140625" style="43" customWidth="1"/>
    <col min="6" max="6" width="25.109375" style="43" customWidth="1"/>
    <col min="7" max="7" width="33" style="43" customWidth="1"/>
    <col min="8" max="8" width="7.6640625" style="43" customWidth="1"/>
    <col min="9" max="9" width="17" style="43" customWidth="1"/>
    <col min="10" max="10" width="12.44140625" style="43" customWidth="1"/>
    <col min="11" max="11" width="10" style="43" customWidth="1"/>
    <col min="12" max="12" width="40.33203125" style="43" customWidth="1"/>
    <col min="13" max="16384" width="9.109375" style="43"/>
  </cols>
  <sheetData>
    <row r="3" spans="1:12" ht="6.75" customHeight="1"/>
    <row r="4" spans="1:12" ht="47.25" customHeight="1">
      <c r="A4" s="2016" t="s">
        <v>2113</v>
      </c>
      <c r="B4" s="2013" t="s">
        <v>2114</v>
      </c>
      <c r="C4" s="2013" t="s">
        <v>26</v>
      </c>
      <c r="D4" s="2013" t="s">
        <v>1025</v>
      </c>
      <c r="E4" s="2008" t="s">
        <v>2115</v>
      </c>
      <c r="F4" s="2008" t="s">
        <v>1026</v>
      </c>
      <c r="G4" s="2008" t="s">
        <v>868</v>
      </c>
      <c r="H4" s="2010" t="s">
        <v>869</v>
      </c>
      <c r="I4" s="2011"/>
      <c r="J4" s="2011"/>
      <c r="K4" s="2012"/>
      <c r="L4" s="2013" t="s">
        <v>2116</v>
      </c>
    </row>
    <row r="5" spans="1:12" ht="56.25" customHeight="1">
      <c r="A5" s="2017"/>
      <c r="B5" s="2014"/>
      <c r="C5" s="2014"/>
      <c r="D5" s="2014"/>
      <c r="E5" s="2009"/>
      <c r="F5" s="2009"/>
      <c r="G5" s="2009"/>
      <c r="H5" s="44" t="s">
        <v>2117</v>
      </c>
      <c r="I5" s="45" t="s">
        <v>870</v>
      </c>
      <c r="J5" s="44" t="s">
        <v>871</v>
      </c>
      <c r="K5" s="44" t="s">
        <v>1029</v>
      </c>
      <c r="L5" s="2014"/>
    </row>
    <row r="6" spans="1:12">
      <c r="A6" s="46">
        <v>1</v>
      </c>
      <c r="B6" s="46">
        <v>2</v>
      </c>
      <c r="C6" s="46">
        <v>3</v>
      </c>
      <c r="D6" s="46">
        <v>4</v>
      </c>
      <c r="E6" s="46">
        <v>5</v>
      </c>
      <c r="F6" s="47">
        <v>6</v>
      </c>
      <c r="G6" s="47">
        <v>7</v>
      </c>
      <c r="H6" s="47">
        <v>8</v>
      </c>
      <c r="I6" s="47">
        <v>9</v>
      </c>
      <c r="J6" s="47">
        <v>10</v>
      </c>
      <c r="K6" s="47">
        <v>11</v>
      </c>
      <c r="L6" s="559">
        <v>12</v>
      </c>
    </row>
    <row r="7" spans="1:12" ht="42.75" customHeight="1">
      <c r="A7" s="1331">
        <v>1</v>
      </c>
      <c r="B7" s="50" t="s">
        <v>2124</v>
      </c>
      <c r="C7" s="48">
        <v>181240015270</v>
      </c>
      <c r="D7" s="50" t="s">
        <v>2118</v>
      </c>
      <c r="E7" s="49" t="s">
        <v>2119</v>
      </c>
      <c r="F7" s="50" t="s">
        <v>2120</v>
      </c>
      <c r="G7" s="50" t="s">
        <v>2121</v>
      </c>
      <c r="H7" s="49">
        <v>1</v>
      </c>
      <c r="I7" s="50" t="s">
        <v>2122</v>
      </c>
      <c r="J7" s="49">
        <v>1404</v>
      </c>
      <c r="K7" s="49">
        <v>10</v>
      </c>
      <c r="L7" s="560" t="s">
        <v>2123</v>
      </c>
    </row>
    <row r="8" spans="1:12" ht="72" customHeight="1">
      <c r="A8" s="1332"/>
      <c r="B8" s="50" t="s">
        <v>2124</v>
      </c>
      <c r="C8" s="48">
        <v>181240015270</v>
      </c>
      <c r="D8" s="50" t="s">
        <v>2118</v>
      </c>
      <c r="E8" s="49" t="s">
        <v>2125</v>
      </c>
      <c r="F8" s="50" t="s">
        <v>2120</v>
      </c>
      <c r="G8" s="50" t="s">
        <v>2121</v>
      </c>
      <c r="H8" s="49">
        <v>1</v>
      </c>
      <c r="I8" s="50" t="s">
        <v>2126</v>
      </c>
      <c r="J8" s="49">
        <v>2680</v>
      </c>
      <c r="K8" s="49">
        <v>10</v>
      </c>
      <c r="L8" s="560" t="s">
        <v>2127</v>
      </c>
    </row>
    <row r="9" spans="1:12" ht="92.4">
      <c r="A9" s="1332"/>
      <c r="B9" s="50" t="s">
        <v>2124</v>
      </c>
      <c r="C9" s="48">
        <v>181240015270</v>
      </c>
      <c r="D9" s="50" t="s">
        <v>2118</v>
      </c>
      <c r="E9" s="49" t="s">
        <v>2128</v>
      </c>
      <c r="F9" s="50" t="s">
        <v>2120</v>
      </c>
      <c r="G9" s="50" t="s">
        <v>2121</v>
      </c>
      <c r="H9" s="49">
        <v>1</v>
      </c>
      <c r="I9" s="50" t="s">
        <v>2129</v>
      </c>
      <c r="J9" s="49">
        <v>1403</v>
      </c>
      <c r="K9" s="49">
        <v>10</v>
      </c>
      <c r="L9" s="560" t="s">
        <v>2130</v>
      </c>
    </row>
    <row r="10" spans="1:12" ht="92.4">
      <c r="A10" s="1332"/>
      <c r="B10" s="50" t="s">
        <v>2124</v>
      </c>
      <c r="C10" s="48">
        <v>181240015270</v>
      </c>
      <c r="D10" s="50" t="s">
        <v>2118</v>
      </c>
      <c r="E10" s="49" t="s">
        <v>2131</v>
      </c>
      <c r="F10" s="50" t="s">
        <v>2120</v>
      </c>
      <c r="G10" s="50" t="s">
        <v>2121</v>
      </c>
      <c r="H10" s="49">
        <v>1</v>
      </c>
      <c r="I10" s="50" t="s">
        <v>2132</v>
      </c>
      <c r="J10" s="49">
        <v>1401</v>
      </c>
      <c r="K10" s="49">
        <v>10</v>
      </c>
      <c r="L10" s="560" t="s">
        <v>2133</v>
      </c>
    </row>
    <row r="11" spans="1:12" ht="92.4">
      <c r="A11" s="1332"/>
      <c r="B11" s="50" t="s">
        <v>2124</v>
      </c>
      <c r="C11" s="48">
        <v>181240015270</v>
      </c>
      <c r="D11" s="50" t="s">
        <v>2118</v>
      </c>
      <c r="E11" s="49" t="s">
        <v>2134</v>
      </c>
      <c r="F11" s="50" t="s">
        <v>2120</v>
      </c>
      <c r="G11" s="50" t="s">
        <v>2121</v>
      </c>
      <c r="H11" s="49">
        <v>1</v>
      </c>
      <c r="I11" s="50" t="s">
        <v>2135</v>
      </c>
      <c r="J11" s="49">
        <v>1402</v>
      </c>
      <c r="K11" s="49">
        <v>10</v>
      </c>
      <c r="L11" s="560" t="s">
        <v>2136</v>
      </c>
    </row>
    <row r="12" spans="1:12" ht="74.25" customHeight="1">
      <c r="A12" s="1332"/>
      <c r="B12" s="50" t="s">
        <v>2124</v>
      </c>
      <c r="C12" s="48">
        <v>181240015270</v>
      </c>
      <c r="D12" s="50" t="s">
        <v>2118</v>
      </c>
      <c r="E12" s="49" t="s">
        <v>2137</v>
      </c>
      <c r="F12" s="50" t="s">
        <v>2120</v>
      </c>
      <c r="G12" s="50" t="s">
        <v>2121</v>
      </c>
      <c r="H12" s="49">
        <v>1</v>
      </c>
      <c r="I12" s="50" t="s">
        <v>2138</v>
      </c>
      <c r="J12" s="50">
        <v>214</v>
      </c>
      <c r="K12" s="50">
        <v>10</v>
      </c>
      <c r="L12" s="560" t="s">
        <v>2139</v>
      </c>
    </row>
    <row r="13" spans="1:12" ht="35.25" customHeight="1">
      <c r="A13" s="1332"/>
      <c r="B13" s="50" t="s">
        <v>2124</v>
      </c>
      <c r="C13" s="48">
        <v>181240015270</v>
      </c>
      <c r="D13" s="50" t="s">
        <v>2118</v>
      </c>
      <c r="E13" s="581" t="s">
        <v>2137</v>
      </c>
      <c r="F13" s="50" t="s">
        <v>2120</v>
      </c>
      <c r="G13" s="50" t="s">
        <v>2121</v>
      </c>
      <c r="H13" s="49">
        <v>1</v>
      </c>
      <c r="I13" s="50" t="s">
        <v>2140</v>
      </c>
      <c r="J13" s="50">
        <v>215</v>
      </c>
      <c r="K13" s="50">
        <v>10</v>
      </c>
      <c r="L13" s="560" t="s">
        <v>2139</v>
      </c>
    </row>
    <row r="14" spans="1:12" ht="73.5" customHeight="1">
      <c r="A14" s="1332"/>
      <c r="B14" s="50" t="s">
        <v>2124</v>
      </c>
      <c r="C14" s="48">
        <v>181240015270</v>
      </c>
      <c r="D14" s="50" t="s">
        <v>2118</v>
      </c>
      <c r="E14" s="582"/>
      <c r="F14" s="50" t="s">
        <v>2120</v>
      </c>
      <c r="G14" s="50" t="s">
        <v>2121</v>
      </c>
      <c r="H14" s="49">
        <v>1</v>
      </c>
      <c r="I14" s="50" t="s">
        <v>2142</v>
      </c>
      <c r="J14" s="50">
        <v>212</v>
      </c>
      <c r="K14" s="50">
        <v>10</v>
      </c>
      <c r="L14" s="560" t="s">
        <v>2143</v>
      </c>
    </row>
    <row r="15" spans="1:12" ht="92.4">
      <c r="A15" s="1332"/>
      <c r="B15" s="50" t="s">
        <v>2124</v>
      </c>
      <c r="C15" s="48">
        <v>181240015270</v>
      </c>
      <c r="D15" s="50" t="s">
        <v>2118</v>
      </c>
      <c r="E15" s="49" t="s">
        <v>2141</v>
      </c>
      <c r="F15" s="50" t="s">
        <v>2120</v>
      </c>
      <c r="G15" s="50" t="s">
        <v>2121</v>
      </c>
      <c r="H15" s="49">
        <v>1</v>
      </c>
      <c r="I15" s="50" t="s">
        <v>2144</v>
      </c>
      <c r="J15" s="50">
        <v>213</v>
      </c>
      <c r="K15" s="50">
        <v>10</v>
      </c>
      <c r="L15" s="560" t="s">
        <v>2143</v>
      </c>
    </row>
    <row r="16" spans="1:12" ht="92.4">
      <c r="A16" s="1332"/>
      <c r="B16" s="50" t="s">
        <v>2124</v>
      </c>
      <c r="C16" s="48">
        <v>181240015270</v>
      </c>
      <c r="D16" s="50" t="s">
        <v>2118</v>
      </c>
      <c r="E16" s="49" t="s">
        <v>2145</v>
      </c>
      <c r="F16" s="50" t="s">
        <v>2120</v>
      </c>
      <c r="G16" s="50" t="s">
        <v>2121</v>
      </c>
      <c r="H16" s="49">
        <v>1</v>
      </c>
      <c r="I16" s="50" t="s">
        <v>2146</v>
      </c>
      <c r="J16" s="50">
        <v>2680</v>
      </c>
      <c r="K16" s="49">
        <v>10</v>
      </c>
      <c r="L16" s="560" t="s">
        <v>2147</v>
      </c>
    </row>
    <row r="17" spans="1:12" ht="87.75" customHeight="1">
      <c r="A17" s="1332"/>
      <c r="B17" s="50" t="s">
        <v>2124</v>
      </c>
      <c r="C17" s="48">
        <v>181240015270</v>
      </c>
      <c r="D17" s="50" t="s">
        <v>2118</v>
      </c>
      <c r="E17" s="50" t="s">
        <v>2148</v>
      </c>
      <c r="F17" s="50" t="s">
        <v>2120</v>
      </c>
      <c r="G17" s="50" t="s">
        <v>2121</v>
      </c>
      <c r="H17" s="49">
        <v>1</v>
      </c>
      <c r="I17" s="50" t="s">
        <v>2149</v>
      </c>
      <c r="J17" s="49">
        <v>2898</v>
      </c>
      <c r="K17" s="49">
        <v>10</v>
      </c>
      <c r="L17" s="560" t="s">
        <v>2150</v>
      </c>
    </row>
    <row r="18" spans="1:12" ht="87.75" customHeight="1">
      <c r="A18" s="1332"/>
      <c r="B18" s="901" t="s">
        <v>2124</v>
      </c>
      <c r="C18" s="902">
        <v>181240015270</v>
      </c>
      <c r="D18" s="901" t="s">
        <v>11835</v>
      </c>
      <c r="E18" s="903" t="s">
        <v>11836</v>
      </c>
      <c r="F18" s="901" t="s">
        <v>2120</v>
      </c>
      <c r="G18" s="901" t="s">
        <v>2121</v>
      </c>
      <c r="H18" s="46">
        <v>1</v>
      </c>
      <c r="I18" s="901" t="s">
        <v>11837</v>
      </c>
      <c r="J18" s="46">
        <v>351010</v>
      </c>
      <c r="K18" s="46">
        <v>20</v>
      </c>
      <c r="L18" s="904" t="s">
        <v>11838</v>
      </c>
    </row>
    <row r="19" spans="1:12" ht="87.75" customHeight="1">
      <c r="A19" s="1332"/>
      <c r="B19" s="901" t="s">
        <v>2124</v>
      </c>
      <c r="C19" s="902">
        <v>181240015270</v>
      </c>
      <c r="D19" s="901" t="s">
        <v>11839</v>
      </c>
      <c r="E19" s="903" t="s">
        <v>40</v>
      </c>
      <c r="F19" s="901" t="s">
        <v>2120</v>
      </c>
      <c r="G19" s="901" t="s">
        <v>2121</v>
      </c>
      <c r="H19" s="46">
        <v>1</v>
      </c>
      <c r="I19" s="901" t="s">
        <v>11840</v>
      </c>
      <c r="J19" s="46">
        <v>731040</v>
      </c>
      <c r="K19" s="46">
        <v>20</v>
      </c>
      <c r="L19" s="904" t="s">
        <v>11838</v>
      </c>
    </row>
    <row r="20" spans="1:12" ht="87.75" customHeight="1">
      <c r="A20" s="1332"/>
      <c r="B20" s="901" t="s">
        <v>2124</v>
      </c>
      <c r="C20" s="902">
        <v>181240015270</v>
      </c>
      <c r="D20" s="901" t="s">
        <v>11839</v>
      </c>
      <c r="E20" s="903" t="s">
        <v>11841</v>
      </c>
      <c r="F20" s="901" t="s">
        <v>2120</v>
      </c>
      <c r="G20" s="901" t="s">
        <v>2121</v>
      </c>
      <c r="H20" s="46">
        <v>1</v>
      </c>
      <c r="I20" s="901" t="s">
        <v>11842</v>
      </c>
      <c r="J20" s="46">
        <v>1015</v>
      </c>
      <c r="K20" s="46">
        <v>20</v>
      </c>
      <c r="L20" s="904" t="s">
        <v>11843</v>
      </c>
    </row>
    <row r="21" spans="1:12" ht="87.75" customHeight="1">
      <c r="A21" s="1333"/>
      <c r="B21" s="901" t="s">
        <v>2124</v>
      </c>
      <c r="C21" s="902">
        <v>181240015270</v>
      </c>
      <c r="D21" s="901" t="s">
        <v>11835</v>
      </c>
      <c r="E21" s="903" t="s">
        <v>40</v>
      </c>
      <c r="F21" s="901" t="s">
        <v>2120</v>
      </c>
      <c r="G21" s="901" t="s">
        <v>2121</v>
      </c>
      <c r="H21" s="46">
        <v>1</v>
      </c>
      <c r="I21" s="901" t="s">
        <v>11844</v>
      </c>
      <c r="J21" s="46">
        <v>1014</v>
      </c>
      <c r="K21" s="46">
        <v>20</v>
      </c>
      <c r="L21" s="904" t="s">
        <v>11843</v>
      </c>
    </row>
    <row r="22" spans="1:12" ht="55.5" customHeight="1">
      <c r="A22" s="2015">
        <v>2</v>
      </c>
      <c r="B22" s="51" t="s">
        <v>2151</v>
      </c>
      <c r="C22" s="53">
        <v>40840005462</v>
      </c>
      <c r="D22" s="52" t="s">
        <v>2152</v>
      </c>
      <c r="E22" s="52" t="s">
        <v>2153</v>
      </c>
      <c r="F22" s="52" t="s">
        <v>803</v>
      </c>
      <c r="G22" s="52" t="s">
        <v>804</v>
      </c>
      <c r="H22" s="54">
        <v>1</v>
      </c>
      <c r="I22" s="52" t="s">
        <v>2154</v>
      </c>
      <c r="J22" s="55">
        <v>488</v>
      </c>
      <c r="K22" s="52">
        <v>12.5</v>
      </c>
      <c r="L22" s="561" t="s">
        <v>2155</v>
      </c>
    </row>
    <row r="23" spans="1:12" ht="66.75" customHeight="1">
      <c r="A23" s="2015"/>
      <c r="B23" s="51" t="s">
        <v>2151</v>
      </c>
      <c r="C23" s="53" t="s">
        <v>2156</v>
      </c>
      <c r="D23" s="52" t="s">
        <v>2152</v>
      </c>
      <c r="E23" s="52" t="s">
        <v>2153</v>
      </c>
      <c r="F23" s="52" t="s">
        <v>803</v>
      </c>
      <c r="G23" s="52" t="s">
        <v>804</v>
      </c>
      <c r="H23" s="54">
        <v>1</v>
      </c>
      <c r="I23" s="52" t="s">
        <v>2157</v>
      </c>
      <c r="J23" s="55">
        <v>199</v>
      </c>
      <c r="K23" s="52">
        <v>12.5</v>
      </c>
      <c r="L23" s="561" t="s">
        <v>2155</v>
      </c>
    </row>
    <row r="24" spans="1:12" ht="67.5" customHeight="1">
      <c r="A24" s="2015"/>
      <c r="B24" s="51" t="s">
        <v>2151</v>
      </c>
      <c r="C24" s="53" t="s">
        <v>2156</v>
      </c>
      <c r="D24" s="52" t="s">
        <v>2152</v>
      </c>
      <c r="E24" s="52" t="s">
        <v>2153</v>
      </c>
      <c r="F24" s="52" t="s">
        <v>803</v>
      </c>
      <c r="G24" s="52" t="s">
        <v>804</v>
      </c>
      <c r="H24" s="54">
        <v>1</v>
      </c>
      <c r="I24" s="52" t="s">
        <v>2158</v>
      </c>
      <c r="J24" s="55">
        <v>293</v>
      </c>
      <c r="K24" s="52">
        <v>58</v>
      </c>
      <c r="L24" s="561" t="s">
        <v>2155</v>
      </c>
    </row>
    <row r="25" spans="1:12" ht="65.25" customHeight="1">
      <c r="A25" s="2015"/>
      <c r="B25" s="51" t="s">
        <v>2151</v>
      </c>
      <c r="C25" s="53" t="s">
        <v>2156</v>
      </c>
      <c r="D25" s="52" t="s">
        <v>2152</v>
      </c>
      <c r="E25" s="52" t="s">
        <v>2159</v>
      </c>
      <c r="F25" s="52" t="s">
        <v>803</v>
      </c>
      <c r="G25" s="52" t="s">
        <v>804</v>
      </c>
      <c r="H25" s="54">
        <v>1</v>
      </c>
      <c r="I25" s="52" t="s">
        <v>2160</v>
      </c>
      <c r="J25" s="55">
        <v>907</v>
      </c>
      <c r="K25" s="52">
        <v>17.5</v>
      </c>
      <c r="L25" s="561" t="s">
        <v>2161</v>
      </c>
    </row>
    <row r="26" spans="1:12" ht="69.75" customHeight="1">
      <c r="A26" s="2015"/>
      <c r="B26" s="51" t="s">
        <v>2151</v>
      </c>
      <c r="C26" s="53" t="s">
        <v>2156</v>
      </c>
      <c r="D26" s="52" t="s">
        <v>2152</v>
      </c>
      <c r="E26" s="52" t="s">
        <v>2159</v>
      </c>
      <c r="F26" s="52" t="s">
        <v>803</v>
      </c>
      <c r="G26" s="52" t="s">
        <v>804</v>
      </c>
      <c r="H26" s="54">
        <v>1</v>
      </c>
      <c r="I26" s="52" t="s">
        <v>2162</v>
      </c>
      <c r="J26" s="55">
        <v>43607</v>
      </c>
      <c r="K26" s="52">
        <v>15</v>
      </c>
      <c r="L26" s="561" t="s">
        <v>2161</v>
      </c>
    </row>
    <row r="27" spans="1:12" ht="66.75" customHeight="1">
      <c r="A27" s="2015"/>
      <c r="B27" s="51" t="s">
        <v>2151</v>
      </c>
      <c r="C27" s="53" t="s">
        <v>2156</v>
      </c>
      <c r="D27" s="52" t="s">
        <v>2152</v>
      </c>
      <c r="E27" s="52" t="s">
        <v>2159</v>
      </c>
      <c r="F27" s="52" t="s">
        <v>803</v>
      </c>
      <c r="G27" s="52" t="s">
        <v>804</v>
      </c>
      <c r="H27" s="54">
        <v>1</v>
      </c>
      <c r="I27" s="52" t="s">
        <v>2163</v>
      </c>
      <c r="J27" s="55">
        <v>9020</v>
      </c>
      <c r="K27" s="52">
        <v>12.5</v>
      </c>
      <c r="L27" s="561" t="s">
        <v>2161</v>
      </c>
    </row>
    <row r="28" spans="1:12" ht="65.25" customHeight="1">
      <c r="A28" s="2015"/>
      <c r="B28" s="51" t="s">
        <v>2151</v>
      </c>
      <c r="C28" s="53" t="s">
        <v>2156</v>
      </c>
      <c r="D28" s="52" t="s">
        <v>2152</v>
      </c>
      <c r="E28" s="52" t="s">
        <v>2159</v>
      </c>
      <c r="F28" s="52" t="s">
        <v>803</v>
      </c>
      <c r="G28" s="52" t="s">
        <v>804</v>
      </c>
      <c r="H28" s="54">
        <v>1</v>
      </c>
      <c r="I28" s="52" t="s">
        <v>2164</v>
      </c>
      <c r="J28" s="55">
        <v>676</v>
      </c>
      <c r="K28" s="52">
        <v>15</v>
      </c>
      <c r="L28" s="561" t="s">
        <v>2161</v>
      </c>
    </row>
    <row r="29" spans="1:12" ht="63" customHeight="1">
      <c r="A29" s="2015"/>
      <c r="B29" s="51" t="s">
        <v>2151</v>
      </c>
      <c r="C29" s="53" t="s">
        <v>2156</v>
      </c>
      <c r="D29" s="52" t="s">
        <v>2152</v>
      </c>
      <c r="E29" s="52" t="s">
        <v>2159</v>
      </c>
      <c r="F29" s="52" t="s">
        <v>803</v>
      </c>
      <c r="G29" s="52" t="s">
        <v>804</v>
      </c>
      <c r="H29" s="54">
        <v>1</v>
      </c>
      <c r="I29" s="52" t="s">
        <v>2165</v>
      </c>
      <c r="J29" s="55">
        <v>826</v>
      </c>
      <c r="K29" s="52">
        <v>14.47</v>
      </c>
      <c r="L29" s="561" t="s">
        <v>2161</v>
      </c>
    </row>
    <row r="30" spans="1:12" ht="81" customHeight="1">
      <c r="A30" s="1996">
        <v>3</v>
      </c>
      <c r="B30" s="56" t="s">
        <v>2166</v>
      </c>
      <c r="C30" s="57">
        <v>970540002582</v>
      </c>
      <c r="D30" s="56" t="s">
        <v>2167</v>
      </c>
      <c r="E30" s="58" t="s">
        <v>2168</v>
      </c>
      <c r="F30" s="56" t="s">
        <v>2169</v>
      </c>
      <c r="G30" s="52" t="s">
        <v>804</v>
      </c>
      <c r="H30" s="58">
        <v>1</v>
      </c>
      <c r="I30" s="59" t="s">
        <v>2170</v>
      </c>
      <c r="J30" s="60" t="s">
        <v>2171</v>
      </c>
      <c r="K30" s="56">
        <v>162.6</v>
      </c>
      <c r="L30" s="562" t="s">
        <v>2172</v>
      </c>
    </row>
    <row r="31" spans="1:12" ht="52.8">
      <c r="A31" s="1996"/>
      <c r="B31" s="56" t="s">
        <v>2166</v>
      </c>
      <c r="C31" s="57">
        <v>970540002582</v>
      </c>
      <c r="D31" s="56" t="s">
        <v>2167</v>
      </c>
      <c r="E31" s="58" t="s">
        <v>2168</v>
      </c>
      <c r="F31" s="56" t="s">
        <v>2169</v>
      </c>
      <c r="G31" s="52" t="s">
        <v>804</v>
      </c>
      <c r="H31" s="58">
        <v>1</v>
      </c>
      <c r="I31" s="59" t="s">
        <v>2173</v>
      </c>
      <c r="J31" s="60" t="s">
        <v>2174</v>
      </c>
      <c r="K31" s="56">
        <v>162.6</v>
      </c>
      <c r="L31" s="562" t="s">
        <v>2172</v>
      </c>
    </row>
    <row r="32" spans="1:12" ht="52.8">
      <c r="A32" s="1996"/>
      <c r="B32" s="56" t="s">
        <v>2166</v>
      </c>
      <c r="C32" s="57">
        <v>970540002582</v>
      </c>
      <c r="D32" s="56" t="s">
        <v>2167</v>
      </c>
      <c r="E32" s="58" t="s">
        <v>2168</v>
      </c>
      <c r="F32" s="56" t="s">
        <v>2169</v>
      </c>
      <c r="G32" s="52" t="s">
        <v>804</v>
      </c>
      <c r="H32" s="58">
        <v>1</v>
      </c>
      <c r="I32" s="59" t="s">
        <v>2175</v>
      </c>
      <c r="J32" s="60" t="s">
        <v>2176</v>
      </c>
      <c r="K32" s="56">
        <v>162.6</v>
      </c>
      <c r="L32" s="562" t="s">
        <v>2172</v>
      </c>
    </row>
    <row r="33" spans="1:12" ht="52.8">
      <c r="A33" s="1996"/>
      <c r="B33" s="56" t="s">
        <v>2166</v>
      </c>
      <c r="C33" s="57">
        <v>970540002582</v>
      </c>
      <c r="D33" s="56" t="s">
        <v>2167</v>
      </c>
      <c r="E33" s="58" t="s">
        <v>2168</v>
      </c>
      <c r="F33" s="56" t="s">
        <v>2169</v>
      </c>
      <c r="G33" s="52" t="s">
        <v>804</v>
      </c>
      <c r="H33" s="58">
        <v>1</v>
      </c>
      <c r="I33" s="59" t="s">
        <v>2177</v>
      </c>
      <c r="J33" s="60" t="s">
        <v>2178</v>
      </c>
      <c r="K33" s="56">
        <v>162.6</v>
      </c>
      <c r="L33" s="562" t="s">
        <v>2172</v>
      </c>
    </row>
    <row r="34" spans="1:12" ht="52.8">
      <c r="A34" s="1996"/>
      <c r="B34" s="56" t="s">
        <v>2166</v>
      </c>
      <c r="C34" s="57">
        <v>970540002582</v>
      </c>
      <c r="D34" s="56" t="s">
        <v>2167</v>
      </c>
      <c r="E34" s="58" t="s">
        <v>2168</v>
      </c>
      <c r="F34" s="56" t="s">
        <v>2169</v>
      </c>
      <c r="G34" s="52" t="s">
        <v>804</v>
      </c>
      <c r="H34" s="58">
        <v>1</v>
      </c>
      <c r="I34" s="59" t="s">
        <v>2179</v>
      </c>
      <c r="J34" s="60">
        <v>58445</v>
      </c>
      <c r="K34" s="56">
        <v>58</v>
      </c>
      <c r="L34" s="562" t="s">
        <v>2172</v>
      </c>
    </row>
    <row r="35" spans="1:12" ht="52.8">
      <c r="A35" s="1996"/>
      <c r="B35" s="56" t="s">
        <v>2166</v>
      </c>
      <c r="C35" s="57">
        <v>970540002582</v>
      </c>
      <c r="D35" s="56" t="s">
        <v>2167</v>
      </c>
      <c r="E35" s="58" t="s">
        <v>2168</v>
      </c>
      <c r="F35" s="56" t="s">
        <v>2169</v>
      </c>
      <c r="G35" s="52" t="s">
        <v>804</v>
      </c>
      <c r="H35" s="58">
        <v>1</v>
      </c>
      <c r="I35" s="59" t="s">
        <v>2180</v>
      </c>
      <c r="J35" s="60">
        <v>58443</v>
      </c>
      <c r="K35" s="56">
        <v>58</v>
      </c>
      <c r="L35" s="562" t="s">
        <v>2172</v>
      </c>
    </row>
    <row r="36" spans="1:12" ht="52.8">
      <c r="A36" s="1996"/>
      <c r="B36" s="56" t="s">
        <v>2166</v>
      </c>
      <c r="C36" s="57">
        <v>970540002582</v>
      </c>
      <c r="D36" s="56" t="s">
        <v>2167</v>
      </c>
      <c r="E36" s="58" t="s">
        <v>2168</v>
      </c>
      <c r="F36" s="56" t="s">
        <v>2169</v>
      </c>
      <c r="G36" s="52" t="s">
        <v>804</v>
      </c>
      <c r="H36" s="58">
        <v>1</v>
      </c>
      <c r="I36" s="59" t="s">
        <v>2181</v>
      </c>
      <c r="J36" s="60">
        <v>5564</v>
      </c>
      <c r="K36" s="56">
        <v>5</v>
      </c>
      <c r="L36" s="562" t="s">
        <v>2172</v>
      </c>
    </row>
    <row r="37" spans="1:12" ht="52.8">
      <c r="A37" s="1996"/>
      <c r="B37" s="56" t="s">
        <v>2166</v>
      </c>
      <c r="C37" s="57">
        <v>970540002582</v>
      </c>
      <c r="D37" s="56" t="s">
        <v>2167</v>
      </c>
      <c r="E37" s="58" t="s">
        <v>2168</v>
      </c>
      <c r="F37" s="56" t="s">
        <v>2169</v>
      </c>
      <c r="G37" s="52" t="s">
        <v>804</v>
      </c>
      <c r="H37" s="58">
        <v>1</v>
      </c>
      <c r="I37" s="59" t="s">
        <v>2182</v>
      </c>
      <c r="J37" s="60" t="s">
        <v>2183</v>
      </c>
      <c r="K37" s="56">
        <v>56</v>
      </c>
      <c r="L37" s="562" t="s">
        <v>2172</v>
      </c>
    </row>
    <row r="38" spans="1:12" ht="52.8">
      <c r="A38" s="1996"/>
      <c r="B38" s="56" t="s">
        <v>2166</v>
      </c>
      <c r="C38" s="57">
        <v>970540002582</v>
      </c>
      <c r="D38" s="56" t="s">
        <v>2167</v>
      </c>
      <c r="E38" s="58" t="s">
        <v>2168</v>
      </c>
      <c r="F38" s="56" t="s">
        <v>2169</v>
      </c>
      <c r="G38" s="52" t="s">
        <v>804</v>
      </c>
      <c r="H38" s="58">
        <v>1</v>
      </c>
      <c r="I38" s="59" t="s">
        <v>2184</v>
      </c>
      <c r="J38" s="60">
        <v>17140</v>
      </c>
      <c r="K38" s="56">
        <v>100</v>
      </c>
      <c r="L38" s="562" t="s">
        <v>2172</v>
      </c>
    </row>
    <row r="39" spans="1:12" ht="52.8">
      <c r="A39" s="1996"/>
      <c r="B39" s="56" t="s">
        <v>2166</v>
      </c>
      <c r="C39" s="57">
        <v>970540002582</v>
      </c>
      <c r="D39" s="56" t="s">
        <v>2167</v>
      </c>
      <c r="E39" s="58" t="s">
        <v>2168</v>
      </c>
      <c r="F39" s="56" t="s">
        <v>2169</v>
      </c>
      <c r="G39" s="52" t="s">
        <v>804</v>
      </c>
      <c r="H39" s="58">
        <v>1</v>
      </c>
      <c r="I39" s="59" t="s">
        <v>2185</v>
      </c>
      <c r="J39" s="60">
        <v>267</v>
      </c>
      <c r="K39" s="56">
        <v>73.599999999999994</v>
      </c>
      <c r="L39" s="562" t="s">
        <v>2172</v>
      </c>
    </row>
    <row r="40" spans="1:12" ht="52.8">
      <c r="A40" s="1996"/>
      <c r="B40" s="56" t="s">
        <v>2166</v>
      </c>
      <c r="C40" s="57">
        <v>970540002582</v>
      </c>
      <c r="D40" s="56" t="s">
        <v>2167</v>
      </c>
      <c r="E40" s="58" t="s">
        <v>2186</v>
      </c>
      <c r="F40" s="56" t="s">
        <v>2169</v>
      </c>
      <c r="G40" s="52" t="s">
        <v>804</v>
      </c>
      <c r="H40" s="58">
        <v>1</v>
      </c>
      <c r="I40" s="61" t="s">
        <v>2187</v>
      </c>
      <c r="J40" s="62">
        <v>448</v>
      </c>
      <c r="K40" s="63">
        <v>20</v>
      </c>
      <c r="L40" s="563" t="s">
        <v>2188</v>
      </c>
    </row>
    <row r="41" spans="1:12" ht="52.8">
      <c r="A41" s="1996"/>
      <c r="B41" s="56" t="s">
        <v>2166</v>
      </c>
      <c r="C41" s="57">
        <v>970540002582</v>
      </c>
      <c r="D41" s="56" t="s">
        <v>2167</v>
      </c>
      <c r="E41" s="58" t="s">
        <v>2186</v>
      </c>
      <c r="F41" s="56" t="s">
        <v>2169</v>
      </c>
      <c r="G41" s="52" t="s">
        <v>804</v>
      </c>
      <c r="H41" s="58">
        <v>1</v>
      </c>
      <c r="I41" s="61" t="s">
        <v>2189</v>
      </c>
      <c r="J41" s="62">
        <v>449</v>
      </c>
      <c r="K41" s="63">
        <v>20</v>
      </c>
      <c r="L41" s="563" t="s">
        <v>2188</v>
      </c>
    </row>
    <row r="42" spans="1:12" ht="52.8">
      <c r="A42" s="1996"/>
      <c r="B42" s="56" t="s">
        <v>2166</v>
      </c>
      <c r="C42" s="57">
        <v>970540002582</v>
      </c>
      <c r="D42" s="56" t="s">
        <v>2167</v>
      </c>
      <c r="E42" s="58" t="s">
        <v>2190</v>
      </c>
      <c r="F42" s="56" t="s">
        <v>2169</v>
      </c>
      <c r="G42" s="52" t="s">
        <v>804</v>
      </c>
      <c r="H42" s="58">
        <v>1</v>
      </c>
      <c r="I42" s="61" t="s">
        <v>2191</v>
      </c>
      <c r="J42" s="64">
        <v>1397</v>
      </c>
      <c r="K42" s="65">
        <v>5</v>
      </c>
      <c r="L42" s="563" t="s">
        <v>2192</v>
      </c>
    </row>
    <row r="43" spans="1:12" ht="52.8">
      <c r="A43" s="1996"/>
      <c r="B43" s="56" t="s">
        <v>2166</v>
      </c>
      <c r="C43" s="57">
        <v>970540002582</v>
      </c>
      <c r="D43" s="56" t="s">
        <v>2167</v>
      </c>
      <c r="E43" s="58" t="s">
        <v>2190</v>
      </c>
      <c r="F43" s="56" t="s">
        <v>2169</v>
      </c>
      <c r="G43" s="52" t="s">
        <v>804</v>
      </c>
      <c r="H43" s="58">
        <v>1</v>
      </c>
      <c r="I43" s="61" t="s">
        <v>2193</v>
      </c>
      <c r="J43" s="64">
        <v>5812</v>
      </c>
      <c r="K43" s="65">
        <v>5</v>
      </c>
      <c r="L43" s="563" t="s">
        <v>2192</v>
      </c>
    </row>
    <row r="44" spans="1:12" ht="52.8">
      <c r="A44" s="1996"/>
      <c r="B44" s="56" t="s">
        <v>2166</v>
      </c>
      <c r="C44" s="57">
        <v>970540002582</v>
      </c>
      <c r="D44" s="56" t="s">
        <v>2167</v>
      </c>
      <c r="E44" s="58" t="s">
        <v>2190</v>
      </c>
      <c r="F44" s="56" t="s">
        <v>2169</v>
      </c>
      <c r="G44" s="52" t="s">
        <v>804</v>
      </c>
      <c r="H44" s="58">
        <v>1</v>
      </c>
      <c r="I44" s="61" t="s">
        <v>2194</v>
      </c>
      <c r="J44" s="64">
        <v>1398</v>
      </c>
      <c r="K44" s="65">
        <v>5</v>
      </c>
      <c r="L44" s="563" t="s">
        <v>2192</v>
      </c>
    </row>
    <row r="45" spans="1:12" ht="52.8">
      <c r="A45" s="1996"/>
      <c r="B45" s="56" t="s">
        <v>2166</v>
      </c>
      <c r="C45" s="57">
        <v>970540002582</v>
      </c>
      <c r="D45" s="56" t="s">
        <v>2167</v>
      </c>
      <c r="E45" s="58" t="s">
        <v>2190</v>
      </c>
      <c r="F45" s="56" t="s">
        <v>2169</v>
      </c>
      <c r="G45" s="52" t="s">
        <v>804</v>
      </c>
      <c r="H45" s="58">
        <v>1</v>
      </c>
      <c r="I45" s="61" t="s">
        <v>2195</v>
      </c>
      <c r="J45" s="64">
        <v>5797</v>
      </c>
      <c r="K45" s="65">
        <v>5</v>
      </c>
      <c r="L45" s="563" t="s">
        <v>2192</v>
      </c>
    </row>
    <row r="46" spans="1:12" ht="52.8">
      <c r="A46" s="1996"/>
      <c r="B46" s="56" t="s">
        <v>2166</v>
      </c>
      <c r="C46" s="57">
        <v>970540002582</v>
      </c>
      <c r="D46" s="56" t="s">
        <v>2167</v>
      </c>
      <c r="E46" s="58" t="s">
        <v>2190</v>
      </c>
      <c r="F46" s="56" t="s">
        <v>2169</v>
      </c>
      <c r="G46" s="52" t="s">
        <v>804</v>
      </c>
      <c r="H46" s="58">
        <v>1</v>
      </c>
      <c r="I46" s="61" t="s">
        <v>2196</v>
      </c>
      <c r="J46" s="64">
        <v>5790</v>
      </c>
      <c r="K46" s="65">
        <v>5</v>
      </c>
      <c r="L46" s="563" t="s">
        <v>2192</v>
      </c>
    </row>
    <row r="47" spans="1:12" ht="52.8">
      <c r="A47" s="1996"/>
      <c r="B47" s="56" t="s">
        <v>2166</v>
      </c>
      <c r="C47" s="57">
        <v>970540002582</v>
      </c>
      <c r="D47" s="56" t="s">
        <v>2167</v>
      </c>
      <c r="E47" s="58" t="s">
        <v>2190</v>
      </c>
      <c r="F47" s="56" t="s">
        <v>2169</v>
      </c>
      <c r="G47" s="52" t="s">
        <v>804</v>
      </c>
      <c r="H47" s="58">
        <v>1</v>
      </c>
      <c r="I47" s="61" t="s">
        <v>2197</v>
      </c>
      <c r="J47" s="64">
        <v>4695</v>
      </c>
      <c r="K47" s="65">
        <v>7.25</v>
      </c>
      <c r="L47" s="563" t="s">
        <v>2192</v>
      </c>
    </row>
    <row r="48" spans="1:12" ht="52.8">
      <c r="A48" s="1996"/>
      <c r="B48" s="56" t="s">
        <v>2166</v>
      </c>
      <c r="C48" s="57">
        <v>970540002582</v>
      </c>
      <c r="D48" s="56" t="s">
        <v>2167</v>
      </c>
      <c r="E48" s="66" t="s">
        <v>2198</v>
      </c>
      <c r="F48" s="56" t="s">
        <v>2169</v>
      </c>
      <c r="G48" s="52" t="s">
        <v>804</v>
      </c>
      <c r="H48" s="58">
        <v>1</v>
      </c>
      <c r="I48" s="67" t="s">
        <v>2199</v>
      </c>
      <c r="J48" s="68">
        <v>5245</v>
      </c>
      <c r="K48" s="66">
        <v>7.25</v>
      </c>
      <c r="L48" s="564" t="s">
        <v>2200</v>
      </c>
    </row>
    <row r="49" spans="1:12" ht="52.8">
      <c r="A49" s="1996"/>
      <c r="B49" s="56" t="s">
        <v>2166</v>
      </c>
      <c r="C49" s="57">
        <v>970540002582</v>
      </c>
      <c r="D49" s="56" t="s">
        <v>2167</v>
      </c>
      <c r="E49" s="66" t="s">
        <v>2201</v>
      </c>
      <c r="F49" s="56" t="s">
        <v>2169</v>
      </c>
      <c r="G49" s="52" t="s">
        <v>804</v>
      </c>
      <c r="H49" s="58">
        <v>1</v>
      </c>
      <c r="I49" s="67" t="s">
        <v>2202</v>
      </c>
      <c r="J49" s="68" t="s">
        <v>2203</v>
      </c>
      <c r="K49" s="66">
        <v>40</v>
      </c>
      <c r="L49" s="563" t="s">
        <v>2204</v>
      </c>
    </row>
    <row r="50" spans="1:12" ht="52.8">
      <c r="A50" s="1996"/>
      <c r="B50" s="56" t="s">
        <v>2166</v>
      </c>
      <c r="C50" s="57">
        <v>970540002582</v>
      </c>
      <c r="D50" s="56" t="s">
        <v>2167</v>
      </c>
      <c r="E50" s="66" t="s">
        <v>2205</v>
      </c>
      <c r="F50" s="56" t="s">
        <v>2169</v>
      </c>
      <c r="G50" s="52" t="s">
        <v>804</v>
      </c>
      <c r="H50" s="58">
        <v>1</v>
      </c>
      <c r="I50" s="67" t="s">
        <v>2206</v>
      </c>
      <c r="J50" s="68">
        <v>902</v>
      </c>
      <c r="K50" s="66">
        <v>17.5</v>
      </c>
      <c r="L50" s="565" t="s">
        <v>2207</v>
      </c>
    </row>
    <row r="51" spans="1:12" ht="52.8">
      <c r="A51" s="1996"/>
      <c r="B51" s="56" t="s">
        <v>2166</v>
      </c>
      <c r="C51" s="57">
        <v>970540002582</v>
      </c>
      <c r="D51" s="56" t="s">
        <v>2167</v>
      </c>
      <c r="E51" s="66" t="s">
        <v>2208</v>
      </c>
      <c r="F51" s="56" t="s">
        <v>2169</v>
      </c>
      <c r="G51" s="52" t="s">
        <v>804</v>
      </c>
      <c r="H51" s="58">
        <v>1</v>
      </c>
      <c r="I51" s="67" t="s">
        <v>2209</v>
      </c>
      <c r="J51" s="68">
        <v>1394</v>
      </c>
      <c r="K51" s="66">
        <v>12.45</v>
      </c>
      <c r="L51" s="565" t="s">
        <v>2210</v>
      </c>
    </row>
    <row r="52" spans="1:12" ht="52.8">
      <c r="A52" s="1996"/>
      <c r="B52" s="56" t="s">
        <v>2166</v>
      </c>
      <c r="C52" s="57">
        <v>970540002582</v>
      </c>
      <c r="D52" s="56" t="s">
        <v>2167</v>
      </c>
      <c r="E52" s="66" t="s">
        <v>2211</v>
      </c>
      <c r="F52" s="56" t="s">
        <v>2169</v>
      </c>
      <c r="G52" s="52" t="s">
        <v>804</v>
      </c>
      <c r="H52" s="58">
        <v>1</v>
      </c>
      <c r="I52" s="67" t="s">
        <v>2212</v>
      </c>
      <c r="J52" s="68">
        <v>903</v>
      </c>
      <c r="K52" s="66">
        <v>14.9</v>
      </c>
      <c r="L52" s="566" t="s">
        <v>2213</v>
      </c>
    </row>
    <row r="53" spans="1:12" ht="52.8">
      <c r="A53" s="1996"/>
      <c r="B53" s="56" t="s">
        <v>2166</v>
      </c>
      <c r="C53" s="57">
        <v>970540002582</v>
      </c>
      <c r="D53" s="56" t="s">
        <v>2167</v>
      </c>
      <c r="E53" s="66" t="s">
        <v>2214</v>
      </c>
      <c r="F53" s="56" t="s">
        <v>2169</v>
      </c>
      <c r="G53" s="52" t="s">
        <v>804</v>
      </c>
      <c r="H53" s="58">
        <v>1</v>
      </c>
      <c r="I53" s="67" t="s">
        <v>2215</v>
      </c>
      <c r="J53" s="68">
        <v>536</v>
      </c>
      <c r="K53" s="66">
        <v>12.5</v>
      </c>
      <c r="L53" s="566" t="s">
        <v>2216</v>
      </c>
    </row>
    <row r="54" spans="1:12" ht="52.8">
      <c r="A54" s="1996"/>
      <c r="B54" s="56" t="s">
        <v>2166</v>
      </c>
      <c r="C54" s="57">
        <v>970540002582</v>
      </c>
      <c r="D54" s="56" t="s">
        <v>2167</v>
      </c>
      <c r="E54" s="66" t="s">
        <v>2217</v>
      </c>
      <c r="F54" s="56" t="s">
        <v>2169</v>
      </c>
      <c r="G54" s="52" t="s">
        <v>804</v>
      </c>
      <c r="H54" s="58">
        <v>1</v>
      </c>
      <c r="I54" s="67" t="s">
        <v>2218</v>
      </c>
      <c r="J54" s="68">
        <v>129</v>
      </c>
      <c r="K54" s="66">
        <v>9.9600000000000009</v>
      </c>
      <c r="L54" s="564" t="s">
        <v>2219</v>
      </c>
    </row>
    <row r="55" spans="1:12" ht="52.8">
      <c r="A55" s="1996"/>
      <c r="B55" s="56" t="s">
        <v>2166</v>
      </c>
      <c r="C55" s="57">
        <v>970540002582</v>
      </c>
      <c r="D55" s="56" t="s">
        <v>2167</v>
      </c>
      <c r="E55" s="66" t="s">
        <v>2220</v>
      </c>
      <c r="F55" s="56" t="s">
        <v>2169</v>
      </c>
      <c r="G55" s="52" t="s">
        <v>804</v>
      </c>
      <c r="H55" s="58">
        <v>1</v>
      </c>
      <c r="I55" s="67" t="s">
        <v>2221</v>
      </c>
      <c r="J55" s="68">
        <v>256</v>
      </c>
      <c r="K55" s="66">
        <v>9.9600000000000009</v>
      </c>
      <c r="L55" s="564" t="s">
        <v>2222</v>
      </c>
    </row>
    <row r="56" spans="1:12" ht="52.8">
      <c r="A56" s="1996"/>
      <c r="B56" s="56" t="s">
        <v>2166</v>
      </c>
      <c r="C56" s="57">
        <v>970540002582</v>
      </c>
      <c r="D56" s="56" t="s">
        <v>2167</v>
      </c>
      <c r="E56" s="66" t="s">
        <v>2223</v>
      </c>
      <c r="F56" s="56" t="s">
        <v>2169</v>
      </c>
      <c r="G56" s="52" t="s">
        <v>804</v>
      </c>
      <c r="H56" s="58">
        <v>1</v>
      </c>
      <c r="I56" s="67" t="s">
        <v>2224</v>
      </c>
      <c r="J56" s="68">
        <v>301</v>
      </c>
      <c r="K56" s="66">
        <v>9.9600000000000009</v>
      </c>
      <c r="L56" s="565" t="s">
        <v>2225</v>
      </c>
    </row>
    <row r="57" spans="1:12" ht="52.8">
      <c r="A57" s="1996"/>
      <c r="B57" s="56" t="s">
        <v>2166</v>
      </c>
      <c r="C57" s="57">
        <v>970540002582</v>
      </c>
      <c r="D57" s="56" t="s">
        <v>2167</v>
      </c>
      <c r="E57" s="66" t="s">
        <v>2226</v>
      </c>
      <c r="F57" s="56" t="s">
        <v>2169</v>
      </c>
      <c r="G57" s="52" t="s">
        <v>804</v>
      </c>
      <c r="H57" s="58">
        <v>1</v>
      </c>
      <c r="I57" s="67" t="s">
        <v>2227</v>
      </c>
      <c r="J57" s="68">
        <v>257</v>
      </c>
      <c r="K57" s="66">
        <v>9.9600000000000009</v>
      </c>
      <c r="L57" s="565" t="s">
        <v>2228</v>
      </c>
    </row>
    <row r="58" spans="1:12" ht="52.8">
      <c r="A58" s="1996"/>
      <c r="B58" s="56" t="s">
        <v>2166</v>
      </c>
      <c r="C58" s="57">
        <v>970540002582</v>
      </c>
      <c r="D58" s="56" t="s">
        <v>2167</v>
      </c>
      <c r="E58" s="66" t="s">
        <v>2229</v>
      </c>
      <c r="F58" s="56" t="s">
        <v>2169</v>
      </c>
      <c r="G58" s="52" t="s">
        <v>804</v>
      </c>
      <c r="H58" s="58">
        <v>1</v>
      </c>
      <c r="I58" s="67" t="s">
        <v>2230</v>
      </c>
      <c r="J58" s="68">
        <v>143</v>
      </c>
      <c r="K58" s="66">
        <v>10</v>
      </c>
      <c r="L58" s="565" t="s">
        <v>2231</v>
      </c>
    </row>
    <row r="59" spans="1:12" ht="52.8">
      <c r="A59" s="1996"/>
      <c r="B59" s="56" t="s">
        <v>2166</v>
      </c>
      <c r="C59" s="57">
        <v>970540002582</v>
      </c>
      <c r="D59" s="56" t="s">
        <v>2167</v>
      </c>
      <c r="E59" s="66" t="s">
        <v>2232</v>
      </c>
      <c r="F59" s="56" t="s">
        <v>2169</v>
      </c>
      <c r="G59" s="52" t="s">
        <v>804</v>
      </c>
      <c r="H59" s="58">
        <v>1</v>
      </c>
      <c r="I59" s="67" t="s">
        <v>2233</v>
      </c>
      <c r="J59" s="68">
        <v>999</v>
      </c>
      <c r="K59" s="66">
        <v>10</v>
      </c>
      <c r="L59" s="565" t="s">
        <v>2234</v>
      </c>
    </row>
    <row r="60" spans="1:12" ht="52.8">
      <c r="A60" s="1996"/>
      <c r="B60" s="56" t="s">
        <v>2166</v>
      </c>
      <c r="C60" s="57">
        <v>970540002582</v>
      </c>
      <c r="D60" s="56" t="s">
        <v>2167</v>
      </c>
      <c r="E60" s="66" t="s">
        <v>2235</v>
      </c>
      <c r="F60" s="56" t="s">
        <v>2169</v>
      </c>
      <c r="G60" s="52" t="s">
        <v>804</v>
      </c>
      <c r="H60" s="58">
        <v>1</v>
      </c>
      <c r="I60" s="67" t="s">
        <v>2236</v>
      </c>
      <c r="J60" s="68">
        <v>540</v>
      </c>
      <c r="K60" s="66">
        <v>10</v>
      </c>
      <c r="L60" s="565" t="s">
        <v>2237</v>
      </c>
    </row>
    <row r="61" spans="1:12" ht="52.8">
      <c r="A61" s="1997"/>
      <c r="B61" s="56" t="s">
        <v>2166</v>
      </c>
      <c r="C61" s="57">
        <v>970540002582</v>
      </c>
      <c r="D61" s="56" t="s">
        <v>2167</v>
      </c>
      <c r="E61" s="66" t="s">
        <v>2238</v>
      </c>
      <c r="F61" s="56" t="s">
        <v>2169</v>
      </c>
      <c r="G61" s="52" t="s">
        <v>804</v>
      </c>
      <c r="H61" s="58">
        <v>1</v>
      </c>
      <c r="I61" s="67" t="s">
        <v>2239</v>
      </c>
      <c r="J61" s="68">
        <v>165</v>
      </c>
      <c r="K61" s="66">
        <v>17.600000000000001</v>
      </c>
      <c r="L61" s="565" t="s">
        <v>2240</v>
      </c>
    </row>
    <row r="62" spans="1:12" ht="56.25" customHeight="1">
      <c r="A62" s="1998">
        <v>4</v>
      </c>
      <c r="B62" s="56" t="s">
        <v>2241</v>
      </c>
      <c r="C62" s="69" t="s">
        <v>2242</v>
      </c>
      <c r="D62" s="56" t="s">
        <v>2243</v>
      </c>
      <c r="E62" s="56" t="s">
        <v>2186</v>
      </c>
      <c r="F62" s="56" t="s">
        <v>2244</v>
      </c>
      <c r="G62" s="56" t="s">
        <v>2245</v>
      </c>
      <c r="H62" s="58">
        <v>1</v>
      </c>
      <c r="I62" s="58" t="s">
        <v>2246</v>
      </c>
      <c r="J62" s="58">
        <v>17890</v>
      </c>
      <c r="K62" s="58">
        <v>10</v>
      </c>
      <c r="L62" s="567" t="s">
        <v>2247</v>
      </c>
    </row>
    <row r="63" spans="1:12" ht="52.8">
      <c r="A63" s="1999"/>
      <c r="B63" s="56" t="s">
        <v>2241</v>
      </c>
      <c r="C63" s="69" t="s">
        <v>2242</v>
      </c>
      <c r="D63" s="56" t="s">
        <v>2243</v>
      </c>
      <c r="E63" s="56" t="s">
        <v>2186</v>
      </c>
      <c r="F63" s="56" t="s">
        <v>2244</v>
      </c>
      <c r="G63" s="56" t="s">
        <v>2245</v>
      </c>
      <c r="H63" s="58">
        <v>1</v>
      </c>
      <c r="I63" s="70" t="s">
        <v>2248</v>
      </c>
      <c r="J63" s="70">
        <v>17893</v>
      </c>
      <c r="K63" s="579">
        <v>10</v>
      </c>
      <c r="L63" s="567" t="s">
        <v>2247</v>
      </c>
    </row>
    <row r="64" spans="1:12" ht="52.8">
      <c r="A64" s="1999"/>
      <c r="B64" s="56" t="s">
        <v>2241</v>
      </c>
      <c r="C64" s="69" t="s">
        <v>2242</v>
      </c>
      <c r="D64" s="56" t="s">
        <v>2243</v>
      </c>
      <c r="E64" s="56" t="s">
        <v>2190</v>
      </c>
      <c r="F64" s="56" t="s">
        <v>2244</v>
      </c>
      <c r="G64" s="56" t="s">
        <v>2245</v>
      </c>
      <c r="H64" s="58">
        <v>1</v>
      </c>
      <c r="I64" s="66" t="s">
        <v>2249</v>
      </c>
      <c r="J64" s="63" t="s">
        <v>2250</v>
      </c>
      <c r="K64" s="66">
        <v>10</v>
      </c>
      <c r="L64" s="568" t="s">
        <v>2251</v>
      </c>
    </row>
    <row r="65" spans="1:12" ht="52.8">
      <c r="A65" s="1999"/>
      <c r="B65" s="56" t="s">
        <v>2241</v>
      </c>
      <c r="C65" s="69" t="s">
        <v>2242</v>
      </c>
      <c r="D65" s="56" t="s">
        <v>2243</v>
      </c>
      <c r="E65" s="56" t="s">
        <v>2190</v>
      </c>
      <c r="F65" s="56" t="s">
        <v>2244</v>
      </c>
      <c r="G65" s="56" t="s">
        <v>2245</v>
      </c>
      <c r="H65" s="58">
        <v>1</v>
      </c>
      <c r="I65" s="66" t="s">
        <v>2252</v>
      </c>
      <c r="J65" s="63" t="s">
        <v>2253</v>
      </c>
      <c r="K65" s="66">
        <v>10</v>
      </c>
      <c r="L65" s="568" t="s">
        <v>2251</v>
      </c>
    </row>
    <row r="66" spans="1:12" ht="52.8">
      <c r="A66" s="1999"/>
      <c r="B66" s="56" t="s">
        <v>2241</v>
      </c>
      <c r="C66" s="69" t="s">
        <v>2242</v>
      </c>
      <c r="D66" s="56" t="s">
        <v>2243</v>
      </c>
      <c r="E66" s="66" t="s">
        <v>2198</v>
      </c>
      <c r="F66" s="56" t="s">
        <v>2244</v>
      </c>
      <c r="G66" s="56" t="s">
        <v>2245</v>
      </c>
      <c r="H66" s="58">
        <v>1</v>
      </c>
      <c r="I66" s="66" t="s">
        <v>2254</v>
      </c>
      <c r="J66" s="63" t="s">
        <v>2255</v>
      </c>
      <c r="K66" s="66">
        <v>20</v>
      </c>
      <c r="L66" s="568" t="s">
        <v>2256</v>
      </c>
    </row>
    <row r="67" spans="1:12" ht="57.75" customHeight="1">
      <c r="A67" s="1999"/>
      <c r="B67" s="56" t="s">
        <v>2241</v>
      </c>
      <c r="C67" s="69" t="s">
        <v>2242</v>
      </c>
      <c r="D67" s="56" t="s">
        <v>2243</v>
      </c>
      <c r="E67" s="66" t="s">
        <v>2205</v>
      </c>
      <c r="F67" s="56" t="s">
        <v>2244</v>
      </c>
      <c r="G67" s="56" t="s">
        <v>2245</v>
      </c>
      <c r="H67" s="58">
        <v>1</v>
      </c>
      <c r="I67" s="66" t="s">
        <v>2257</v>
      </c>
      <c r="J67" s="66">
        <v>17891</v>
      </c>
      <c r="K67" s="66">
        <v>10</v>
      </c>
      <c r="L67" s="568" t="s">
        <v>2258</v>
      </c>
    </row>
    <row r="68" spans="1:12" ht="52.8">
      <c r="A68" s="1999"/>
      <c r="B68" s="56" t="s">
        <v>2241</v>
      </c>
      <c r="C68" s="69" t="s">
        <v>2242</v>
      </c>
      <c r="D68" s="56" t="s">
        <v>2243</v>
      </c>
      <c r="E68" s="66" t="s">
        <v>2205</v>
      </c>
      <c r="F68" s="56" t="s">
        <v>2244</v>
      </c>
      <c r="G68" s="56" t="s">
        <v>2245</v>
      </c>
      <c r="H68" s="58">
        <v>1</v>
      </c>
      <c r="I68" s="66" t="s">
        <v>2259</v>
      </c>
      <c r="J68" s="66">
        <v>17892</v>
      </c>
      <c r="K68" s="66">
        <v>10</v>
      </c>
      <c r="L68" s="568" t="s">
        <v>2258</v>
      </c>
    </row>
    <row r="69" spans="1:12" ht="52.8">
      <c r="A69" s="1999"/>
      <c r="B69" s="56" t="s">
        <v>2241</v>
      </c>
      <c r="C69" s="69" t="s">
        <v>2242</v>
      </c>
      <c r="D69" s="56" t="s">
        <v>2243</v>
      </c>
      <c r="E69" s="66" t="s">
        <v>2208</v>
      </c>
      <c r="F69" s="56" t="s">
        <v>2244</v>
      </c>
      <c r="G69" s="56" t="s">
        <v>2245</v>
      </c>
      <c r="H69" s="58">
        <v>1</v>
      </c>
      <c r="I69" s="66" t="s">
        <v>2260</v>
      </c>
      <c r="J69" s="63" t="s">
        <v>2261</v>
      </c>
      <c r="K69" s="66">
        <v>10</v>
      </c>
      <c r="L69" s="568" t="s">
        <v>2262</v>
      </c>
    </row>
    <row r="70" spans="1:12" ht="52.8">
      <c r="A70" s="1999"/>
      <c r="B70" s="56" t="s">
        <v>2241</v>
      </c>
      <c r="C70" s="69" t="s">
        <v>2242</v>
      </c>
      <c r="D70" s="56" t="s">
        <v>2243</v>
      </c>
      <c r="E70" s="66" t="s">
        <v>2208</v>
      </c>
      <c r="F70" s="56" t="s">
        <v>2244</v>
      </c>
      <c r="G70" s="56" t="s">
        <v>2245</v>
      </c>
      <c r="H70" s="58">
        <v>1</v>
      </c>
      <c r="I70" s="66" t="s">
        <v>2263</v>
      </c>
      <c r="J70" s="63" t="s">
        <v>2264</v>
      </c>
      <c r="K70" s="66">
        <v>10</v>
      </c>
      <c r="L70" s="568" t="s">
        <v>2262</v>
      </c>
    </row>
    <row r="71" spans="1:12" ht="52.8">
      <c r="A71" s="1999"/>
      <c r="B71" s="56" t="s">
        <v>2241</v>
      </c>
      <c r="C71" s="69" t="s">
        <v>2242</v>
      </c>
      <c r="D71" s="56" t="s">
        <v>2243</v>
      </c>
      <c r="E71" s="66" t="s">
        <v>2211</v>
      </c>
      <c r="F71" s="56" t="s">
        <v>2244</v>
      </c>
      <c r="G71" s="56" t="s">
        <v>2245</v>
      </c>
      <c r="H71" s="58">
        <v>1</v>
      </c>
      <c r="I71" s="66" t="s">
        <v>2265</v>
      </c>
      <c r="J71" s="71" t="s">
        <v>2266</v>
      </c>
      <c r="K71" s="66">
        <v>20</v>
      </c>
      <c r="L71" s="569" t="s">
        <v>2267</v>
      </c>
    </row>
    <row r="72" spans="1:12" ht="52.8">
      <c r="A72" s="1999"/>
      <c r="B72" s="56" t="s">
        <v>2241</v>
      </c>
      <c r="C72" s="69" t="s">
        <v>2242</v>
      </c>
      <c r="D72" s="56" t="s">
        <v>2243</v>
      </c>
      <c r="E72" s="66" t="s">
        <v>2211</v>
      </c>
      <c r="F72" s="56" t="s">
        <v>2244</v>
      </c>
      <c r="G72" s="56" t="s">
        <v>2245</v>
      </c>
      <c r="H72" s="58">
        <v>1</v>
      </c>
      <c r="I72" s="72" t="s">
        <v>2268</v>
      </c>
      <c r="J72" s="73" t="s">
        <v>2269</v>
      </c>
      <c r="K72" s="66">
        <v>20</v>
      </c>
      <c r="L72" s="569" t="s">
        <v>2267</v>
      </c>
    </row>
    <row r="73" spans="1:12" ht="57" customHeight="1">
      <c r="A73" s="1999"/>
      <c r="B73" s="56" t="s">
        <v>2241</v>
      </c>
      <c r="C73" s="69" t="s">
        <v>2242</v>
      </c>
      <c r="D73" s="56" t="s">
        <v>2243</v>
      </c>
      <c r="E73" s="66" t="s">
        <v>2217</v>
      </c>
      <c r="F73" s="56" t="s">
        <v>2244</v>
      </c>
      <c r="G73" s="56" t="s">
        <v>2245</v>
      </c>
      <c r="H73" s="58">
        <v>1</v>
      </c>
      <c r="I73" s="66" t="s">
        <v>2270</v>
      </c>
      <c r="J73" s="66">
        <v>17897</v>
      </c>
      <c r="K73" s="66">
        <v>10</v>
      </c>
      <c r="L73" s="568" t="s">
        <v>2271</v>
      </c>
    </row>
    <row r="74" spans="1:12" ht="52.8">
      <c r="A74" s="1999"/>
      <c r="B74" s="56" t="s">
        <v>2241</v>
      </c>
      <c r="C74" s="69" t="s">
        <v>2242</v>
      </c>
      <c r="D74" s="56" t="s">
        <v>2243</v>
      </c>
      <c r="E74" s="66" t="s">
        <v>2217</v>
      </c>
      <c r="F74" s="56" t="s">
        <v>2244</v>
      </c>
      <c r="G74" s="56" t="s">
        <v>2245</v>
      </c>
      <c r="H74" s="58">
        <v>1</v>
      </c>
      <c r="I74" s="66" t="s">
        <v>2272</v>
      </c>
      <c r="J74" s="66">
        <v>17896</v>
      </c>
      <c r="K74" s="66">
        <v>10</v>
      </c>
      <c r="L74" s="568" t="s">
        <v>2271</v>
      </c>
    </row>
    <row r="75" spans="1:12" ht="66.75" customHeight="1">
      <c r="A75" s="1999"/>
      <c r="B75" s="56" t="s">
        <v>2241</v>
      </c>
      <c r="C75" s="69" t="s">
        <v>2242</v>
      </c>
      <c r="D75" s="56" t="s">
        <v>2243</v>
      </c>
      <c r="E75" s="56" t="s">
        <v>2220</v>
      </c>
      <c r="F75" s="56" t="s">
        <v>2244</v>
      </c>
      <c r="G75" s="56" t="s">
        <v>2245</v>
      </c>
      <c r="H75" s="58">
        <v>1</v>
      </c>
      <c r="I75" s="66" t="s">
        <v>2273</v>
      </c>
      <c r="J75" s="66">
        <v>17894</v>
      </c>
      <c r="K75" s="66">
        <v>10</v>
      </c>
      <c r="L75" s="568" t="s">
        <v>2274</v>
      </c>
    </row>
    <row r="76" spans="1:12" ht="52.8">
      <c r="A76" s="1999"/>
      <c r="B76" s="56" t="s">
        <v>2241</v>
      </c>
      <c r="C76" s="69" t="s">
        <v>2242</v>
      </c>
      <c r="D76" s="56" t="s">
        <v>2243</v>
      </c>
      <c r="E76" s="56" t="s">
        <v>2220</v>
      </c>
      <c r="F76" s="56" t="s">
        <v>2244</v>
      </c>
      <c r="G76" s="56" t="s">
        <v>2245</v>
      </c>
      <c r="H76" s="58">
        <v>1</v>
      </c>
      <c r="I76" s="66" t="s">
        <v>2275</v>
      </c>
      <c r="J76" s="66">
        <v>17895</v>
      </c>
      <c r="K76" s="66">
        <v>10</v>
      </c>
      <c r="L76" s="568" t="s">
        <v>2274</v>
      </c>
    </row>
    <row r="77" spans="1:12" ht="52.8">
      <c r="A77" s="1999"/>
      <c r="B77" s="56" t="s">
        <v>2241</v>
      </c>
      <c r="C77" s="69" t="s">
        <v>2242</v>
      </c>
      <c r="D77" s="56" t="s">
        <v>2243</v>
      </c>
      <c r="E77" s="66" t="s">
        <v>2223</v>
      </c>
      <c r="F77" s="56" t="s">
        <v>2244</v>
      </c>
      <c r="G77" s="56" t="s">
        <v>2245</v>
      </c>
      <c r="H77" s="58">
        <v>1</v>
      </c>
      <c r="I77" s="66" t="s">
        <v>2276</v>
      </c>
      <c r="J77" s="63" t="s">
        <v>2277</v>
      </c>
      <c r="K77" s="66">
        <v>10</v>
      </c>
      <c r="L77" s="568" t="s">
        <v>2278</v>
      </c>
    </row>
    <row r="78" spans="1:12" ht="52.8">
      <c r="A78" s="1999"/>
      <c r="B78" s="56" t="s">
        <v>2241</v>
      </c>
      <c r="C78" s="69" t="s">
        <v>2242</v>
      </c>
      <c r="D78" s="56" t="s">
        <v>2243</v>
      </c>
      <c r="E78" s="66" t="s">
        <v>2223</v>
      </c>
      <c r="F78" s="56" t="s">
        <v>2244</v>
      </c>
      <c r="G78" s="56" t="s">
        <v>2245</v>
      </c>
      <c r="H78" s="58">
        <v>1</v>
      </c>
      <c r="I78" s="66" t="s">
        <v>2279</v>
      </c>
      <c r="J78" s="63" t="s">
        <v>2280</v>
      </c>
      <c r="K78" s="66">
        <v>10</v>
      </c>
      <c r="L78" s="568" t="s">
        <v>2278</v>
      </c>
    </row>
    <row r="79" spans="1:12" ht="52.8">
      <c r="A79" s="1999"/>
      <c r="B79" s="56" t="s">
        <v>2241</v>
      </c>
      <c r="C79" s="69" t="s">
        <v>2242</v>
      </c>
      <c r="D79" s="56" t="s">
        <v>2243</v>
      </c>
      <c r="E79" s="58" t="s">
        <v>2226</v>
      </c>
      <c r="F79" s="56" t="s">
        <v>2244</v>
      </c>
      <c r="G79" s="56" t="s">
        <v>2245</v>
      </c>
      <c r="H79" s="58">
        <v>1</v>
      </c>
      <c r="I79" s="66" t="s">
        <v>2281</v>
      </c>
      <c r="J79" s="63" t="s">
        <v>2282</v>
      </c>
      <c r="K79" s="66">
        <v>10</v>
      </c>
      <c r="L79" s="567" t="s">
        <v>2283</v>
      </c>
    </row>
    <row r="80" spans="1:12" ht="52.8">
      <c r="A80" s="1999"/>
      <c r="B80" s="56" t="s">
        <v>2241</v>
      </c>
      <c r="C80" s="69" t="s">
        <v>2242</v>
      </c>
      <c r="D80" s="56" t="s">
        <v>2243</v>
      </c>
      <c r="E80" s="58" t="s">
        <v>2226</v>
      </c>
      <c r="F80" s="56" t="s">
        <v>2244</v>
      </c>
      <c r="G80" s="56" t="s">
        <v>2245</v>
      </c>
      <c r="H80" s="58">
        <v>1</v>
      </c>
      <c r="I80" s="66" t="s">
        <v>2284</v>
      </c>
      <c r="J80" s="63" t="s">
        <v>2285</v>
      </c>
      <c r="K80" s="66">
        <v>10</v>
      </c>
      <c r="L80" s="567" t="s">
        <v>2283</v>
      </c>
    </row>
    <row r="81" spans="1:12" ht="52.8">
      <c r="A81" s="1999"/>
      <c r="B81" s="56" t="s">
        <v>2241</v>
      </c>
      <c r="C81" s="69" t="s">
        <v>2242</v>
      </c>
      <c r="D81" s="56" t="s">
        <v>2243</v>
      </c>
      <c r="E81" s="58" t="s">
        <v>2226</v>
      </c>
      <c r="F81" s="56" t="s">
        <v>2244</v>
      </c>
      <c r="G81" s="56" t="s">
        <v>2245</v>
      </c>
      <c r="H81" s="58">
        <v>1</v>
      </c>
      <c r="I81" s="66" t="s">
        <v>2286</v>
      </c>
      <c r="J81" s="63" t="s">
        <v>2287</v>
      </c>
      <c r="K81" s="66">
        <v>10</v>
      </c>
      <c r="L81" s="567" t="s">
        <v>2283</v>
      </c>
    </row>
    <row r="82" spans="1:12" ht="52.8">
      <c r="A82" s="1999"/>
      <c r="B82" s="56" t="s">
        <v>2241</v>
      </c>
      <c r="C82" s="69" t="s">
        <v>2242</v>
      </c>
      <c r="D82" s="56" t="s">
        <v>2243</v>
      </c>
      <c r="E82" s="58" t="s">
        <v>2226</v>
      </c>
      <c r="F82" s="56" t="s">
        <v>2244</v>
      </c>
      <c r="G82" s="56" t="s">
        <v>2245</v>
      </c>
      <c r="H82" s="58">
        <v>1</v>
      </c>
      <c r="I82" s="66" t="s">
        <v>2288</v>
      </c>
      <c r="J82" s="63" t="s">
        <v>2289</v>
      </c>
      <c r="K82" s="66">
        <v>10</v>
      </c>
      <c r="L82" s="567" t="s">
        <v>2283</v>
      </c>
    </row>
    <row r="83" spans="1:12" ht="66.75" customHeight="1">
      <c r="A83" s="1999"/>
      <c r="B83" s="56" t="s">
        <v>2241</v>
      </c>
      <c r="C83" s="69" t="s">
        <v>2242</v>
      </c>
      <c r="D83" s="56" t="s">
        <v>2243</v>
      </c>
      <c r="E83" s="58" t="s">
        <v>2229</v>
      </c>
      <c r="F83" s="56" t="s">
        <v>2244</v>
      </c>
      <c r="G83" s="56" t="s">
        <v>2245</v>
      </c>
      <c r="H83" s="58">
        <v>1</v>
      </c>
      <c r="I83" s="66" t="s">
        <v>2290</v>
      </c>
      <c r="J83" s="66" t="s">
        <v>2291</v>
      </c>
      <c r="K83" s="66">
        <v>10</v>
      </c>
      <c r="L83" s="568" t="s">
        <v>2292</v>
      </c>
    </row>
    <row r="84" spans="1:12" ht="52.8">
      <c r="A84" s="1999"/>
      <c r="B84" s="56" t="s">
        <v>2241</v>
      </c>
      <c r="C84" s="69" t="s">
        <v>2242</v>
      </c>
      <c r="D84" s="56" t="s">
        <v>2243</v>
      </c>
      <c r="E84" s="58" t="s">
        <v>2229</v>
      </c>
      <c r="F84" s="56" t="s">
        <v>2244</v>
      </c>
      <c r="G84" s="56" t="s">
        <v>2245</v>
      </c>
      <c r="H84" s="58">
        <v>1</v>
      </c>
      <c r="I84" s="72" t="s">
        <v>2293</v>
      </c>
      <c r="J84" s="66" t="s">
        <v>2294</v>
      </c>
      <c r="K84" s="66">
        <v>10</v>
      </c>
      <c r="L84" s="568" t="s">
        <v>2292</v>
      </c>
    </row>
    <row r="85" spans="1:12" ht="67.5" customHeight="1">
      <c r="A85" s="1999"/>
      <c r="B85" s="56" t="s">
        <v>2241</v>
      </c>
      <c r="C85" s="69" t="s">
        <v>2242</v>
      </c>
      <c r="D85" s="56" t="s">
        <v>2243</v>
      </c>
      <c r="E85" s="58" t="s">
        <v>2232</v>
      </c>
      <c r="F85" s="56" t="s">
        <v>2244</v>
      </c>
      <c r="G85" s="56" t="s">
        <v>2245</v>
      </c>
      <c r="H85" s="58">
        <v>1</v>
      </c>
      <c r="I85" s="66" t="s">
        <v>2295</v>
      </c>
      <c r="J85" s="66" t="s">
        <v>2296</v>
      </c>
      <c r="K85" s="66">
        <v>10</v>
      </c>
      <c r="L85" s="568" t="s">
        <v>2297</v>
      </c>
    </row>
    <row r="86" spans="1:12" ht="52.8">
      <c r="A86" s="1999"/>
      <c r="B86" s="56" t="s">
        <v>2241</v>
      </c>
      <c r="C86" s="69" t="s">
        <v>2242</v>
      </c>
      <c r="D86" s="56" t="s">
        <v>2243</v>
      </c>
      <c r="E86" s="58" t="s">
        <v>2232</v>
      </c>
      <c r="F86" s="56" t="s">
        <v>2244</v>
      </c>
      <c r="G86" s="56" t="s">
        <v>2245</v>
      </c>
      <c r="H86" s="58">
        <v>1</v>
      </c>
      <c r="I86" s="72" t="s">
        <v>2298</v>
      </c>
      <c r="J86" s="66" t="s">
        <v>2299</v>
      </c>
      <c r="K86" s="66">
        <v>10</v>
      </c>
      <c r="L86" s="568" t="s">
        <v>2297</v>
      </c>
    </row>
    <row r="87" spans="1:12" ht="52.8">
      <c r="A87" s="1999"/>
      <c r="B87" s="56" t="s">
        <v>2241</v>
      </c>
      <c r="C87" s="69" t="s">
        <v>2242</v>
      </c>
      <c r="D87" s="56" t="s">
        <v>2243</v>
      </c>
      <c r="E87" s="58" t="s">
        <v>2235</v>
      </c>
      <c r="F87" s="56" t="s">
        <v>2244</v>
      </c>
      <c r="G87" s="56" t="s">
        <v>2245</v>
      </c>
      <c r="H87" s="58">
        <v>1</v>
      </c>
      <c r="I87" s="66" t="s">
        <v>2300</v>
      </c>
      <c r="J87" s="63" t="s">
        <v>2301</v>
      </c>
      <c r="K87" s="66">
        <v>10</v>
      </c>
      <c r="L87" s="568" t="s">
        <v>2302</v>
      </c>
    </row>
    <row r="88" spans="1:12" ht="52.8">
      <c r="A88" s="1999"/>
      <c r="B88" s="56" t="s">
        <v>2241</v>
      </c>
      <c r="C88" s="69" t="s">
        <v>2242</v>
      </c>
      <c r="D88" s="56" t="s">
        <v>2243</v>
      </c>
      <c r="E88" s="58" t="s">
        <v>2235</v>
      </c>
      <c r="F88" s="56" t="s">
        <v>2244</v>
      </c>
      <c r="G88" s="56" t="s">
        <v>2245</v>
      </c>
      <c r="H88" s="58">
        <v>1</v>
      </c>
      <c r="I88" s="66" t="s">
        <v>2303</v>
      </c>
      <c r="J88" s="63" t="s">
        <v>2304</v>
      </c>
      <c r="K88" s="66">
        <v>10</v>
      </c>
      <c r="L88" s="568" t="s">
        <v>2302</v>
      </c>
    </row>
    <row r="89" spans="1:12" ht="52.8">
      <c r="A89" s="1999"/>
      <c r="B89" s="56" t="s">
        <v>2241</v>
      </c>
      <c r="C89" s="69" t="s">
        <v>2242</v>
      </c>
      <c r="D89" s="56" t="s">
        <v>2243</v>
      </c>
      <c r="E89" s="58" t="s">
        <v>2238</v>
      </c>
      <c r="F89" s="56" t="s">
        <v>2244</v>
      </c>
      <c r="G89" s="56" t="s">
        <v>2245</v>
      </c>
      <c r="H89" s="58">
        <v>1</v>
      </c>
      <c r="I89" s="66" t="s">
        <v>2305</v>
      </c>
      <c r="J89" s="63" t="s">
        <v>2306</v>
      </c>
      <c r="K89" s="66">
        <v>10</v>
      </c>
      <c r="L89" s="567" t="s">
        <v>2307</v>
      </c>
    </row>
    <row r="90" spans="1:12" ht="52.8">
      <c r="A90" s="1999"/>
      <c r="B90" s="56" t="s">
        <v>2241</v>
      </c>
      <c r="C90" s="69" t="s">
        <v>2242</v>
      </c>
      <c r="D90" s="56" t="s">
        <v>2243</v>
      </c>
      <c r="E90" s="58" t="s">
        <v>2238</v>
      </c>
      <c r="F90" s="56" t="s">
        <v>2244</v>
      </c>
      <c r="G90" s="56" t="s">
        <v>2245</v>
      </c>
      <c r="H90" s="58">
        <v>1</v>
      </c>
      <c r="I90" s="66" t="s">
        <v>2308</v>
      </c>
      <c r="J90" s="63" t="s">
        <v>2309</v>
      </c>
      <c r="K90" s="66">
        <v>10</v>
      </c>
      <c r="L90" s="567" t="s">
        <v>2307</v>
      </c>
    </row>
    <row r="91" spans="1:12" ht="52.8">
      <c r="A91" s="1999"/>
      <c r="B91" s="56" t="s">
        <v>2241</v>
      </c>
      <c r="C91" s="69" t="s">
        <v>2242</v>
      </c>
      <c r="D91" s="56" t="s">
        <v>2243</v>
      </c>
      <c r="E91" s="58" t="s">
        <v>2310</v>
      </c>
      <c r="F91" s="56" t="s">
        <v>2244</v>
      </c>
      <c r="G91" s="56" t="s">
        <v>2245</v>
      </c>
      <c r="H91" s="58">
        <v>1</v>
      </c>
      <c r="I91" s="66" t="s">
        <v>2311</v>
      </c>
      <c r="J91" s="63" t="s">
        <v>2312</v>
      </c>
      <c r="K91" s="66">
        <v>20</v>
      </c>
      <c r="L91" s="570" t="s">
        <v>2313</v>
      </c>
    </row>
    <row r="92" spans="1:12" ht="36" customHeight="1">
      <c r="A92" s="1999"/>
      <c r="B92" s="56" t="s">
        <v>2241</v>
      </c>
      <c r="C92" s="69" t="s">
        <v>2242</v>
      </c>
      <c r="D92" s="56" t="s">
        <v>2243</v>
      </c>
      <c r="E92" s="58" t="s">
        <v>2310</v>
      </c>
      <c r="F92" s="56" t="s">
        <v>2244</v>
      </c>
      <c r="G92" s="56" t="s">
        <v>2245</v>
      </c>
      <c r="H92" s="58">
        <v>1</v>
      </c>
      <c r="I92" s="66" t="s">
        <v>2314</v>
      </c>
      <c r="J92" s="63" t="s">
        <v>2315</v>
      </c>
      <c r="K92" s="66">
        <v>20</v>
      </c>
      <c r="L92" s="570" t="s">
        <v>2313</v>
      </c>
    </row>
    <row r="93" spans="1:12" ht="36" customHeight="1">
      <c r="A93" s="1999"/>
      <c r="B93" s="56" t="s">
        <v>2241</v>
      </c>
      <c r="C93" s="69" t="s">
        <v>2242</v>
      </c>
      <c r="D93" s="56" t="s">
        <v>2243</v>
      </c>
      <c r="E93" s="58" t="s">
        <v>13679</v>
      </c>
      <c r="F93" s="56" t="s">
        <v>2244</v>
      </c>
      <c r="G93" s="56" t="s">
        <v>2245</v>
      </c>
      <c r="H93" s="58">
        <v>1</v>
      </c>
      <c r="I93" s="66" t="s">
        <v>13680</v>
      </c>
      <c r="J93" s="63">
        <v>380</v>
      </c>
      <c r="K93" s="66">
        <v>10</v>
      </c>
      <c r="L93" s="570" t="s">
        <v>13681</v>
      </c>
    </row>
    <row r="94" spans="1:12" ht="36" customHeight="1">
      <c r="A94" s="2007"/>
      <c r="B94" s="56" t="s">
        <v>2241</v>
      </c>
      <c r="C94" s="69" t="s">
        <v>2242</v>
      </c>
      <c r="D94" s="56" t="s">
        <v>2243</v>
      </c>
      <c r="E94" s="58" t="s">
        <v>13679</v>
      </c>
      <c r="F94" s="56" t="s">
        <v>2244</v>
      </c>
      <c r="G94" s="56" t="s">
        <v>2245</v>
      </c>
      <c r="H94" s="58">
        <v>1</v>
      </c>
      <c r="I94" s="66" t="s">
        <v>13682</v>
      </c>
      <c r="J94" s="63">
        <v>381</v>
      </c>
      <c r="K94" s="66">
        <v>10</v>
      </c>
      <c r="L94" s="570" t="s">
        <v>13681</v>
      </c>
    </row>
    <row r="95" spans="1:12" ht="60.75" customHeight="1">
      <c r="A95" s="1995">
        <v>5</v>
      </c>
      <c r="B95" s="56" t="s">
        <v>2316</v>
      </c>
      <c r="C95" s="69" t="s">
        <v>2317</v>
      </c>
      <c r="D95" s="56" t="s">
        <v>2318</v>
      </c>
      <c r="E95" s="58" t="s">
        <v>37</v>
      </c>
      <c r="F95" s="56" t="s">
        <v>2319</v>
      </c>
      <c r="G95" s="56" t="s">
        <v>2320</v>
      </c>
      <c r="H95" s="578">
        <v>1</v>
      </c>
      <c r="I95" s="58" t="s">
        <v>2321</v>
      </c>
      <c r="J95" s="58">
        <v>12506</v>
      </c>
      <c r="K95" s="58">
        <v>100</v>
      </c>
      <c r="L95" s="570" t="s">
        <v>2322</v>
      </c>
    </row>
    <row r="96" spans="1:12" ht="52.8">
      <c r="A96" s="1996"/>
      <c r="B96" s="56" t="s">
        <v>2316</v>
      </c>
      <c r="C96" s="69" t="s">
        <v>2317</v>
      </c>
      <c r="D96" s="56" t="s">
        <v>2318</v>
      </c>
      <c r="E96" s="58" t="s">
        <v>37</v>
      </c>
      <c r="F96" s="56" t="s">
        <v>2319</v>
      </c>
      <c r="G96" s="56" t="s">
        <v>2320</v>
      </c>
      <c r="H96" s="578">
        <v>1</v>
      </c>
      <c r="I96" s="66" t="s">
        <v>2323</v>
      </c>
      <c r="J96" s="66">
        <v>12472</v>
      </c>
      <c r="K96" s="58">
        <v>100</v>
      </c>
      <c r="L96" s="570" t="s">
        <v>2322</v>
      </c>
    </row>
    <row r="97" spans="1:12" ht="52.8">
      <c r="A97" s="1996"/>
      <c r="B97" s="56" t="s">
        <v>2316</v>
      </c>
      <c r="C97" s="69" t="s">
        <v>2317</v>
      </c>
      <c r="D97" s="56" t="s">
        <v>2318</v>
      </c>
      <c r="E97" s="58" t="s">
        <v>37</v>
      </c>
      <c r="F97" s="56" t="s">
        <v>2319</v>
      </c>
      <c r="G97" s="56" t="s">
        <v>2320</v>
      </c>
      <c r="H97" s="578">
        <v>1</v>
      </c>
      <c r="I97" s="66" t="s">
        <v>2324</v>
      </c>
      <c r="J97" s="66">
        <v>12473</v>
      </c>
      <c r="K97" s="58">
        <v>100</v>
      </c>
      <c r="L97" s="570" t="s">
        <v>2322</v>
      </c>
    </row>
    <row r="98" spans="1:12" ht="52.8">
      <c r="A98" s="1996"/>
      <c r="B98" s="56" t="s">
        <v>2316</v>
      </c>
      <c r="C98" s="69" t="s">
        <v>2317</v>
      </c>
      <c r="D98" s="56" t="s">
        <v>2318</v>
      </c>
      <c r="E98" s="58" t="s">
        <v>37</v>
      </c>
      <c r="F98" s="56" t="s">
        <v>2319</v>
      </c>
      <c r="G98" s="56" t="s">
        <v>2320</v>
      </c>
      <c r="H98" s="578">
        <v>1</v>
      </c>
      <c r="I98" s="66" t="s">
        <v>2325</v>
      </c>
      <c r="J98" s="66">
        <v>12475</v>
      </c>
      <c r="K98" s="58">
        <v>100</v>
      </c>
      <c r="L98" s="570" t="s">
        <v>2322</v>
      </c>
    </row>
    <row r="99" spans="1:12" ht="52.8">
      <c r="A99" s="1996"/>
      <c r="B99" s="56" t="s">
        <v>2316</v>
      </c>
      <c r="C99" s="69" t="s">
        <v>2317</v>
      </c>
      <c r="D99" s="56" t="s">
        <v>2318</v>
      </c>
      <c r="E99" s="58" t="s">
        <v>37</v>
      </c>
      <c r="F99" s="56" t="s">
        <v>2319</v>
      </c>
      <c r="G99" s="56" t="s">
        <v>2320</v>
      </c>
      <c r="H99" s="578">
        <v>1</v>
      </c>
      <c r="I99" s="66" t="s">
        <v>2326</v>
      </c>
      <c r="J99" s="66">
        <v>12503</v>
      </c>
      <c r="K99" s="58">
        <v>100</v>
      </c>
      <c r="L99" s="570" t="s">
        <v>2322</v>
      </c>
    </row>
    <row r="100" spans="1:12" ht="52.8">
      <c r="A100" s="1996"/>
      <c r="B100" s="56" t="s">
        <v>2316</v>
      </c>
      <c r="C100" s="69" t="s">
        <v>2317</v>
      </c>
      <c r="D100" s="56" t="s">
        <v>2318</v>
      </c>
      <c r="E100" s="58" t="s">
        <v>37</v>
      </c>
      <c r="F100" s="56" t="s">
        <v>2319</v>
      </c>
      <c r="G100" s="56" t="s">
        <v>2320</v>
      </c>
      <c r="H100" s="578">
        <v>1</v>
      </c>
      <c r="I100" s="66" t="s">
        <v>2327</v>
      </c>
      <c r="J100" s="66">
        <v>12504</v>
      </c>
      <c r="K100" s="58">
        <v>100</v>
      </c>
      <c r="L100" s="570" t="s">
        <v>2322</v>
      </c>
    </row>
    <row r="101" spans="1:12" ht="52.8">
      <c r="A101" s="1996"/>
      <c r="B101" s="56" t="s">
        <v>2316</v>
      </c>
      <c r="C101" s="69" t="s">
        <v>2317</v>
      </c>
      <c r="D101" s="56" t="s">
        <v>2318</v>
      </c>
      <c r="E101" s="58" t="s">
        <v>37</v>
      </c>
      <c r="F101" s="56" t="s">
        <v>2319</v>
      </c>
      <c r="G101" s="56" t="s">
        <v>2320</v>
      </c>
      <c r="H101" s="578">
        <v>1</v>
      </c>
      <c r="I101" s="66" t="s">
        <v>2328</v>
      </c>
      <c r="J101" s="66">
        <v>2226</v>
      </c>
      <c r="K101" s="66">
        <v>50</v>
      </c>
      <c r="L101" s="570" t="s">
        <v>2322</v>
      </c>
    </row>
    <row r="102" spans="1:12" ht="52.8">
      <c r="A102" s="1996"/>
      <c r="B102" s="56" t="s">
        <v>2316</v>
      </c>
      <c r="C102" s="69" t="s">
        <v>2317</v>
      </c>
      <c r="D102" s="56" t="s">
        <v>2318</v>
      </c>
      <c r="E102" s="58" t="s">
        <v>37</v>
      </c>
      <c r="F102" s="56" t="s">
        <v>2319</v>
      </c>
      <c r="G102" s="56" t="s">
        <v>2320</v>
      </c>
      <c r="H102" s="578">
        <v>1</v>
      </c>
      <c r="I102" s="66" t="s">
        <v>2329</v>
      </c>
      <c r="J102" s="66">
        <v>130</v>
      </c>
      <c r="K102" s="66">
        <v>50</v>
      </c>
      <c r="L102" s="570" t="s">
        <v>2322</v>
      </c>
    </row>
    <row r="103" spans="1:12" ht="52.8">
      <c r="A103" s="1996"/>
      <c r="B103" s="56" t="s">
        <v>2316</v>
      </c>
      <c r="C103" s="69" t="s">
        <v>2317</v>
      </c>
      <c r="D103" s="56" t="s">
        <v>2318</v>
      </c>
      <c r="E103" s="58" t="s">
        <v>37</v>
      </c>
      <c r="F103" s="56" t="s">
        <v>2319</v>
      </c>
      <c r="G103" s="56" t="s">
        <v>2320</v>
      </c>
      <c r="H103" s="578">
        <v>1</v>
      </c>
      <c r="I103" s="66" t="s">
        <v>2330</v>
      </c>
      <c r="J103" s="66">
        <v>133</v>
      </c>
      <c r="K103" s="66">
        <v>50</v>
      </c>
      <c r="L103" s="570" t="s">
        <v>2322</v>
      </c>
    </row>
    <row r="104" spans="1:12" ht="52.8">
      <c r="A104" s="1996"/>
      <c r="B104" s="56" t="s">
        <v>2316</v>
      </c>
      <c r="C104" s="69" t="s">
        <v>2317</v>
      </c>
      <c r="D104" s="56" t="s">
        <v>2318</v>
      </c>
      <c r="E104" s="58" t="s">
        <v>37</v>
      </c>
      <c r="F104" s="56" t="s">
        <v>2319</v>
      </c>
      <c r="G104" s="56" t="s">
        <v>2320</v>
      </c>
      <c r="H104" s="578">
        <v>1</v>
      </c>
      <c r="I104" s="66" t="s">
        <v>2331</v>
      </c>
      <c r="J104" s="66">
        <v>2201</v>
      </c>
      <c r="K104" s="66">
        <v>50</v>
      </c>
      <c r="L104" s="570" t="s">
        <v>2322</v>
      </c>
    </row>
    <row r="105" spans="1:12" ht="52.8">
      <c r="A105" s="1996"/>
      <c r="B105" s="56" t="s">
        <v>2316</v>
      </c>
      <c r="C105" s="69" t="s">
        <v>2317</v>
      </c>
      <c r="D105" s="56" t="s">
        <v>2318</v>
      </c>
      <c r="E105" s="58" t="s">
        <v>37</v>
      </c>
      <c r="F105" s="56" t="s">
        <v>2319</v>
      </c>
      <c r="G105" s="56" t="s">
        <v>2320</v>
      </c>
      <c r="H105" s="578">
        <v>1</v>
      </c>
      <c r="I105" s="66" t="s">
        <v>2332</v>
      </c>
      <c r="J105" s="66">
        <v>2192</v>
      </c>
      <c r="K105" s="66">
        <v>50</v>
      </c>
      <c r="L105" s="570" t="s">
        <v>2322</v>
      </c>
    </row>
    <row r="106" spans="1:12" ht="52.8">
      <c r="A106" s="1996"/>
      <c r="B106" s="56" t="s">
        <v>2316</v>
      </c>
      <c r="C106" s="69" t="s">
        <v>2317</v>
      </c>
      <c r="D106" s="56" t="s">
        <v>2318</v>
      </c>
      <c r="E106" s="58" t="s">
        <v>37</v>
      </c>
      <c r="F106" s="56" t="s">
        <v>2319</v>
      </c>
      <c r="G106" s="56" t="s">
        <v>2320</v>
      </c>
      <c r="H106" s="578">
        <v>1</v>
      </c>
      <c r="I106" s="66" t="s">
        <v>2333</v>
      </c>
      <c r="J106" s="66" t="s">
        <v>2334</v>
      </c>
      <c r="K106" s="66">
        <v>50</v>
      </c>
      <c r="L106" s="570" t="s">
        <v>2322</v>
      </c>
    </row>
    <row r="107" spans="1:12" ht="52.8">
      <c r="A107" s="1996"/>
      <c r="B107" s="56" t="s">
        <v>2316</v>
      </c>
      <c r="C107" s="69" t="s">
        <v>2317</v>
      </c>
      <c r="D107" s="56" t="s">
        <v>2318</v>
      </c>
      <c r="E107" s="58" t="s">
        <v>37</v>
      </c>
      <c r="F107" s="56" t="s">
        <v>2319</v>
      </c>
      <c r="G107" s="56" t="s">
        <v>2320</v>
      </c>
      <c r="H107" s="578">
        <v>1</v>
      </c>
      <c r="I107" s="66" t="s">
        <v>2335</v>
      </c>
      <c r="J107" s="66" t="s">
        <v>2336</v>
      </c>
      <c r="K107" s="66">
        <v>50</v>
      </c>
      <c r="L107" s="570" t="s">
        <v>2322</v>
      </c>
    </row>
    <row r="108" spans="1:12" ht="52.8">
      <c r="A108" s="1996"/>
      <c r="B108" s="56" t="s">
        <v>2316</v>
      </c>
      <c r="C108" s="69" t="s">
        <v>2317</v>
      </c>
      <c r="D108" s="56" t="s">
        <v>2318</v>
      </c>
      <c r="E108" s="58" t="s">
        <v>37</v>
      </c>
      <c r="F108" s="56" t="s">
        <v>2319</v>
      </c>
      <c r="G108" s="56" t="s">
        <v>2320</v>
      </c>
      <c r="H108" s="578">
        <v>1</v>
      </c>
      <c r="I108" s="66" t="s">
        <v>2337</v>
      </c>
      <c r="J108" s="66" t="s">
        <v>2338</v>
      </c>
      <c r="K108" s="66">
        <v>50</v>
      </c>
      <c r="L108" s="570" t="s">
        <v>2322</v>
      </c>
    </row>
    <row r="109" spans="1:12" ht="52.8">
      <c r="A109" s="1996"/>
      <c r="B109" s="56" t="s">
        <v>2316</v>
      </c>
      <c r="C109" s="69" t="s">
        <v>2317</v>
      </c>
      <c r="D109" s="56" t="s">
        <v>2318</v>
      </c>
      <c r="E109" s="58" t="s">
        <v>37</v>
      </c>
      <c r="F109" s="56" t="s">
        <v>2319</v>
      </c>
      <c r="G109" s="56" t="s">
        <v>2320</v>
      </c>
      <c r="H109" s="392">
        <v>1</v>
      </c>
      <c r="I109" s="74" t="s">
        <v>2339</v>
      </c>
      <c r="J109" s="74">
        <v>3576</v>
      </c>
      <c r="K109" s="74">
        <v>7.25</v>
      </c>
      <c r="L109" s="570" t="s">
        <v>2322</v>
      </c>
    </row>
    <row r="110" spans="1:12" ht="52.8">
      <c r="A110" s="1996"/>
      <c r="B110" s="56" t="s">
        <v>2316</v>
      </c>
      <c r="C110" s="69" t="s">
        <v>2317</v>
      </c>
      <c r="D110" s="56" t="s">
        <v>2318</v>
      </c>
      <c r="E110" s="58" t="s">
        <v>37</v>
      </c>
      <c r="F110" s="56" t="s">
        <v>2319</v>
      </c>
      <c r="G110" s="56" t="s">
        <v>2320</v>
      </c>
      <c r="H110" s="392">
        <v>1</v>
      </c>
      <c r="I110" s="74" t="s">
        <v>2340</v>
      </c>
      <c r="J110" s="74" t="s">
        <v>2341</v>
      </c>
      <c r="K110" s="74">
        <v>13.17</v>
      </c>
      <c r="L110" s="570" t="s">
        <v>2322</v>
      </c>
    </row>
    <row r="111" spans="1:12" ht="52.8">
      <c r="A111" s="1996"/>
      <c r="B111" s="56" t="s">
        <v>2316</v>
      </c>
      <c r="C111" s="69" t="s">
        <v>2317</v>
      </c>
      <c r="D111" s="56" t="s">
        <v>2318</v>
      </c>
      <c r="E111" s="58" t="s">
        <v>37</v>
      </c>
      <c r="F111" s="56" t="s">
        <v>2319</v>
      </c>
      <c r="G111" s="56" t="s">
        <v>2320</v>
      </c>
      <c r="H111" s="392">
        <v>1</v>
      </c>
      <c r="I111" s="74" t="s">
        <v>2342</v>
      </c>
      <c r="J111" s="74">
        <v>223</v>
      </c>
      <c r="K111" s="74">
        <v>12.45</v>
      </c>
      <c r="L111" s="570" t="s">
        <v>2322</v>
      </c>
    </row>
    <row r="112" spans="1:12" ht="52.8">
      <c r="A112" s="1996"/>
      <c r="B112" s="56" t="s">
        <v>2316</v>
      </c>
      <c r="C112" s="69" t="s">
        <v>2317</v>
      </c>
      <c r="D112" s="56" t="s">
        <v>2318</v>
      </c>
      <c r="E112" s="58" t="s">
        <v>37</v>
      </c>
      <c r="F112" s="56" t="s">
        <v>2319</v>
      </c>
      <c r="G112" s="56" t="s">
        <v>2320</v>
      </c>
      <c r="H112" s="392">
        <v>1</v>
      </c>
      <c r="I112" s="74" t="s">
        <v>2343</v>
      </c>
      <c r="J112" s="74">
        <v>1962</v>
      </c>
      <c r="K112" s="74">
        <v>22</v>
      </c>
      <c r="L112" s="570" t="s">
        <v>2322</v>
      </c>
    </row>
    <row r="113" spans="1:12" ht="52.8">
      <c r="A113" s="1996"/>
      <c r="B113" s="56" t="s">
        <v>2316</v>
      </c>
      <c r="C113" s="69" t="s">
        <v>2317</v>
      </c>
      <c r="D113" s="56" t="s">
        <v>2318</v>
      </c>
      <c r="E113" s="58" t="s">
        <v>37</v>
      </c>
      <c r="F113" s="56" t="s">
        <v>2319</v>
      </c>
      <c r="G113" s="56" t="s">
        <v>2320</v>
      </c>
      <c r="H113" s="392">
        <v>1</v>
      </c>
      <c r="I113" s="74" t="s">
        <v>2344</v>
      </c>
      <c r="J113" s="74" t="s">
        <v>2345</v>
      </c>
      <c r="K113" s="74">
        <v>45</v>
      </c>
      <c r="L113" s="570" t="s">
        <v>2322</v>
      </c>
    </row>
    <row r="114" spans="1:12" ht="52.8">
      <c r="A114" s="1996"/>
      <c r="B114" s="56" t="s">
        <v>2316</v>
      </c>
      <c r="C114" s="69" t="s">
        <v>2317</v>
      </c>
      <c r="D114" s="56" t="s">
        <v>2318</v>
      </c>
      <c r="E114" s="58" t="s">
        <v>37</v>
      </c>
      <c r="F114" s="56" t="s">
        <v>2319</v>
      </c>
      <c r="G114" s="56" t="s">
        <v>2320</v>
      </c>
      <c r="H114" s="392">
        <v>1</v>
      </c>
      <c r="I114" s="74" t="s">
        <v>2346</v>
      </c>
      <c r="J114" s="74" t="s">
        <v>2347</v>
      </c>
      <c r="K114" s="74">
        <v>44</v>
      </c>
      <c r="L114" s="570" t="s">
        <v>2322</v>
      </c>
    </row>
    <row r="115" spans="1:12" ht="52.8">
      <c r="A115" s="1996"/>
      <c r="B115" s="56" t="s">
        <v>2316</v>
      </c>
      <c r="C115" s="69" t="s">
        <v>2317</v>
      </c>
      <c r="D115" s="56" t="s">
        <v>2318</v>
      </c>
      <c r="E115" s="58" t="s">
        <v>37</v>
      </c>
      <c r="F115" s="56" t="s">
        <v>2319</v>
      </c>
      <c r="G115" s="56" t="s">
        <v>2320</v>
      </c>
      <c r="H115" s="392">
        <v>1</v>
      </c>
      <c r="I115" s="74" t="s">
        <v>2348</v>
      </c>
      <c r="J115" s="74">
        <v>148</v>
      </c>
      <c r="K115" s="74">
        <v>7.26</v>
      </c>
      <c r="L115" s="570" t="s">
        <v>2322</v>
      </c>
    </row>
    <row r="116" spans="1:12" ht="52.8">
      <c r="A116" s="1996"/>
      <c r="B116" s="56" t="s">
        <v>2316</v>
      </c>
      <c r="C116" s="69" t="s">
        <v>2317</v>
      </c>
      <c r="D116" s="56" t="s">
        <v>2318</v>
      </c>
      <c r="E116" s="58" t="s">
        <v>37</v>
      </c>
      <c r="F116" s="56" t="s">
        <v>2319</v>
      </c>
      <c r="G116" s="56" t="s">
        <v>2320</v>
      </c>
      <c r="H116" s="392">
        <v>1</v>
      </c>
      <c r="I116" s="74" t="s">
        <v>2349</v>
      </c>
      <c r="J116" s="74">
        <v>16211</v>
      </c>
      <c r="K116" s="74">
        <v>7.25</v>
      </c>
      <c r="L116" s="570" t="s">
        <v>2322</v>
      </c>
    </row>
    <row r="117" spans="1:12" ht="52.8">
      <c r="A117" s="1996"/>
      <c r="B117" s="56" t="s">
        <v>2316</v>
      </c>
      <c r="C117" s="69" t="s">
        <v>2317</v>
      </c>
      <c r="D117" s="56" t="s">
        <v>2318</v>
      </c>
      <c r="E117" s="58" t="s">
        <v>37</v>
      </c>
      <c r="F117" s="56" t="s">
        <v>2319</v>
      </c>
      <c r="G117" s="56" t="s">
        <v>2320</v>
      </c>
      <c r="H117" s="392">
        <v>1</v>
      </c>
      <c r="I117" s="74" t="s">
        <v>2350</v>
      </c>
      <c r="J117" s="74">
        <v>1996</v>
      </c>
      <c r="K117" s="74">
        <v>7.25</v>
      </c>
      <c r="L117" s="570" t="s">
        <v>2322</v>
      </c>
    </row>
    <row r="118" spans="1:12" ht="52.8">
      <c r="A118" s="1996"/>
      <c r="B118" s="56" t="s">
        <v>2316</v>
      </c>
      <c r="C118" s="69" t="s">
        <v>2317</v>
      </c>
      <c r="D118" s="56" t="s">
        <v>2318</v>
      </c>
      <c r="E118" s="58" t="s">
        <v>37</v>
      </c>
      <c r="F118" s="56" t="s">
        <v>2319</v>
      </c>
      <c r="G118" s="56" t="s">
        <v>2320</v>
      </c>
      <c r="H118" s="392">
        <v>1</v>
      </c>
      <c r="I118" s="74" t="s">
        <v>2351</v>
      </c>
      <c r="J118" s="74">
        <v>1739</v>
      </c>
      <c r="K118" s="74">
        <v>7.25</v>
      </c>
      <c r="L118" s="570" t="s">
        <v>2322</v>
      </c>
    </row>
    <row r="119" spans="1:12" ht="52.8">
      <c r="A119" s="1996"/>
      <c r="B119" s="56" t="s">
        <v>2316</v>
      </c>
      <c r="C119" s="69" t="s">
        <v>2317</v>
      </c>
      <c r="D119" s="56" t="s">
        <v>2318</v>
      </c>
      <c r="E119" s="348" t="s">
        <v>37</v>
      </c>
      <c r="F119" s="56" t="s">
        <v>2319</v>
      </c>
      <c r="G119" s="56" t="s">
        <v>2320</v>
      </c>
      <c r="H119" s="392">
        <v>1</v>
      </c>
      <c r="I119" s="74" t="s">
        <v>2352</v>
      </c>
      <c r="J119" s="74" t="s">
        <v>2353</v>
      </c>
      <c r="K119" s="74">
        <v>5</v>
      </c>
      <c r="L119" s="570" t="s">
        <v>2322</v>
      </c>
    </row>
    <row r="120" spans="1:12" ht="52.8">
      <c r="A120" s="1996"/>
      <c r="B120" s="56" t="s">
        <v>2316</v>
      </c>
      <c r="C120" s="69" t="s">
        <v>2317</v>
      </c>
      <c r="D120" s="56" t="s">
        <v>2318</v>
      </c>
      <c r="E120" s="348" t="s">
        <v>37</v>
      </c>
      <c r="F120" s="56" t="s">
        <v>2319</v>
      </c>
      <c r="G120" s="56" t="s">
        <v>2320</v>
      </c>
      <c r="H120" s="392">
        <v>1</v>
      </c>
      <c r="I120" s="74" t="s">
        <v>11291</v>
      </c>
      <c r="J120" s="349" t="s">
        <v>11292</v>
      </c>
      <c r="K120" s="74">
        <v>5</v>
      </c>
      <c r="L120" s="570" t="s">
        <v>2322</v>
      </c>
    </row>
    <row r="121" spans="1:12" ht="52.8">
      <c r="A121" s="1996"/>
      <c r="B121" s="56" t="s">
        <v>2316</v>
      </c>
      <c r="C121" s="69" t="s">
        <v>2317</v>
      </c>
      <c r="D121" s="56" t="s">
        <v>2318</v>
      </c>
      <c r="E121" s="348" t="s">
        <v>37</v>
      </c>
      <c r="F121" s="56" t="s">
        <v>2319</v>
      </c>
      <c r="G121" s="56" t="s">
        <v>2320</v>
      </c>
      <c r="H121" s="392">
        <v>1</v>
      </c>
      <c r="I121" s="74" t="s">
        <v>11293</v>
      </c>
      <c r="J121" s="74" t="s">
        <v>11294</v>
      </c>
      <c r="K121" s="74">
        <v>45</v>
      </c>
      <c r="L121" s="570" t="s">
        <v>2322</v>
      </c>
    </row>
    <row r="122" spans="1:12" ht="52.8">
      <c r="A122" s="1996"/>
      <c r="B122" s="56" t="s">
        <v>2316</v>
      </c>
      <c r="C122" s="69" t="s">
        <v>2317</v>
      </c>
      <c r="D122" s="56" t="s">
        <v>2318</v>
      </c>
      <c r="E122" s="348" t="s">
        <v>37</v>
      </c>
      <c r="F122" s="56" t="s">
        <v>2319</v>
      </c>
      <c r="G122" s="56" t="s">
        <v>2320</v>
      </c>
      <c r="H122" s="392">
        <v>1</v>
      </c>
      <c r="I122" s="74" t="s">
        <v>11295</v>
      </c>
      <c r="J122" s="74" t="s">
        <v>11296</v>
      </c>
      <c r="K122" s="74">
        <v>10</v>
      </c>
      <c r="L122" s="570" t="s">
        <v>2322</v>
      </c>
    </row>
    <row r="123" spans="1:12" ht="52.8">
      <c r="A123" s="1996"/>
      <c r="B123" s="56" t="s">
        <v>2316</v>
      </c>
      <c r="C123" s="69" t="s">
        <v>2317</v>
      </c>
      <c r="D123" s="56" t="s">
        <v>2318</v>
      </c>
      <c r="E123" s="348" t="s">
        <v>37</v>
      </c>
      <c r="F123" s="56" t="s">
        <v>2319</v>
      </c>
      <c r="G123" s="56" t="s">
        <v>2320</v>
      </c>
      <c r="H123" s="392">
        <v>1</v>
      </c>
      <c r="I123" s="74" t="s">
        <v>11297</v>
      </c>
      <c r="J123" s="349" t="s">
        <v>11298</v>
      </c>
      <c r="K123" s="74">
        <v>5</v>
      </c>
      <c r="L123" s="570" t="s">
        <v>2322</v>
      </c>
    </row>
    <row r="124" spans="1:12" ht="37.5" customHeight="1">
      <c r="A124" s="1996"/>
      <c r="B124" s="56" t="s">
        <v>2316</v>
      </c>
      <c r="C124" s="69" t="s">
        <v>2317</v>
      </c>
      <c r="D124" s="56" t="s">
        <v>2318</v>
      </c>
      <c r="E124" s="58" t="s">
        <v>2186</v>
      </c>
      <c r="F124" s="56" t="s">
        <v>2319</v>
      </c>
      <c r="G124" s="56" t="s">
        <v>2320</v>
      </c>
      <c r="H124" s="392">
        <v>1</v>
      </c>
      <c r="I124" s="66" t="s">
        <v>2354</v>
      </c>
      <c r="J124" s="66">
        <v>2414</v>
      </c>
      <c r="K124" s="66">
        <v>6.5</v>
      </c>
      <c r="L124" s="570" t="s">
        <v>2355</v>
      </c>
    </row>
    <row r="125" spans="1:12" ht="52.8">
      <c r="A125" s="1996"/>
      <c r="B125" s="56" t="s">
        <v>2316</v>
      </c>
      <c r="C125" s="69" t="s">
        <v>2317</v>
      </c>
      <c r="D125" s="56" t="s">
        <v>2318</v>
      </c>
      <c r="E125" s="58" t="s">
        <v>2186</v>
      </c>
      <c r="F125" s="56" t="s">
        <v>2319</v>
      </c>
      <c r="G125" s="56" t="s">
        <v>2320</v>
      </c>
      <c r="H125" s="392">
        <v>1</v>
      </c>
      <c r="I125" s="66" t="s">
        <v>2356</v>
      </c>
      <c r="J125" s="66">
        <v>2415</v>
      </c>
      <c r="K125" s="66">
        <v>6.5</v>
      </c>
      <c r="L125" s="570" t="s">
        <v>2355</v>
      </c>
    </row>
    <row r="126" spans="1:12" ht="52.8">
      <c r="A126" s="1996"/>
      <c r="B126" s="56" t="s">
        <v>2316</v>
      </c>
      <c r="C126" s="69" t="s">
        <v>2317</v>
      </c>
      <c r="D126" s="56" t="s">
        <v>2318</v>
      </c>
      <c r="E126" s="58" t="s">
        <v>2190</v>
      </c>
      <c r="F126" s="56" t="s">
        <v>2319</v>
      </c>
      <c r="G126" s="56" t="s">
        <v>2320</v>
      </c>
      <c r="H126" s="392">
        <v>1</v>
      </c>
      <c r="I126" s="66" t="s">
        <v>2357</v>
      </c>
      <c r="J126" s="66">
        <v>22</v>
      </c>
      <c r="K126" s="66">
        <v>5</v>
      </c>
      <c r="L126" s="570" t="s">
        <v>2358</v>
      </c>
    </row>
    <row r="127" spans="1:12" ht="52.8">
      <c r="A127" s="1996"/>
      <c r="B127" s="56" t="s">
        <v>2316</v>
      </c>
      <c r="C127" s="69" t="s">
        <v>2317</v>
      </c>
      <c r="D127" s="56" t="s">
        <v>2318</v>
      </c>
      <c r="E127" s="58" t="s">
        <v>2198</v>
      </c>
      <c r="F127" s="56" t="s">
        <v>2319</v>
      </c>
      <c r="G127" s="56" t="s">
        <v>2320</v>
      </c>
      <c r="H127" s="392">
        <v>1</v>
      </c>
      <c r="I127" s="66" t="s">
        <v>2359</v>
      </c>
      <c r="J127" s="66">
        <v>2416</v>
      </c>
      <c r="K127" s="66">
        <v>6.5</v>
      </c>
      <c r="L127" s="570" t="s">
        <v>2360</v>
      </c>
    </row>
    <row r="128" spans="1:12" ht="52.8">
      <c r="A128" s="1996"/>
      <c r="B128" s="56" t="s">
        <v>2316</v>
      </c>
      <c r="C128" s="69" t="s">
        <v>2317</v>
      </c>
      <c r="D128" s="56" t="s">
        <v>2318</v>
      </c>
      <c r="E128" s="58" t="s">
        <v>2198</v>
      </c>
      <c r="F128" s="56" t="s">
        <v>2319</v>
      </c>
      <c r="G128" s="56" t="s">
        <v>2320</v>
      </c>
      <c r="H128" s="392">
        <v>1</v>
      </c>
      <c r="I128" s="66" t="s">
        <v>2361</v>
      </c>
      <c r="J128" s="66">
        <v>2417</v>
      </c>
      <c r="K128" s="66">
        <v>6.5</v>
      </c>
      <c r="L128" s="570" t="s">
        <v>2360</v>
      </c>
    </row>
    <row r="129" spans="1:12" ht="52.8">
      <c r="A129" s="1996"/>
      <c r="B129" s="56" t="s">
        <v>2316</v>
      </c>
      <c r="C129" s="69" t="s">
        <v>2317</v>
      </c>
      <c r="D129" s="56" t="s">
        <v>2318</v>
      </c>
      <c r="E129" s="58" t="s">
        <v>2201</v>
      </c>
      <c r="F129" s="56" t="s">
        <v>2319</v>
      </c>
      <c r="G129" s="56" t="s">
        <v>2320</v>
      </c>
      <c r="H129" s="392">
        <v>1</v>
      </c>
      <c r="I129" s="66" t="s">
        <v>2362</v>
      </c>
      <c r="J129" s="66" t="s">
        <v>2363</v>
      </c>
      <c r="K129" s="66">
        <v>5</v>
      </c>
      <c r="L129" s="570" t="s">
        <v>2364</v>
      </c>
    </row>
    <row r="130" spans="1:12" ht="52.8">
      <c r="A130" s="1996"/>
      <c r="B130" s="56" t="s">
        <v>2316</v>
      </c>
      <c r="C130" s="69" t="s">
        <v>2317</v>
      </c>
      <c r="D130" s="56" t="s">
        <v>2318</v>
      </c>
      <c r="E130" s="58" t="s">
        <v>2201</v>
      </c>
      <c r="F130" s="56" t="s">
        <v>2319</v>
      </c>
      <c r="G130" s="56" t="s">
        <v>2320</v>
      </c>
      <c r="H130" s="392">
        <v>1</v>
      </c>
      <c r="I130" s="66" t="s">
        <v>2365</v>
      </c>
      <c r="J130" s="66" t="s">
        <v>2366</v>
      </c>
      <c r="K130" s="66">
        <v>5</v>
      </c>
      <c r="L130" s="570" t="s">
        <v>2364</v>
      </c>
    </row>
    <row r="131" spans="1:12" ht="52.8">
      <c r="A131" s="1996"/>
      <c r="B131" s="56" t="s">
        <v>2316</v>
      </c>
      <c r="C131" s="69" t="s">
        <v>2317</v>
      </c>
      <c r="D131" s="56" t="s">
        <v>2318</v>
      </c>
      <c r="E131" s="58" t="s">
        <v>2205</v>
      </c>
      <c r="F131" s="56" t="s">
        <v>2319</v>
      </c>
      <c r="G131" s="56" t="s">
        <v>2320</v>
      </c>
      <c r="H131" s="392">
        <v>1</v>
      </c>
      <c r="I131" s="66" t="s">
        <v>2367</v>
      </c>
      <c r="J131" s="66" t="s">
        <v>2368</v>
      </c>
      <c r="K131" s="66">
        <v>6.5</v>
      </c>
      <c r="L131" s="570" t="s">
        <v>2369</v>
      </c>
    </row>
    <row r="132" spans="1:12" ht="52.8">
      <c r="A132" s="1996"/>
      <c r="B132" s="56" t="s">
        <v>2316</v>
      </c>
      <c r="C132" s="69" t="s">
        <v>2317</v>
      </c>
      <c r="D132" s="56" t="s">
        <v>2318</v>
      </c>
      <c r="E132" s="58" t="s">
        <v>2205</v>
      </c>
      <c r="F132" s="56" t="s">
        <v>2319</v>
      </c>
      <c r="G132" s="56" t="s">
        <v>2320</v>
      </c>
      <c r="H132" s="392">
        <v>1</v>
      </c>
      <c r="I132" s="66" t="s">
        <v>2370</v>
      </c>
      <c r="J132" s="66" t="s">
        <v>2371</v>
      </c>
      <c r="K132" s="66">
        <v>6.5</v>
      </c>
      <c r="L132" s="570" t="s">
        <v>2369</v>
      </c>
    </row>
    <row r="133" spans="1:12" ht="52.8">
      <c r="A133" s="1996"/>
      <c r="B133" s="56" t="s">
        <v>2316</v>
      </c>
      <c r="C133" s="69" t="s">
        <v>2317</v>
      </c>
      <c r="D133" s="56" t="s">
        <v>2318</v>
      </c>
      <c r="E133" s="58" t="s">
        <v>2208</v>
      </c>
      <c r="F133" s="56" t="s">
        <v>2319</v>
      </c>
      <c r="G133" s="56" t="s">
        <v>2320</v>
      </c>
      <c r="H133" s="392">
        <v>1</v>
      </c>
      <c r="I133" s="66" t="s">
        <v>2372</v>
      </c>
      <c r="J133" s="66">
        <v>7</v>
      </c>
      <c r="K133" s="66">
        <v>10</v>
      </c>
      <c r="L133" s="570" t="s">
        <v>2373</v>
      </c>
    </row>
    <row r="134" spans="1:12" ht="52.8">
      <c r="A134" s="1996"/>
      <c r="B134" s="56" t="s">
        <v>2316</v>
      </c>
      <c r="C134" s="69" t="s">
        <v>2317</v>
      </c>
      <c r="D134" s="56" t="s">
        <v>2318</v>
      </c>
      <c r="E134" s="58" t="s">
        <v>2211</v>
      </c>
      <c r="F134" s="56" t="s">
        <v>2319</v>
      </c>
      <c r="G134" s="56" t="s">
        <v>2320</v>
      </c>
      <c r="H134" s="392">
        <v>1</v>
      </c>
      <c r="I134" s="66" t="s">
        <v>2374</v>
      </c>
      <c r="J134" s="66">
        <v>23</v>
      </c>
      <c r="K134" s="66">
        <v>5</v>
      </c>
      <c r="L134" s="570" t="s">
        <v>2375</v>
      </c>
    </row>
    <row r="135" spans="1:12" ht="52.8">
      <c r="A135" s="1996"/>
      <c r="B135" s="56" t="s">
        <v>2316</v>
      </c>
      <c r="C135" s="69" t="s">
        <v>2317</v>
      </c>
      <c r="D135" s="56" t="s">
        <v>2318</v>
      </c>
      <c r="E135" s="58" t="s">
        <v>2214</v>
      </c>
      <c r="F135" s="56" t="s">
        <v>2319</v>
      </c>
      <c r="G135" s="56" t="s">
        <v>2320</v>
      </c>
      <c r="H135" s="392">
        <v>1</v>
      </c>
      <c r="I135" s="66" t="s">
        <v>2376</v>
      </c>
      <c r="J135" s="66" t="s">
        <v>2377</v>
      </c>
      <c r="K135" s="66">
        <v>10</v>
      </c>
      <c r="L135" s="570" t="s">
        <v>2378</v>
      </c>
    </row>
    <row r="136" spans="1:12" ht="65.25" customHeight="1">
      <c r="A136" s="1996"/>
      <c r="B136" s="56" t="s">
        <v>2316</v>
      </c>
      <c r="C136" s="69" t="s">
        <v>2317</v>
      </c>
      <c r="D136" s="56" t="s">
        <v>2318</v>
      </c>
      <c r="E136" s="58" t="s">
        <v>2217</v>
      </c>
      <c r="F136" s="56" t="s">
        <v>2319</v>
      </c>
      <c r="G136" s="56" t="s">
        <v>2320</v>
      </c>
      <c r="H136" s="392">
        <v>1</v>
      </c>
      <c r="I136" s="66" t="s">
        <v>2379</v>
      </c>
      <c r="J136" s="66" t="s">
        <v>2380</v>
      </c>
      <c r="K136" s="66">
        <v>6.5</v>
      </c>
      <c r="L136" s="570" t="s">
        <v>2381</v>
      </c>
    </row>
    <row r="137" spans="1:12" ht="52.8">
      <c r="A137" s="1996"/>
      <c r="B137" s="56" t="s">
        <v>2316</v>
      </c>
      <c r="C137" s="69" t="s">
        <v>2317</v>
      </c>
      <c r="D137" s="56" t="s">
        <v>2318</v>
      </c>
      <c r="E137" s="58" t="s">
        <v>2217</v>
      </c>
      <c r="F137" s="56" t="s">
        <v>2319</v>
      </c>
      <c r="G137" s="56" t="s">
        <v>2320</v>
      </c>
      <c r="H137" s="392">
        <v>1</v>
      </c>
      <c r="I137" s="66" t="s">
        <v>2382</v>
      </c>
      <c r="J137" s="66" t="s">
        <v>2383</v>
      </c>
      <c r="K137" s="66">
        <v>6.5</v>
      </c>
      <c r="L137" s="570" t="s">
        <v>2381</v>
      </c>
    </row>
    <row r="138" spans="1:12" ht="52.8">
      <c r="A138" s="1996"/>
      <c r="B138" s="350" t="s">
        <v>2316</v>
      </c>
      <c r="C138" s="351" t="s">
        <v>2317</v>
      </c>
      <c r="D138" s="350" t="s">
        <v>2318</v>
      </c>
      <c r="E138" s="348" t="s">
        <v>2217</v>
      </c>
      <c r="F138" s="350" t="s">
        <v>2319</v>
      </c>
      <c r="G138" s="350" t="s">
        <v>2320</v>
      </c>
      <c r="H138" s="352">
        <v>1</v>
      </c>
      <c r="I138" s="353" t="s">
        <v>11299</v>
      </c>
      <c r="J138" s="353" t="s">
        <v>11300</v>
      </c>
      <c r="K138" s="353">
        <v>10</v>
      </c>
      <c r="L138" s="571" t="s">
        <v>2381</v>
      </c>
    </row>
    <row r="139" spans="1:12" ht="52.8">
      <c r="A139" s="1996"/>
      <c r="B139" s="56" t="s">
        <v>2316</v>
      </c>
      <c r="C139" s="69" t="s">
        <v>2317</v>
      </c>
      <c r="D139" s="56" t="s">
        <v>2318</v>
      </c>
      <c r="E139" s="58" t="s">
        <v>2220</v>
      </c>
      <c r="F139" s="56" t="s">
        <v>2319</v>
      </c>
      <c r="G139" s="56" t="s">
        <v>2320</v>
      </c>
      <c r="H139" s="392">
        <v>1</v>
      </c>
      <c r="I139" s="66" t="s">
        <v>2384</v>
      </c>
      <c r="J139" s="66">
        <v>201</v>
      </c>
      <c r="K139" s="66">
        <v>12.5</v>
      </c>
      <c r="L139" s="570" t="s">
        <v>2385</v>
      </c>
    </row>
    <row r="140" spans="1:12" ht="74.25" customHeight="1">
      <c r="A140" s="1996"/>
      <c r="B140" s="56" t="s">
        <v>2316</v>
      </c>
      <c r="C140" s="69" t="s">
        <v>2317</v>
      </c>
      <c r="D140" s="56" t="s">
        <v>2318</v>
      </c>
      <c r="E140" s="58" t="s">
        <v>2223</v>
      </c>
      <c r="F140" s="56" t="s">
        <v>2319</v>
      </c>
      <c r="G140" s="56" t="s">
        <v>2320</v>
      </c>
      <c r="H140" s="392">
        <v>1</v>
      </c>
      <c r="I140" s="66" t="s">
        <v>2386</v>
      </c>
      <c r="J140" s="66" t="s">
        <v>2387</v>
      </c>
      <c r="K140" s="66">
        <v>5</v>
      </c>
      <c r="L140" s="570" t="s">
        <v>2388</v>
      </c>
    </row>
    <row r="141" spans="1:12" ht="52.8">
      <c r="A141" s="1996"/>
      <c r="B141" s="56" t="s">
        <v>2316</v>
      </c>
      <c r="C141" s="69" t="s">
        <v>2317</v>
      </c>
      <c r="D141" s="56" t="s">
        <v>2318</v>
      </c>
      <c r="E141" s="58" t="s">
        <v>2223</v>
      </c>
      <c r="F141" s="56" t="s">
        <v>2319</v>
      </c>
      <c r="G141" s="56" t="s">
        <v>2320</v>
      </c>
      <c r="H141" s="392">
        <v>1</v>
      </c>
      <c r="I141" s="66" t="s">
        <v>2389</v>
      </c>
      <c r="J141" s="66" t="s">
        <v>2390</v>
      </c>
      <c r="K141" s="66">
        <v>5</v>
      </c>
      <c r="L141" s="570" t="s">
        <v>2388</v>
      </c>
    </row>
    <row r="142" spans="1:12" ht="52.8">
      <c r="A142" s="1996"/>
      <c r="B142" s="56" t="s">
        <v>2316</v>
      </c>
      <c r="C142" s="69" t="s">
        <v>2317</v>
      </c>
      <c r="D142" s="56" t="s">
        <v>2318</v>
      </c>
      <c r="E142" s="348" t="s">
        <v>2226</v>
      </c>
      <c r="F142" s="56" t="s">
        <v>2319</v>
      </c>
      <c r="G142" s="56" t="s">
        <v>2320</v>
      </c>
      <c r="H142" s="392">
        <v>1</v>
      </c>
      <c r="I142" s="66" t="s">
        <v>11301</v>
      </c>
      <c r="J142" s="354" t="s">
        <v>11302</v>
      </c>
      <c r="K142" s="66">
        <v>5</v>
      </c>
      <c r="L142" s="570" t="s">
        <v>11303</v>
      </c>
    </row>
    <row r="143" spans="1:12" ht="52.8">
      <c r="A143" s="1996"/>
      <c r="B143" s="56" t="s">
        <v>2316</v>
      </c>
      <c r="C143" s="69" t="s">
        <v>2317</v>
      </c>
      <c r="D143" s="56" t="s">
        <v>2318</v>
      </c>
      <c r="E143" s="348" t="s">
        <v>2226</v>
      </c>
      <c r="F143" s="56" t="s">
        <v>2319</v>
      </c>
      <c r="G143" s="56" t="s">
        <v>2320</v>
      </c>
      <c r="H143" s="392">
        <v>1</v>
      </c>
      <c r="I143" s="66" t="s">
        <v>11304</v>
      </c>
      <c r="J143" s="66" t="s">
        <v>11305</v>
      </c>
      <c r="K143" s="66">
        <v>5</v>
      </c>
      <c r="L143" s="570" t="s">
        <v>11303</v>
      </c>
    </row>
    <row r="144" spans="1:12" ht="52.8">
      <c r="A144" s="1996"/>
      <c r="B144" s="56" t="s">
        <v>2316</v>
      </c>
      <c r="C144" s="69" t="s">
        <v>2317</v>
      </c>
      <c r="D144" s="56" t="s">
        <v>2318</v>
      </c>
      <c r="E144" s="348" t="s">
        <v>2229</v>
      </c>
      <c r="F144" s="56" t="s">
        <v>2319</v>
      </c>
      <c r="G144" s="56" t="s">
        <v>2320</v>
      </c>
      <c r="H144" s="392">
        <v>1</v>
      </c>
      <c r="I144" s="66" t="s">
        <v>11306</v>
      </c>
      <c r="J144" s="354" t="s">
        <v>11307</v>
      </c>
      <c r="K144" s="66">
        <v>5</v>
      </c>
      <c r="L144" s="570" t="s">
        <v>11308</v>
      </c>
    </row>
    <row r="145" spans="1:12" ht="52.8">
      <c r="A145" s="1996"/>
      <c r="B145" s="56" t="s">
        <v>2316</v>
      </c>
      <c r="C145" s="69" t="s">
        <v>2317</v>
      </c>
      <c r="D145" s="56" t="s">
        <v>2318</v>
      </c>
      <c r="E145" s="348" t="s">
        <v>2229</v>
      </c>
      <c r="F145" s="56" t="s">
        <v>2319</v>
      </c>
      <c r="G145" s="56" t="s">
        <v>2320</v>
      </c>
      <c r="H145" s="392">
        <v>1</v>
      </c>
      <c r="I145" s="66" t="s">
        <v>11309</v>
      </c>
      <c r="J145" s="354" t="s">
        <v>11310</v>
      </c>
      <c r="K145" s="66">
        <v>5</v>
      </c>
      <c r="L145" s="570" t="s">
        <v>11308</v>
      </c>
    </row>
    <row r="146" spans="1:12" ht="52.8">
      <c r="A146" s="1996"/>
      <c r="B146" s="56" t="s">
        <v>2316</v>
      </c>
      <c r="C146" s="69" t="s">
        <v>2317</v>
      </c>
      <c r="D146" s="56" t="s">
        <v>2318</v>
      </c>
      <c r="E146" s="58" t="s">
        <v>2235</v>
      </c>
      <c r="F146" s="56" t="s">
        <v>2319</v>
      </c>
      <c r="G146" s="56" t="s">
        <v>2320</v>
      </c>
      <c r="H146" s="392">
        <v>1</v>
      </c>
      <c r="I146" s="66" t="s">
        <v>2391</v>
      </c>
      <c r="J146" s="66" t="s">
        <v>2392</v>
      </c>
      <c r="K146" s="66">
        <v>5</v>
      </c>
      <c r="L146" s="570" t="s">
        <v>2393</v>
      </c>
    </row>
    <row r="147" spans="1:12" ht="52.8">
      <c r="A147" s="1996"/>
      <c r="B147" s="56" t="s">
        <v>2316</v>
      </c>
      <c r="C147" s="69" t="s">
        <v>2317</v>
      </c>
      <c r="D147" s="56" t="s">
        <v>2318</v>
      </c>
      <c r="E147" s="58" t="s">
        <v>2235</v>
      </c>
      <c r="F147" s="56" t="s">
        <v>2319</v>
      </c>
      <c r="G147" s="56" t="s">
        <v>2320</v>
      </c>
      <c r="H147" s="392">
        <v>1</v>
      </c>
      <c r="I147" s="66" t="s">
        <v>2394</v>
      </c>
      <c r="J147" s="66">
        <v>20</v>
      </c>
      <c r="K147" s="66">
        <v>5</v>
      </c>
      <c r="L147" s="570" t="s">
        <v>2393</v>
      </c>
    </row>
    <row r="148" spans="1:12" ht="52.8">
      <c r="A148" s="1996"/>
      <c r="B148" s="56" t="s">
        <v>2316</v>
      </c>
      <c r="C148" s="69" t="s">
        <v>2317</v>
      </c>
      <c r="D148" s="56" t="s">
        <v>2318</v>
      </c>
      <c r="E148" s="58" t="s">
        <v>2395</v>
      </c>
      <c r="F148" s="56" t="s">
        <v>2319</v>
      </c>
      <c r="G148" s="56" t="s">
        <v>2320</v>
      </c>
      <c r="H148" s="392">
        <v>1</v>
      </c>
      <c r="I148" s="66" t="s">
        <v>2396</v>
      </c>
      <c r="J148" s="66">
        <v>18</v>
      </c>
      <c r="K148" s="66">
        <v>5</v>
      </c>
      <c r="L148" s="570" t="s">
        <v>2397</v>
      </c>
    </row>
    <row r="149" spans="1:12" ht="52.8">
      <c r="A149" s="1996"/>
      <c r="B149" s="56" t="s">
        <v>2316</v>
      </c>
      <c r="C149" s="69" t="s">
        <v>2317</v>
      </c>
      <c r="D149" s="56" t="s">
        <v>2318</v>
      </c>
      <c r="E149" s="58" t="s">
        <v>2395</v>
      </c>
      <c r="F149" s="56" t="s">
        <v>2319</v>
      </c>
      <c r="G149" s="56" t="s">
        <v>2320</v>
      </c>
      <c r="H149" s="392">
        <v>1</v>
      </c>
      <c r="I149" s="66" t="s">
        <v>2398</v>
      </c>
      <c r="J149" s="66" t="s">
        <v>2399</v>
      </c>
      <c r="K149" s="66">
        <v>5</v>
      </c>
      <c r="L149" s="570" t="s">
        <v>2397</v>
      </c>
    </row>
    <row r="150" spans="1:12" ht="52.8">
      <c r="A150" s="2003"/>
      <c r="B150" s="56" t="s">
        <v>2316</v>
      </c>
      <c r="C150" s="69" t="s">
        <v>2317</v>
      </c>
      <c r="D150" s="56" t="s">
        <v>2318</v>
      </c>
      <c r="E150" s="348" t="s">
        <v>11313</v>
      </c>
      <c r="F150" s="56" t="s">
        <v>2319</v>
      </c>
      <c r="G150" s="56" t="s">
        <v>2320</v>
      </c>
      <c r="H150" s="392">
        <v>1</v>
      </c>
      <c r="I150" s="66" t="s">
        <v>11314</v>
      </c>
      <c r="J150" s="580">
        <v>1821</v>
      </c>
      <c r="K150" s="580">
        <v>50</v>
      </c>
      <c r="L150" s="570" t="s">
        <v>11315</v>
      </c>
    </row>
    <row r="151" spans="1:12" ht="52.8">
      <c r="A151" s="2003"/>
      <c r="B151" s="56" t="s">
        <v>2316</v>
      </c>
      <c r="C151" s="69" t="s">
        <v>2317</v>
      </c>
      <c r="D151" s="56" t="s">
        <v>2318</v>
      </c>
      <c r="E151" s="348" t="s">
        <v>11316</v>
      </c>
      <c r="F151" s="56" t="s">
        <v>2319</v>
      </c>
      <c r="G151" s="56" t="s">
        <v>2320</v>
      </c>
      <c r="H151" s="392">
        <v>1</v>
      </c>
      <c r="I151" s="66" t="s">
        <v>11317</v>
      </c>
      <c r="J151" s="66" t="s">
        <v>11318</v>
      </c>
      <c r="K151" s="580">
        <v>10</v>
      </c>
      <c r="L151" s="570" t="s">
        <v>11319</v>
      </c>
    </row>
    <row r="152" spans="1:12" ht="52.8">
      <c r="A152" s="2003"/>
      <c r="B152" s="56" t="s">
        <v>2316</v>
      </c>
      <c r="C152" s="69" t="s">
        <v>2317</v>
      </c>
      <c r="D152" s="56" t="s">
        <v>2318</v>
      </c>
      <c r="E152" s="348" t="s">
        <v>11316</v>
      </c>
      <c r="F152" s="56" t="s">
        <v>2319</v>
      </c>
      <c r="G152" s="56" t="s">
        <v>2320</v>
      </c>
      <c r="H152" s="392">
        <v>1</v>
      </c>
      <c r="I152" s="66" t="s">
        <v>11320</v>
      </c>
      <c r="J152" s="66" t="s">
        <v>11321</v>
      </c>
      <c r="K152" s="580">
        <v>10</v>
      </c>
      <c r="L152" s="570" t="s">
        <v>11319</v>
      </c>
    </row>
    <row r="153" spans="1:12" ht="52.8">
      <c r="A153" s="2003"/>
      <c r="B153" s="56" t="s">
        <v>2316</v>
      </c>
      <c r="C153" s="69" t="s">
        <v>2317</v>
      </c>
      <c r="D153" s="56" t="s">
        <v>2318</v>
      </c>
      <c r="E153" s="348" t="s">
        <v>11326</v>
      </c>
      <c r="F153" s="56" t="s">
        <v>2319</v>
      </c>
      <c r="G153" s="56" t="s">
        <v>2320</v>
      </c>
      <c r="H153" s="392">
        <v>1</v>
      </c>
      <c r="I153" s="66" t="s">
        <v>11327</v>
      </c>
      <c r="J153" s="580" t="s">
        <v>11328</v>
      </c>
      <c r="K153" s="580">
        <v>10</v>
      </c>
      <c r="L153" s="570" t="s">
        <v>11329</v>
      </c>
    </row>
    <row r="154" spans="1:12" ht="52.8">
      <c r="A154" s="2003"/>
      <c r="B154" s="56" t="s">
        <v>2316</v>
      </c>
      <c r="C154" s="69" t="s">
        <v>2317</v>
      </c>
      <c r="D154" s="56" t="s">
        <v>2318</v>
      </c>
      <c r="E154" s="348" t="s">
        <v>11326</v>
      </c>
      <c r="F154" s="56" t="s">
        <v>2319</v>
      </c>
      <c r="G154" s="56" t="s">
        <v>2320</v>
      </c>
      <c r="H154" s="392">
        <v>1</v>
      </c>
      <c r="I154" s="66" t="s">
        <v>11330</v>
      </c>
      <c r="J154" s="580" t="s">
        <v>11331</v>
      </c>
      <c r="K154" s="580">
        <v>10</v>
      </c>
      <c r="L154" s="570" t="s">
        <v>11329</v>
      </c>
    </row>
    <row r="155" spans="1:12" ht="52.8">
      <c r="A155" s="2003"/>
      <c r="B155" s="56" t="s">
        <v>2316</v>
      </c>
      <c r="C155" s="69" t="s">
        <v>2317</v>
      </c>
      <c r="D155" s="56" t="s">
        <v>2318</v>
      </c>
      <c r="E155" s="348" t="s">
        <v>11332</v>
      </c>
      <c r="F155" s="56" t="s">
        <v>2319</v>
      </c>
      <c r="G155" s="56" t="s">
        <v>2320</v>
      </c>
      <c r="H155" s="392">
        <v>1</v>
      </c>
      <c r="I155" s="66" t="s">
        <v>11333</v>
      </c>
      <c r="J155" s="580" t="s">
        <v>11334</v>
      </c>
      <c r="K155" s="580">
        <v>10</v>
      </c>
      <c r="L155" s="570" t="s">
        <v>11335</v>
      </c>
    </row>
    <row r="156" spans="1:12" ht="52.8">
      <c r="A156" s="2003"/>
      <c r="B156" s="56" t="s">
        <v>2316</v>
      </c>
      <c r="C156" s="69" t="s">
        <v>2317</v>
      </c>
      <c r="D156" s="56" t="s">
        <v>2318</v>
      </c>
      <c r="E156" s="348" t="s">
        <v>11332</v>
      </c>
      <c r="F156" s="56" t="s">
        <v>2319</v>
      </c>
      <c r="G156" s="56" t="s">
        <v>2320</v>
      </c>
      <c r="H156" s="392">
        <v>1</v>
      </c>
      <c r="I156" s="66" t="s">
        <v>11336</v>
      </c>
      <c r="J156" s="580" t="s">
        <v>11337</v>
      </c>
      <c r="K156" s="580">
        <v>10</v>
      </c>
      <c r="L156" s="570" t="s">
        <v>11335</v>
      </c>
    </row>
    <row r="157" spans="1:12" ht="52.8">
      <c r="A157" s="2003"/>
      <c r="B157" s="56" t="s">
        <v>2316</v>
      </c>
      <c r="C157" s="69" t="s">
        <v>2317</v>
      </c>
      <c r="D157" s="56" t="s">
        <v>2318</v>
      </c>
      <c r="E157" s="348" t="s">
        <v>11338</v>
      </c>
      <c r="F157" s="56" t="s">
        <v>2319</v>
      </c>
      <c r="G157" s="56" t="s">
        <v>2320</v>
      </c>
      <c r="H157" s="392">
        <v>1</v>
      </c>
      <c r="I157" s="66" t="s">
        <v>11339</v>
      </c>
      <c r="J157" s="580" t="s">
        <v>11340</v>
      </c>
      <c r="K157" s="580">
        <v>10</v>
      </c>
      <c r="L157" s="570" t="s">
        <v>11341</v>
      </c>
    </row>
    <row r="158" spans="1:12" ht="52.8">
      <c r="A158" s="2003"/>
      <c r="B158" s="56" t="s">
        <v>2316</v>
      </c>
      <c r="C158" s="69" t="s">
        <v>2317</v>
      </c>
      <c r="D158" s="56" t="s">
        <v>2318</v>
      </c>
      <c r="E158" s="348" t="s">
        <v>11342</v>
      </c>
      <c r="F158" s="56" t="s">
        <v>2319</v>
      </c>
      <c r="G158" s="56" t="s">
        <v>2320</v>
      </c>
      <c r="H158" s="392">
        <v>1</v>
      </c>
      <c r="I158" s="66" t="s">
        <v>11343</v>
      </c>
      <c r="J158" s="580" t="s">
        <v>11344</v>
      </c>
      <c r="K158" s="580">
        <v>10</v>
      </c>
      <c r="L158" s="570" t="s">
        <v>2213</v>
      </c>
    </row>
    <row r="159" spans="1:12" ht="52.8">
      <c r="A159" s="2003"/>
      <c r="B159" s="56" t="s">
        <v>2316</v>
      </c>
      <c r="C159" s="69" t="s">
        <v>2317</v>
      </c>
      <c r="D159" s="56" t="s">
        <v>2318</v>
      </c>
      <c r="E159" s="348" t="s">
        <v>11345</v>
      </c>
      <c r="F159" s="56" t="s">
        <v>2319</v>
      </c>
      <c r="G159" s="56" t="s">
        <v>2320</v>
      </c>
      <c r="H159" s="392">
        <v>1</v>
      </c>
      <c r="I159" s="66" t="s">
        <v>11346</v>
      </c>
      <c r="J159" s="580">
        <v>665</v>
      </c>
      <c r="K159" s="580">
        <v>12.5</v>
      </c>
      <c r="L159" s="570" t="s">
        <v>11347</v>
      </c>
    </row>
    <row r="160" spans="1:12" ht="52.8">
      <c r="A160" s="2003"/>
      <c r="B160" s="56" t="s">
        <v>2316</v>
      </c>
      <c r="C160" s="69" t="s">
        <v>2317</v>
      </c>
      <c r="D160" s="56" t="s">
        <v>2318</v>
      </c>
      <c r="E160" s="348" t="s">
        <v>11348</v>
      </c>
      <c r="F160" s="56" t="s">
        <v>2319</v>
      </c>
      <c r="G160" s="56" t="s">
        <v>2320</v>
      </c>
      <c r="H160" s="392">
        <v>1</v>
      </c>
      <c r="I160" s="66" t="s">
        <v>11349</v>
      </c>
      <c r="J160" s="580" t="s">
        <v>11350</v>
      </c>
      <c r="K160" s="580">
        <v>5</v>
      </c>
      <c r="L160" s="570" t="s">
        <v>11351</v>
      </c>
    </row>
    <row r="161" spans="1:12" ht="52.8">
      <c r="A161" s="2004"/>
      <c r="B161" s="56" t="s">
        <v>2316</v>
      </c>
      <c r="C161" s="69" t="s">
        <v>2317</v>
      </c>
      <c r="D161" s="56" t="s">
        <v>2318</v>
      </c>
      <c r="E161" s="348" t="s">
        <v>11348</v>
      </c>
      <c r="F161" s="56" t="s">
        <v>2319</v>
      </c>
      <c r="G161" s="56" t="s">
        <v>2320</v>
      </c>
      <c r="H161" s="392">
        <v>1</v>
      </c>
      <c r="I161" s="66" t="s">
        <v>11352</v>
      </c>
      <c r="J161" s="580" t="s">
        <v>11353</v>
      </c>
      <c r="K161" s="580">
        <v>5</v>
      </c>
      <c r="L161" s="570" t="s">
        <v>11351</v>
      </c>
    </row>
    <row r="162" spans="1:12" ht="81" customHeight="1">
      <c r="A162" s="2005">
        <v>6</v>
      </c>
      <c r="B162" s="389" t="s">
        <v>2400</v>
      </c>
      <c r="C162" s="75" t="s">
        <v>2401</v>
      </c>
      <c r="D162" s="389" t="s">
        <v>2402</v>
      </c>
      <c r="E162" s="76" t="s">
        <v>37</v>
      </c>
      <c r="F162" s="389" t="s">
        <v>2244</v>
      </c>
      <c r="G162" s="389" t="s">
        <v>289</v>
      </c>
      <c r="H162" s="76">
        <v>1</v>
      </c>
      <c r="I162" s="392" t="s">
        <v>2403</v>
      </c>
      <c r="J162" s="77">
        <v>3771</v>
      </c>
      <c r="K162" s="77">
        <v>250</v>
      </c>
      <c r="L162" s="572" t="s">
        <v>2404</v>
      </c>
    </row>
    <row r="163" spans="1:12" ht="79.2">
      <c r="A163" s="2006"/>
      <c r="B163" s="389" t="s">
        <v>2400</v>
      </c>
      <c r="C163" s="75" t="s">
        <v>2401</v>
      </c>
      <c r="D163" s="389" t="s">
        <v>2402</v>
      </c>
      <c r="E163" s="76" t="s">
        <v>37</v>
      </c>
      <c r="F163" s="389" t="s">
        <v>2244</v>
      </c>
      <c r="G163" s="389" t="s">
        <v>289</v>
      </c>
      <c r="H163" s="76">
        <v>1</v>
      </c>
      <c r="I163" s="392" t="s">
        <v>2405</v>
      </c>
      <c r="J163" s="74">
        <v>3772</v>
      </c>
      <c r="K163" s="74">
        <v>250</v>
      </c>
      <c r="L163" s="572" t="s">
        <v>2404</v>
      </c>
    </row>
    <row r="164" spans="1:12" ht="79.2">
      <c r="A164" s="2006"/>
      <c r="B164" s="389" t="s">
        <v>2400</v>
      </c>
      <c r="C164" s="75" t="s">
        <v>2401</v>
      </c>
      <c r="D164" s="389" t="s">
        <v>2402</v>
      </c>
      <c r="E164" s="76" t="s">
        <v>37</v>
      </c>
      <c r="F164" s="389" t="s">
        <v>2244</v>
      </c>
      <c r="G164" s="389" t="s">
        <v>289</v>
      </c>
      <c r="H164" s="76">
        <v>1</v>
      </c>
      <c r="I164" s="392" t="s">
        <v>2406</v>
      </c>
      <c r="J164" s="74">
        <v>3773</v>
      </c>
      <c r="K164" s="74">
        <v>250</v>
      </c>
      <c r="L164" s="572" t="s">
        <v>2404</v>
      </c>
    </row>
    <row r="165" spans="1:12" ht="79.2">
      <c r="A165" s="2006"/>
      <c r="B165" s="389" t="s">
        <v>2400</v>
      </c>
      <c r="C165" s="75" t="s">
        <v>2401</v>
      </c>
      <c r="D165" s="389" t="s">
        <v>2402</v>
      </c>
      <c r="E165" s="76" t="s">
        <v>37</v>
      </c>
      <c r="F165" s="389" t="s">
        <v>2244</v>
      </c>
      <c r="G165" s="389" t="s">
        <v>289</v>
      </c>
      <c r="H165" s="76">
        <v>1</v>
      </c>
      <c r="I165" s="392" t="s">
        <v>2407</v>
      </c>
      <c r="J165" s="74">
        <v>3774</v>
      </c>
      <c r="K165" s="74">
        <v>250</v>
      </c>
      <c r="L165" s="572" t="s">
        <v>2404</v>
      </c>
    </row>
    <row r="166" spans="1:12" ht="79.2">
      <c r="A166" s="2006"/>
      <c r="B166" s="389" t="s">
        <v>2400</v>
      </c>
      <c r="C166" s="75" t="s">
        <v>2401</v>
      </c>
      <c r="D166" s="389" t="s">
        <v>2402</v>
      </c>
      <c r="E166" s="76" t="s">
        <v>37</v>
      </c>
      <c r="F166" s="389" t="s">
        <v>2244</v>
      </c>
      <c r="G166" s="389" t="s">
        <v>289</v>
      </c>
      <c r="H166" s="76">
        <v>1</v>
      </c>
      <c r="I166" s="392" t="s">
        <v>2408</v>
      </c>
      <c r="J166" s="74">
        <v>3775</v>
      </c>
      <c r="K166" s="74">
        <v>250</v>
      </c>
      <c r="L166" s="572" t="s">
        <v>2404</v>
      </c>
    </row>
    <row r="167" spans="1:12" ht="79.2">
      <c r="A167" s="2006"/>
      <c r="B167" s="389" t="s">
        <v>2400</v>
      </c>
      <c r="C167" s="75" t="s">
        <v>2401</v>
      </c>
      <c r="D167" s="389" t="s">
        <v>2402</v>
      </c>
      <c r="E167" s="76" t="s">
        <v>37</v>
      </c>
      <c r="F167" s="389" t="s">
        <v>2244</v>
      </c>
      <c r="G167" s="389" t="s">
        <v>289</v>
      </c>
      <c r="H167" s="76">
        <v>1</v>
      </c>
      <c r="I167" s="392" t="s">
        <v>2409</v>
      </c>
      <c r="J167" s="74">
        <v>3776</v>
      </c>
      <c r="K167" s="74">
        <v>250</v>
      </c>
      <c r="L167" s="572" t="s">
        <v>2404</v>
      </c>
    </row>
    <row r="168" spans="1:12" ht="79.2">
      <c r="A168" s="2006"/>
      <c r="B168" s="389" t="s">
        <v>2400</v>
      </c>
      <c r="C168" s="75" t="s">
        <v>2401</v>
      </c>
      <c r="D168" s="389" t="s">
        <v>2402</v>
      </c>
      <c r="E168" s="76" t="s">
        <v>37</v>
      </c>
      <c r="F168" s="389" t="s">
        <v>2244</v>
      </c>
      <c r="G168" s="389" t="s">
        <v>289</v>
      </c>
      <c r="H168" s="76">
        <v>1</v>
      </c>
      <c r="I168" s="392" t="s">
        <v>2410</v>
      </c>
      <c r="J168" s="74">
        <v>3777</v>
      </c>
      <c r="K168" s="74">
        <v>250</v>
      </c>
      <c r="L168" s="572" t="s">
        <v>2404</v>
      </c>
    </row>
    <row r="169" spans="1:12" ht="79.2">
      <c r="A169" s="2006"/>
      <c r="B169" s="389" t="s">
        <v>2400</v>
      </c>
      <c r="C169" s="75" t="s">
        <v>2401</v>
      </c>
      <c r="D169" s="389" t="s">
        <v>2402</v>
      </c>
      <c r="E169" s="76" t="s">
        <v>37</v>
      </c>
      <c r="F169" s="389" t="s">
        <v>2244</v>
      </c>
      <c r="G169" s="389" t="s">
        <v>289</v>
      </c>
      <c r="H169" s="76">
        <v>1</v>
      </c>
      <c r="I169" s="392" t="s">
        <v>2411</v>
      </c>
      <c r="J169" s="74">
        <v>1177</v>
      </c>
      <c r="K169" s="74">
        <v>4.8499999999999996</v>
      </c>
      <c r="L169" s="572" t="s">
        <v>2404</v>
      </c>
    </row>
    <row r="170" spans="1:12" ht="79.2">
      <c r="A170" s="2006"/>
      <c r="B170" s="389" t="s">
        <v>2400</v>
      </c>
      <c r="C170" s="75" t="s">
        <v>2401</v>
      </c>
      <c r="D170" s="389" t="s">
        <v>2402</v>
      </c>
      <c r="E170" s="76" t="s">
        <v>2186</v>
      </c>
      <c r="F170" s="389" t="s">
        <v>2244</v>
      </c>
      <c r="G170" s="389" t="s">
        <v>289</v>
      </c>
      <c r="H170" s="76">
        <v>1</v>
      </c>
      <c r="I170" s="392" t="s">
        <v>2412</v>
      </c>
      <c r="J170" s="74" t="s">
        <v>2413</v>
      </c>
      <c r="K170" s="74">
        <v>5.6</v>
      </c>
      <c r="L170" s="572" t="s">
        <v>2414</v>
      </c>
    </row>
    <row r="171" spans="1:12" ht="79.2">
      <c r="A171" s="2006"/>
      <c r="B171" s="389" t="s">
        <v>2400</v>
      </c>
      <c r="C171" s="75" t="s">
        <v>2401</v>
      </c>
      <c r="D171" s="389" t="s">
        <v>2402</v>
      </c>
      <c r="E171" s="76" t="s">
        <v>2190</v>
      </c>
      <c r="F171" s="389" t="s">
        <v>2244</v>
      </c>
      <c r="G171" s="389" t="s">
        <v>289</v>
      </c>
      <c r="H171" s="76">
        <v>1</v>
      </c>
      <c r="I171" s="392" t="s">
        <v>2415</v>
      </c>
      <c r="J171" s="74" t="s">
        <v>2416</v>
      </c>
      <c r="K171" s="74">
        <v>5.6</v>
      </c>
      <c r="L171" s="572" t="s">
        <v>2417</v>
      </c>
    </row>
    <row r="172" spans="1:12" ht="79.2">
      <c r="A172" s="2006"/>
      <c r="B172" s="389" t="s">
        <v>2400</v>
      </c>
      <c r="C172" s="75" t="s">
        <v>2401</v>
      </c>
      <c r="D172" s="389" t="s">
        <v>2402</v>
      </c>
      <c r="E172" s="76" t="s">
        <v>2198</v>
      </c>
      <c r="F172" s="389" t="s">
        <v>2244</v>
      </c>
      <c r="G172" s="389" t="s">
        <v>289</v>
      </c>
      <c r="H172" s="76">
        <v>1</v>
      </c>
      <c r="I172" s="392" t="s">
        <v>2418</v>
      </c>
      <c r="J172" s="74" t="s">
        <v>2419</v>
      </c>
      <c r="K172" s="74">
        <v>5.6</v>
      </c>
      <c r="L172" s="572" t="s">
        <v>2417</v>
      </c>
    </row>
    <row r="173" spans="1:12" ht="79.2">
      <c r="A173" s="2006"/>
      <c r="B173" s="389" t="s">
        <v>2400</v>
      </c>
      <c r="C173" s="75" t="s">
        <v>2401</v>
      </c>
      <c r="D173" s="389" t="s">
        <v>2402</v>
      </c>
      <c r="E173" s="76" t="s">
        <v>2201</v>
      </c>
      <c r="F173" s="389" t="s">
        <v>2244</v>
      </c>
      <c r="G173" s="389" t="s">
        <v>289</v>
      </c>
      <c r="H173" s="76">
        <v>1</v>
      </c>
      <c r="I173" s="392" t="s">
        <v>2420</v>
      </c>
      <c r="J173" s="74" t="s">
        <v>2421</v>
      </c>
      <c r="K173" s="74">
        <v>5.6</v>
      </c>
      <c r="L173" s="572" t="s">
        <v>2422</v>
      </c>
    </row>
    <row r="174" spans="1:12" ht="79.2">
      <c r="A174" s="2006"/>
      <c r="B174" s="389" t="s">
        <v>2400</v>
      </c>
      <c r="C174" s="75" t="s">
        <v>2401</v>
      </c>
      <c r="D174" s="389" t="s">
        <v>2402</v>
      </c>
      <c r="E174" s="76" t="s">
        <v>40</v>
      </c>
      <c r="F174" s="389" t="s">
        <v>2244</v>
      </c>
      <c r="G174" s="389" t="s">
        <v>289</v>
      </c>
      <c r="H174" s="76">
        <v>1</v>
      </c>
      <c r="I174" s="392" t="s">
        <v>2423</v>
      </c>
      <c r="J174" s="74" t="s">
        <v>2424</v>
      </c>
      <c r="K174" s="74">
        <v>5.6</v>
      </c>
      <c r="L174" s="572" t="s">
        <v>2425</v>
      </c>
    </row>
    <row r="175" spans="1:12" ht="67.5" customHeight="1">
      <c r="A175" s="2006"/>
      <c r="B175" s="389" t="s">
        <v>2400</v>
      </c>
      <c r="C175" s="75" t="s">
        <v>2401</v>
      </c>
      <c r="D175" s="389" t="s">
        <v>2402</v>
      </c>
      <c r="E175" s="76" t="s">
        <v>40</v>
      </c>
      <c r="F175" s="389" t="s">
        <v>2244</v>
      </c>
      <c r="G175" s="389" t="s">
        <v>289</v>
      </c>
      <c r="H175" s="76">
        <v>1</v>
      </c>
      <c r="I175" s="392" t="s">
        <v>2426</v>
      </c>
      <c r="J175" s="74">
        <v>72071</v>
      </c>
      <c r="K175" s="74">
        <v>6.4</v>
      </c>
      <c r="L175" s="572" t="s">
        <v>2427</v>
      </c>
    </row>
    <row r="176" spans="1:12" ht="79.2">
      <c r="A176" s="2006"/>
      <c r="B176" s="389" t="s">
        <v>2400</v>
      </c>
      <c r="C176" s="75" t="s">
        <v>2401</v>
      </c>
      <c r="D176" s="389" t="s">
        <v>2402</v>
      </c>
      <c r="E176" s="76" t="s">
        <v>40</v>
      </c>
      <c r="F176" s="389" t="s">
        <v>2244</v>
      </c>
      <c r="G176" s="389" t="s">
        <v>289</v>
      </c>
      <c r="H176" s="76">
        <v>1</v>
      </c>
      <c r="I176" s="392" t="s">
        <v>2428</v>
      </c>
      <c r="J176" s="74">
        <v>72065</v>
      </c>
      <c r="K176" s="74">
        <v>6.4</v>
      </c>
      <c r="L176" s="572" t="s">
        <v>2427</v>
      </c>
    </row>
    <row r="177" spans="1:12" ht="67.5" customHeight="1">
      <c r="A177" s="2006"/>
      <c r="B177" s="389" t="s">
        <v>2400</v>
      </c>
      <c r="C177" s="75" t="s">
        <v>2401</v>
      </c>
      <c r="D177" s="389" t="s">
        <v>2402</v>
      </c>
      <c r="E177" s="76" t="s">
        <v>40</v>
      </c>
      <c r="F177" s="389" t="s">
        <v>2244</v>
      </c>
      <c r="G177" s="389" t="s">
        <v>289</v>
      </c>
      <c r="H177" s="76">
        <v>1</v>
      </c>
      <c r="I177" s="392" t="s">
        <v>2429</v>
      </c>
      <c r="J177" s="74">
        <v>72066</v>
      </c>
      <c r="K177" s="74">
        <v>6.4</v>
      </c>
      <c r="L177" s="572" t="s">
        <v>2430</v>
      </c>
    </row>
    <row r="178" spans="1:12" ht="79.2">
      <c r="A178" s="2006"/>
      <c r="B178" s="389" t="s">
        <v>2400</v>
      </c>
      <c r="C178" s="75" t="s">
        <v>2401</v>
      </c>
      <c r="D178" s="389" t="s">
        <v>2402</v>
      </c>
      <c r="E178" s="76" t="s">
        <v>40</v>
      </c>
      <c r="F178" s="389" t="s">
        <v>2244</v>
      </c>
      <c r="G178" s="389" t="s">
        <v>289</v>
      </c>
      <c r="H178" s="76">
        <v>1</v>
      </c>
      <c r="I178" s="392" t="s">
        <v>2431</v>
      </c>
      <c r="J178" s="74">
        <v>72069</v>
      </c>
      <c r="K178" s="74">
        <v>6.4</v>
      </c>
      <c r="L178" s="572" t="s">
        <v>2430</v>
      </c>
    </row>
    <row r="179" spans="1:12" ht="91.5" customHeight="1">
      <c r="A179" s="2006"/>
      <c r="B179" s="390" t="s">
        <v>2400</v>
      </c>
      <c r="C179" s="78" t="s">
        <v>2401</v>
      </c>
      <c r="D179" s="390" t="s">
        <v>2402</v>
      </c>
      <c r="E179" s="392" t="s">
        <v>40</v>
      </c>
      <c r="F179" s="390" t="s">
        <v>2244</v>
      </c>
      <c r="G179" s="390" t="s">
        <v>289</v>
      </c>
      <c r="H179" s="392">
        <v>1</v>
      </c>
      <c r="I179" s="392" t="s">
        <v>2432</v>
      </c>
      <c r="J179" s="74">
        <v>1327</v>
      </c>
      <c r="K179" s="74">
        <v>20</v>
      </c>
      <c r="L179" s="573" t="s">
        <v>2433</v>
      </c>
    </row>
    <row r="180" spans="1:12" ht="91.5" customHeight="1">
      <c r="A180" s="2006"/>
      <c r="B180" s="390" t="s">
        <v>2400</v>
      </c>
      <c r="C180" s="78" t="s">
        <v>2401</v>
      </c>
      <c r="D180" s="390" t="s">
        <v>2402</v>
      </c>
      <c r="E180" s="392" t="s">
        <v>40</v>
      </c>
      <c r="F180" s="390" t="s">
        <v>2244</v>
      </c>
      <c r="G180" s="390" t="s">
        <v>289</v>
      </c>
      <c r="H180" s="392">
        <v>1</v>
      </c>
      <c r="I180" s="392" t="s">
        <v>12741</v>
      </c>
      <c r="J180" s="74">
        <v>68</v>
      </c>
      <c r="K180" s="74">
        <v>10</v>
      </c>
      <c r="L180" s="573" t="s">
        <v>12742</v>
      </c>
    </row>
    <row r="181" spans="1:12" ht="91.5" customHeight="1">
      <c r="A181" s="2006"/>
      <c r="B181" s="390" t="s">
        <v>2400</v>
      </c>
      <c r="C181" s="78" t="s">
        <v>2401</v>
      </c>
      <c r="D181" s="390" t="s">
        <v>2402</v>
      </c>
      <c r="E181" s="392" t="s">
        <v>40</v>
      </c>
      <c r="F181" s="390" t="s">
        <v>2244</v>
      </c>
      <c r="G181" s="390" t="s">
        <v>289</v>
      </c>
      <c r="H181" s="392">
        <v>1</v>
      </c>
      <c r="I181" s="392" t="s">
        <v>12743</v>
      </c>
      <c r="J181" s="74">
        <v>67</v>
      </c>
      <c r="K181" s="74">
        <v>10</v>
      </c>
      <c r="L181" s="573" t="s">
        <v>12742</v>
      </c>
    </row>
    <row r="182" spans="1:12" ht="91.5" customHeight="1">
      <c r="A182" s="2006"/>
      <c r="B182" s="390" t="s">
        <v>13209</v>
      </c>
      <c r="C182" s="78" t="s">
        <v>2401</v>
      </c>
      <c r="D182" s="390" t="s">
        <v>2402</v>
      </c>
      <c r="E182" s="392" t="s">
        <v>40</v>
      </c>
      <c r="F182" s="390" t="s">
        <v>2244</v>
      </c>
      <c r="G182" s="390" t="s">
        <v>289</v>
      </c>
      <c r="H182" s="392">
        <v>1</v>
      </c>
      <c r="I182" s="392" t="s">
        <v>13210</v>
      </c>
      <c r="J182" s="74">
        <v>7</v>
      </c>
      <c r="K182" s="74">
        <v>10</v>
      </c>
      <c r="L182" s="573" t="s">
        <v>13211</v>
      </c>
    </row>
    <row r="183" spans="1:12" ht="91.5" customHeight="1">
      <c r="A183" s="2006"/>
      <c r="B183" s="390" t="s">
        <v>13209</v>
      </c>
      <c r="C183" s="78" t="s">
        <v>2401</v>
      </c>
      <c r="D183" s="390" t="s">
        <v>2402</v>
      </c>
      <c r="E183" s="392" t="s">
        <v>40</v>
      </c>
      <c r="F183" s="390" t="s">
        <v>2244</v>
      </c>
      <c r="G183" s="390" t="s">
        <v>289</v>
      </c>
      <c r="H183" s="392">
        <v>1</v>
      </c>
      <c r="I183" s="392" t="s">
        <v>13212</v>
      </c>
      <c r="J183" s="74">
        <v>153</v>
      </c>
      <c r="K183" s="74">
        <v>10.6</v>
      </c>
      <c r="L183" s="573" t="s">
        <v>13213</v>
      </c>
    </row>
    <row r="184" spans="1:12" ht="91.5" customHeight="1">
      <c r="A184" s="2006"/>
      <c r="B184" s="390" t="s">
        <v>13209</v>
      </c>
      <c r="C184" s="78" t="s">
        <v>2401</v>
      </c>
      <c r="D184" s="390" t="s">
        <v>2402</v>
      </c>
      <c r="E184" s="392" t="s">
        <v>40</v>
      </c>
      <c r="F184" s="390" t="s">
        <v>2244</v>
      </c>
      <c r="G184" s="390" t="s">
        <v>289</v>
      </c>
      <c r="H184" s="392">
        <v>1</v>
      </c>
      <c r="I184" s="578" t="s">
        <v>13683</v>
      </c>
      <c r="J184" s="58">
        <v>72068</v>
      </c>
      <c r="K184" s="58">
        <v>6.4</v>
      </c>
      <c r="L184" s="583" t="s">
        <v>13684</v>
      </c>
    </row>
    <row r="185" spans="1:12" ht="91.5" customHeight="1">
      <c r="A185" s="2006"/>
      <c r="B185" s="390" t="s">
        <v>13209</v>
      </c>
      <c r="C185" s="78" t="s">
        <v>2401</v>
      </c>
      <c r="D185" s="390" t="s">
        <v>2402</v>
      </c>
      <c r="E185" s="392" t="s">
        <v>40</v>
      </c>
      <c r="F185" s="390" t="s">
        <v>2244</v>
      </c>
      <c r="G185" s="390" t="s">
        <v>289</v>
      </c>
      <c r="H185" s="392">
        <v>1</v>
      </c>
      <c r="I185" s="578" t="s">
        <v>13685</v>
      </c>
      <c r="J185" s="58">
        <v>72072</v>
      </c>
      <c r="K185" s="58">
        <v>6.4</v>
      </c>
      <c r="L185" s="583" t="s">
        <v>13684</v>
      </c>
    </row>
    <row r="186" spans="1:12" ht="91.5" customHeight="1">
      <c r="A186" s="2006"/>
      <c r="B186" s="390" t="s">
        <v>13209</v>
      </c>
      <c r="C186" s="78" t="s">
        <v>2401</v>
      </c>
      <c r="D186" s="390" t="s">
        <v>2402</v>
      </c>
      <c r="E186" s="392" t="s">
        <v>40</v>
      </c>
      <c r="F186" s="390" t="s">
        <v>2244</v>
      </c>
      <c r="G186" s="390" t="s">
        <v>289</v>
      </c>
      <c r="H186" s="392">
        <v>1</v>
      </c>
      <c r="I186" s="578" t="s">
        <v>13686</v>
      </c>
      <c r="J186" s="58">
        <v>63</v>
      </c>
      <c r="K186" s="58">
        <v>10</v>
      </c>
      <c r="L186" s="583" t="s">
        <v>13687</v>
      </c>
    </row>
    <row r="187" spans="1:12" ht="91.5" customHeight="1">
      <c r="A187" s="2006"/>
      <c r="B187" s="390" t="s">
        <v>13209</v>
      </c>
      <c r="C187" s="78" t="s">
        <v>2401</v>
      </c>
      <c r="D187" s="390" t="s">
        <v>2402</v>
      </c>
      <c r="E187" s="392" t="s">
        <v>40</v>
      </c>
      <c r="F187" s="390" t="s">
        <v>2244</v>
      </c>
      <c r="G187" s="390" t="s">
        <v>289</v>
      </c>
      <c r="H187" s="392">
        <v>1</v>
      </c>
      <c r="I187" s="578" t="s">
        <v>13688</v>
      </c>
      <c r="J187" s="58">
        <v>64</v>
      </c>
      <c r="K187" s="58">
        <v>10</v>
      </c>
      <c r="L187" s="583" t="s">
        <v>13687</v>
      </c>
    </row>
    <row r="188" spans="1:12" ht="91.5" customHeight="1">
      <c r="A188" s="2006"/>
      <c r="B188" s="390" t="s">
        <v>13209</v>
      </c>
      <c r="C188" s="78" t="s">
        <v>2401</v>
      </c>
      <c r="D188" s="390" t="s">
        <v>2402</v>
      </c>
      <c r="E188" s="392" t="s">
        <v>40</v>
      </c>
      <c r="F188" s="390" t="s">
        <v>2244</v>
      </c>
      <c r="G188" s="390" t="s">
        <v>289</v>
      </c>
      <c r="H188" s="392">
        <v>1</v>
      </c>
      <c r="I188" s="578" t="s">
        <v>14208</v>
      </c>
      <c r="J188" s="58">
        <v>65</v>
      </c>
      <c r="K188" s="58">
        <v>10</v>
      </c>
      <c r="L188" s="583" t="s">
        <v>14209</v>
      </c>
    </row>
    <row r="189" spans="1:12" ht="91.5" customHeight="1">
      <c r="A189" s="2006"/>
      <c r="B189" s="390" t="s">
        <v>13209</v>
      </c>
      <c r="C189" s="78" t="s">
        <v>2401</v>
      </c>
      <c r="D189" s="390" t="s">
        <v>2402</v>
      </c>
      <c r="E189" s="392" t="s">
        <v>40</v>
      </c>
      <c r="F189" s="390" t="s">
        <v>2244</v>
      </c>
      <c r="G189" s="390" t="s">
        <v>289</v>
      </c>
      <c r="H189" s="392">
        <v>1</v>
      </c>
      <c r="I189" s="578" t="s">
        <v>14210</v>
      </c>
      <c r="J189" s="58">
        <v>66</v>
      </c>
      <c r="K189" s="58">
        <v>10</v>
      </c>
      <c r="L189" s="583" t="s">
        <v>14209</v>
      </c>
    </row>
    <row r="190" spans="1:12" ht="90" customHeight="1">
      <c r="A190" s="1998">
        <v>7</v>
      </c>
      <c r="B190" s="389" t="s">
        <v>2434</v>
      </c>
      <c r="C190" s="75" t="s">
        <v>2435</v>
      </c>
      <c r="D190" s="389" t="s">
        <v>2436</v>
      </c>
      <c r="E190" s="76" t="s">
        <v>40</v>
      </c>
      <c r="F190" s="389" t="s">
        <v>2244</v>
      </c>
      <c r="G190" s="389" t="s">
        <v>2245</v>
      </c>
      <c r="H190" s="76">
        <v>1</v>
      </c>
      <c r="I190" s="76" t="s">
        <v>2437</v>
      </c>
      <c r="J190" s="76">
        <v>102534</v>
      </c>
      <c r="K190" s="76">
        <v>16</v>
      </c>
      <c r="L190" s="572" t="s">
        <v>2438</v>
      </c>
    </row>
    <row r="191" spans="1:12" ht="79.5" customHeight="1">
      <c r="A191" s="1999"/>
      <c r="B191" s="389" t="s">
        <v>2434</v>
      </c>
      <c r="C191" s="75" t="s">
        <v>2435</v>
      </c>
      <c r="D191" s="389" t="s">
        <v>2436</v>
      </c>
      <c r="E191" s="76" t="s">
        <v>40</v>
      </c>
      <c r="F191" s="389" t="s">
        <v>2244</v>
      </c>
      <c r="G191" s="389" t="s">
        <v>2245</v>
      </c>
      <c r="H191" s="76">
        <v>1</v>
      </c>
      <c r="I191" s="76" t="s">
        <v>2439</v>
      </c>
      <c r="J191" s="76" t="s">
        <v>2440</v>
      </c>
      <c r="K191" s="76">
        <v>20</v>
      </c>
      <c r="L191" s="572" t="s">
        <v>2441</v>
      </c>
    </row>
    <row r="192" spans="1:12" ht="73.5" customHeight="1">
      <c r="A192" s="1999"/>
      <c r="B192" s="389" t="s">
        <v>2434</v>
      </c>
      <c r="C192" s="75" t="s">
        <v>2435</v>
      </c>
      <c r="D192" s="389" t="s">
        <v>2436</v>
      </c>
      <c r="E192" s="76" t="s">
        <v>40</v>
      </c>
      <c r="F192" s="389" t="s">
        <v>2244</v>
      </c>
      <c r="G192" s="389" t="s">
        <v>2245</v>
      </c>
      <c r="H192" s="76">
        <v>1</v>
      </c>
      <c r="I192" s="76" t="s">
        <v>2442</v>
      </c>
      <c r="J192" s="74">
        <v>201104</v>
      </c>
      <c r="K192" s="74">
        <v>54</v>
      </c>
      <c r="L192" s="572" t="s">
        <v>2441</v>
      </c>
    </row>
    <row r="193" spans="1:12" ht="77.25" customHeight="1">
      <c r="A193" s="1999"/>
      <c r="B193" s="389" t="s">
        <v>2434</v>
      </c>
      <c r="C193" s="75" t="s">
        <v>2435</v>
      </c>
      <c r="D193" s="389" t="s">
        <v>2436</v>
      </c>
      <c r="E193" s="76" t="s">
        <v>40</v>
      </c>
      <c r="F193" s="389" t="s">
        <v>2244</v>
      </c>
      <c r="G193" s="389" t="s">
        <v>2245</v>
      </c>
      <c r="H193" s="76">
        <v>1</v>
      </c>
      <c r="I193" s="76" t="s">
        <v>2443</v>
      </c>
      <c r="J193" s="74" t="s">
        <v>2444</v>
      </c>
      <c r="K193" s="74">
        <v>10</v>
      </c>
      <c r="L193" s="572" t="s">
        <v>2445</v>
      </c>
    </row>
    <row r="194" spans="1:12" ht="96" customHeight="1">
      <c r="A194" s="1999"/>
      <c r="B194" s="389" t="s">
        <v>2434</v>
      </c>
      <c r="C194" s="75" t="s">
        <v>2435</v>
      </c>
      <c r="D194" s="389" t="s">
        <v>2436</v>
      </c>
      <c r="E194" s="76" t="s">
        <v>40</v>
      </c>
      <c r="F194" s="389" t="s">
        <v>2244</v>
      </c>
      <c r="G194" s="389" t="s">
        <v>2245</v>
      </c>
      <c r="H194" s="76">
        <v>1</v>
      </c>
      <c r="I194" s="76" t="s">
        <v>2446</v>
      </c>
      <c r="J194" s="74" t="s">
        <v>2447</v>
      </c>
      <c r="K194" s="74">
        <v>10</v>
      </c>
      <c r="L194" s="572" t="s">
        <v>2445</v>
      </c>
    </row>
    <row r="195" spans="1:12" ht="75" customHeight="1">
      <c r="A195" s="1999"/>
      <c r="B195" s="389" t="s">
        <v>2434</v>
      </c>
      <c r="C195" s="75" t="s">
        <v>2435</v>
      </c>
      <c r="D195" s="389" t="s">
        <v>2436</v>
      </c>
      <c r="E195" s="76" t="s">
        <v>40</v>
      </c>
      <c r="F195" s="389" t="s">
        <v>2244</v>
      </c>
      <c r="G195" s="389" t="s">
        <v>2245</v>
      </c>
      <c r="H195" s="76">
        <v>1</v>
      </c>
      <c r="I195" s="76" t="s">
        <v>2448</v>
      </c>
      <c r="J195" s="74" t="s">
        <v>2449</v>
      </c>
      <c r="K195" s="74">
        <v>20</v>
      </c>
      <c r="L195" s="575" t="s">
        <v>2450</v>
      </c>
    </row>
    <row r="196" spans="1:12" ht="90" customHeight="1">
      <c r="A196" s="2007"/>
      <c r="B196" s="389" t="s">
        <v>2434</v>
      </c>
      <c r="C196" s="75" t="s">
        <v>2435</v>
      </c>
      <c r="D196" s="389" t="s">
        <v>2436</v>
      </c>
      <c r="E196" s="76" t="s">
        <v>40</v>
      </c>
      <c r="F196" s="389" t="s">
        <v>2244</v>
      </c>
      <c r="G196" s="389" t="s">
        <v>2245</v>
      </c>
      <c r="H196" s="76">
        <v>1</v>
      </c>
      <c r="I196" s="76" t="s">
        <v>2451</v>
      </c>
      <c r="J196" s="74" t="s">
        <v>2452</v>
      </c>
      <c r="K196" s="74">
        <v>20</v>
      </c>
      <c r="L196" s="575" t="s">
        <v>2450</v>
      </c>
    </row>
    <row r="197" spans="1:12" ht="55.5" customHeight="1">
      <c r="A197" s="1995">
        <v>8</v>
      </c>
      <c r="B197" s="56" t="s">
        <v>2453</v>
      </c>
      <c r="C197" s="69" t="s">
        <v>2454</v>
      </c>
      <c r="D197" s="56" t="s">
        <v>2455</v>
      </c>
      <c r="E197" s="578" t="s">
        <v>40</v>
      </c>
      <c r="F197" s="56" t="s">
        <v>2244</v>
      </c>
      <c r="G197" s="56" t="s">
        <v>2245</v>
      </c>
      <c r="H197" s="578">
        <v>1</v>
      </c>
      <c r="I197" s="58" t="s">
        <v>2456</v>
      </c>
      <c r="J197" s="58">
        <v>8891</v>
      </c>
      <c r="K197" s="58">
        <v>10</v>
      </c>
      <c r="L197" s="574" t="s">
        <v>2457</v>
      </c>
    </row>
    <row r="198" spans="1:12" ht="52.8">
      <c r="A198" s="1996"/>
      <c r="B198" s="56" t="s">
        <v>2453</v>
      </c>
      <c r="C198" s="69" t="s">
        <v>2454</v>
      </c>
      <c r="D198" s="56" t="s">
        <v>2455</v>
      </c>
      <c r="E198" s="578" t="s">
        <v>40</v>
      </c>
      <c r="F198" s="56" t="s">
        <v>2244</v>
      </c>
      <c r="G198" s="56" t="s">
        <v>2245</v>
      </c>
      <c r="H198" s="578">
        <v>1</v>
      </c>
      <c r="I198" s="58" t="s">
        <v>2458</v>
      </c>
      <c r="J198" s="58">
        <v>2105</v>
      </c>
      <c r="K198" s="58">
        <v>10</v>
      </c>
      <c r="L198" s="574" t="s">
        <v>2459</v>
      </c>
    </row>
    <row r="199" spans="1:12" ht="52.8">
      <c r="A199" s="1997"/>
      <c r="B199" s="56" t="s">
        <v>2453</v>
      </c>
      <c r="C199" s="69" t="s">
        <v>2454</v>
      </c>
      <c r="D199" s="56" t="s">
        <v>2455</v>
      </c>
      <c r="E199" s="578" t="s">
        <v>40</v>
      </c>
      <c r="F199" s="56" t="s">
        <v>2244</v>
      </c>
      <c r="G199" s="56" t="s">
        <v>2245</v>
      </c>
      <c r="H199" s="578">
        <v>1</v>
      </c>
      <c r="I199" s="58" t="s">
        <v>2460</v>
      </c>
      <c r="J199" s="58">
        <v>728</v>
      </c>
      <c r="K199" s="58">
        <v>10</v>
      </c>
      <c r="L199" s="574" t="s">
        <v>2461</v>
      </c>
    </row>
    <row r="200" spans="1:12" ht="57.75" customHeight="1">
      <c r="A200" s="1995">
        <v>9</v>
      </c>
      <c r="B200" s="389" t="s">
        <v>2464</v>
      </c>
      <c r="C200" s="75" t="s">
        <v>2465</v>
      </c>
      <c r="D200" s="389" t="s">
        <v>2466</v>
      </c>
      <c r="E200" s="76" t="s">
        <v>40</v>
      </c>
      <c r="F200" s="389" t="s">
        <v>2244</v>
      </c>
      <c r="G200" s="389" t="s">
        <v>2245</v>
      </c>
      <c r="H200" s="58">
        <v>1</v>
      </c>
      <c r="I200" s="76" t="s">
        <v>2467</v>
      </c>
      <c r="J200" s="76">
        <v>450728</v>
      </c>
      <c r="K200" s="76">
        <v>10</v>
      </c>
      <c r="L200" s="572" t="s">
        <v>2468</v>
      </c>
    </row>
    <row r="201" spans="1:12" ht="66">
      <c r="A201" s="1996"/>
      <c r="B201" s="389" t="s">
        <v>2464</v>
      </c>
      <c r="C201" s="75" t="s">
        <v>2465</v>
      </c>
      <c r="D201" s="389" t="s">
        <v>2466</v>
      </c>
      <c r="E201" s="76" t="s">
        <v>40</v>
      </c>
      <c r="F201" s="389" t="s">
        <v>2244</v>
      </c>
      <c r="G201" s="389" t="s">
        <v>2245</v>
      </c>
      <c r="H201" s="58">
        <v>1</v>
      </c>
      <c r="I201" s="76" t="s">
        <v>2469</v>
      </c>
      <c r="J201" s="76">
        <v>61386</v>
      </c>
      <c r="K201" s="76">
        <v>4.8499999999999996</v>
      </c>
      <c r="L201" s="572" t="s">
        <v>2468</v>
      </c>
    </row>
    <row r="202" spans="1:12" ht="66">
      <c r="A202" s="1996"/>
      <c r="B202" s="389" t="s">
        <v>2464</v>
      </c>
      <c r="C202" s="75" t="s">
        <v>2465</v>
      </c>
      <c r="D202" s="389" t="s">
        <v>2466</v>
      </c>
      <c r="E202" s="76" t="s">
        <v>40</v>
      </c>
      <c r="F202" s="389" t="s">
        <v>2244</v>
      </c>
      <c r="G202" s="389" t="s">
        <v>2245</v>
      </c>
      <c r="H202" s="58">
        <v>1</v>
      </c>
      <c r="I202" s="76" t="s">
        <v>2470</v>
      </c>
      <c r="J202" s="76">
        <v>61383</v>
      </c>
      <c r="K202" s="76">
        <v>4.8499999999999996</v>
      </c>
      <c r="L202" s="572" t="s">
        <v>2468</v>
      </c>
    </row>
    <row r="203" spans="1:12" ht="66">
      <c r="A203" s="1996"/>
      <c r="B203" s="389" t="s">
        <v>2464</v>
      </c>
      <c r="C203" s="75" t="s">
        <v>2465</v>
      </c>
      <c r="D203" s="389" t="s">
        <v>2466</v>
      </c>
      <c r="E203" s="76" t="s">
        <v>40</v>
      </c>
      <c r="F203" s="389" t="s">
        <v>2244</v>
      </c>
      <c r="G203" s="389" t="s">
        <v>2245</v>
      </c>
      <c r="H203" s="58">
        <v>1</v>
      </c>
      <c r="I203" s="76" t="s">
        <v>2471</v>
      </c>
      <c r="J203" s="76">
        <v>450729</v>
      </c>
      <c r="K203" s="76">
        <v>9</v>
      </c>
      <c r="L203" s="572" t="s">
        <v>2472</v>
      </c>
    </row>
    <row r="204" spans="1:12" ht="66">
      <c r="A204" s="1996"/>
      <c r="B204" s="389" t="s">
        <v>2464</v>
      </c>
      <c r="C204" s="75" t="s">
        <v>2465</v>
      </c>
      <c r="D204" s="389" t="s">
        <v>2466</v>
      </c>
      <c r="E204" s="76" t="s">
        <v>40</v>
      </c>
      <c r="F204" s="389" t="s">
        <v>2244</v>
      </c>
      <c r="G204" s="389" t="s">
        <v>2245</v>
      </c>
      <c r="H204" s="58">
        <v>1</v>
      </c>
      <c r="I204" s="391" t="s">
        <v>2473</v>
      </c>
      <c r="J204" s="391">
        <v>1962</v>
      </c>
      <c r="K204" s="391">
        <v>20</v>
      </c>
      <c r="L204" s="572" t="s">
        <v>2474</v>
      </c>
    </row>
    <row r="205" spans="1:12" ht="66">
      <c r="A205" s="1996"/>
      <c r="B205" s="389" t="s">
        <v>2464</v>
      </c>
      <c r="C205" s="75" t="s">
        <v>2465</v>
      </c>
      <c r="D205" s="389" t="s">
        <v>2466</v>
      </c>
      <c r="E205" s="76" t="s">
        <v>40</v>
      </c>
      <c r="F205" s="389" t="s">
        <v>2244</v>
      </c>
      <c r="G205" s="389" t="s">
        <v>2245</v>
      </c>
      <c r="H205" s="58">
        <v>1</v>
      </c>
      <c r="I205" s="76" t="s">
        <v>2475</v>
      </c>
      <c r="J205" s="76">
        <v>40</v>
      </c>
      <c r="K205" s="76">
        <v>8</v>
      </c>
      <c r="L205" s="572" t="s">
        <v>2476</v>
      </c>
    </row>
    <row r="206" spans="1:12" ht="66">
      <c r="A206" s="1996"/>
      <c r="B206" s="389" t="s">
        <v>2464</v>
      </c>
      <c r="C206" s="75" t="s">
        <v>2465</v>
      </c>
      <c r="D206" s="389" t="s">
        <v>2466</v>
      </c>
      <c r="E206" s="76" t="s">
        <v>40</v>
      </c>
      <c r="F206" s="389" t="s">
        <v>2244</v>
      </c>
      <c r="G206" s="389" t="s">
        <v>2245</v>
      </c>
      <c r="H206" s="58">
        <v>1</v>
      </c>
      <c r="I206" s="76" t="s">
        <v>2477</v>
      </c>
      <c r="J206" s="76">
        <v>41</v>
      </c>
      <c r="K206" s="76">
        <v>8</v>
      </c>
      <c r="L206" s="572" t="s">
        <v>2476</v>
      </c>
    </row>
    <row r="207" spans="1:12" ht="66">
      <c r="A207" s="1997"/>
      <c r="B207" s="389" t="s">
        <v>2464</v>
      </c>
      <c r="C207" s="75" t="s">
        <v>2465</v>
      </c>
      <c r="D207" s="389" t="s">
        <v>2466</v>
      </c>
      <c r="E207" s="76" t="s">
        <v>40</v>
      </c>
      <c r="F207" s="389" t="s">
        <v>2244</v>
      </c>
      <c r="G207" s="389" t="s">
        <v>2245</v>
      </c>
      <c r="H207" s="58">
        <v>1</v>
      </c>
      <c r="I207" s="76" t="s">
        <v>13689</v>
      </c>
      <c r="J207" s="76">
        <v>57</v>
      </c>
      <c r="K207" s="76">
        <v>10</v>
      </c>
      <c r="L207" s="389" t="s">
        <v>13690</v>
      </c>
    </row>
    <row r="208" spans="1:12" ht="75.75" customHeight="1">
      <c r="A208" s="1057">
        <v>10</v>
      </c>
      <c r="B208" s="389" t="s">
        <v>2478</v>
      </c>
      <c r="C208" s="79">
        <v>58101340024</v>
      </c>
      <c r="D208" s="389" t="s">
        <v>2479</v>
      </c>
      <c r="E208" s="76" t="s">
        <v>40</v>
      </c>
      <c r="F208" s="389" t="s">
        <v>2244</v>
      </c>
      <c r="G208" s="389" t="s">
        <v>2245</v>
      </c>
      <c r="H208" s="76">
        <v>1</v>
      </c>
      <c r="I208" s="76" t="s">
        <v>2480</v>
      </c>
      <c r="J208" s="76">
        <v>13035</v>
      </c>
      <c r="K208" s="76">
        <v>18</v>
      </c>
      <c r="L208" s="572" t="s">
        <v>2481</v>
      </c>
    </row>
    <row r="209" spans="1:12" ht="78.75" customHeight="1">
      <c r="A209" s="1995">
        <v>11</v>
      </c>
      <c r="B209" s="389" t="s">
        <v>2482</v>
      </c>
      <c r="C209" s="79">
        <v>100440010517</v>
      </c>
      <c r="D209" s="389" t="s">
        <v>2483</v>
      </c>
      <c r="E209" s="392" t="s">
        <v>40</v>
      </c>
      <c r="F209" s="389" t="s">
        <v>2244</v>
      </c>
      <c r="G209" s="389" t="s">
        <v>2245</v>
      </c>
      <c r="H209" s="392">
        <v>1</v>
      </c>
      <c r="I209" s="76" t="s">
        <v>2484</v>
      </c>
      <c r="J209" s="76">
        <v>46</v>
      </c>
      <c r="K209" s="76">
        <v>10.35</v>
      </c>
      <c r="L209" s="573" t="s">
        <v>2485</v>
      </c>
    </row>
    <row r="210" spans="1:12" ht="75" customHeight="1">
      <c r="A210" s="1996"/>
      <c r="B210" s="389" t="s">
        <v>2482</v>
      </c>
      <c r="C210" s="79">
        <v>100440010517</v>
      </c>
      <c r="D210" s="389" t="s">
        <v>2483</v>
      </c>
      <c r="E210" s="392" t="s">
        <v>40</v>
      </c>
      <c r="F210" s="389" t="s">
        <v>2244</v>
      </c>
      <c r="G210" s="389" t="s">
        <v>2245</v>
      </c>
      <c r="H210" s="392">
        <v>1</v>
      </c>
      <c r="I210" s="76" t="s">
        <v>2486</v>
      </c>
      <c r="J210" s="76">
        <v>101</v>
      </c>
      <c r="K210" s="76">
        <v>10.58</v>
      </c>
      <c r="L210" s="573" t="s">
        <v>2487</v>
      </c>
    </row>
    <row r="211" spans="1:12" ht="64.5" customHeight="1">
      <c r="A211" s="1996"/>
      <c r="B211" s="389" t="s">
        <v>2482</v>
      </c>
      <c r="C211" s="79">
        <v>100440010517</v>
      </c>
      <c r="D211" s="389" t="s">
        <v>2483</v>
      </c>
      <c r="E211" s="392" t="s">
        <v>40</v>
      </c>
      <c r="F211" s="389" t="s">
        <v>2244</v>
      </c>
      <c r="G211" s="389" t="s">
        <v>2245</v>
      </c>
      <c r="H211" s="392">
        <v>1</v>
      </c>
      <c r="I211" s="76" t="s">
        <v>2488</v>
      </c>
      <c r="J211" s="76">
        <v>173</v>
      </c>
      <c r="K211" s="76">
        <v>7.25</v>
      </c>
      <c r="L211" s="573" t="s">
        <v>2489</v>
      </c>
    </row>
    <row r="212" spans="1:12" ht="81" customHeight="1">
      <c r="A212" s="1996"/>
      <c r="B212" s="389" t="s">
        <v>2482</v>
      </c>
      <c r="C212" s="79">
        <v>100440010517</v>
      </c>
      <c r="D212" s="389" t="s">
        <v>2483</v>
      </c>
      <c r="E212" s="392" t="s">
        <v>40</v>
      </c>
      <c r="F212" s="389" t="s">
        <v>2244</v>
      </c>
      <c r="G212" s="389" t="s">
        <v>2245</v>
      </c>
      <c r="H212" s="392">
        <v>1</v>
      </c>
      <c r="I212" s="76" t="s">
        <v>2490</v>
      </c>
      <c r="J212" s="76">
        <v>866</v>
      </c>
      <c r="K212" s="76">
        <v>10</v>
      </c>
      <c r="L212" s="573" t="s">
        <v>2491</v>
      </c>
    </row>
    <row r="213" spans="1:12" ht="75" customHeight="1">
      <c r="A213" s="1997"/>
      <c r="B213" s="389" t="s">
        <v>2482</v>
      </c>
      <c r="C213" s="79">
        <v>100440010517</v>
      </c>
      <c r="D213" s="389" t="s">
        <v>2483</v>
      </c>
      <c r="E213" s="392" t="s">
        <v>40</v>
      </c>
      <c r="F213" s="389" t="s">
        <v>2244</v>
      </c>
      <c r="G213" s="389" t="s">
        <v>2245</v>
      </c>
      <c r="H213" s="392">
        <v>1</v>
      </c>
      <c r="I213" s="76" t="s">
        <v>2492</v>
      </c>
      <c r="J213" s="76">
        <v>164</v>
      </c>
      <c r="K213" s="76">
        <v>10.6</v>
      </c>
      <c r="L213" s="573" t="s">
        <v>2493</v>
      </c>
    </row>
    <row r="214" spans="1:12" ht="114.75" customHeight="1">
      <c r="A214" s="1058">
        <v>12</v>
      </c>
      <c r="B214" s="390" t="s">
        <v>2494</v>
      </c>
      <c r="C214" s="80">
        <v>86030540131</v>
      </c>
      <c r="D214" s="390" t="s">
        <v>2495</v>
      </c>
      <c r="E214" s="392" t="s">
        <v>40</v>
      </c>
      <c r="F214" s="390" t="s">
        <v>2244</v>
      </c>
      <c r="G214" s="390" t="s">
        <v>2245</v>
      </c>
      <c r="H214" s="392">
        <v>1</v>
      </c>
      <c r="I214" s="76" t="s">
        <v>2496</v>
      </c>
      <c r="J214" s="76">
        <v>19384</v>
      </c>
      <c r="K214" s="76">
        <v>18</v>
      </c>
      <c r="L214" s="573" t="s">
        <v>2497</v>
      </c>
    </row>
    <row r="215" spans="1:12" ht="64.5" customHeight="1">
      <c r="A215" s="1995">
        <v>13</v>
      </c>
      <c r="B215" s="390" t="s">
        <v>2498</v>
      </c>
      <c r="C215" s="80">
        <v>220340022521</v>
      </c>
      <c r="D215" s="390" t="s">
        <v>2499</v>
      </c>
      <c r="E215" s="392" t="s">
        <v>40</v>
      </c>
      <c r="F215" s="390" t="s">
        <v>2244</v>
      </c>
      <c r="G215" s="390" t="s">
        <v>2245</v>
      </c>
      <c r="H215" s="392">
        <v>1</v>
      </c>
      <c r="I215" s="76" t="s">
        <v>2500</v>
      </c>
      <c r="J215" s="76">
        <v>1</v>
      </c>
      <c r="K215" s="76">
        <v>45</v>
      </c>
      <c r="L215" s="573" t="s">
        <v>2481</v>
      </c>
    </row>
    <row r="216" spans="1:12" ht="64.5" customHeight="1">
      <c r="A216" s="1996"/>
      <c r="B216" s="583" t="s">
        <v>2498</v>
      </c>
      <c r="C216" s="786">
        <v>220340022521</v>
      </c>
      <c r="D216" s="583" t="s">
        <v>2499</v>
      </c>
      <c r="E216" s="578" t="s">
        <v>40</v>
      </c>
      <c r="F216" s="583" t="s">
        <v>2244</v>
      </c>
      <c r="G216" s="583" t="s">
        <v>2245</v>
      </c>
      <c r="H216" s="578">
        <v>1</v>
      </c>
      <c r="I216" s="58" t="s">
        <v>11354</v>
      </c>
      <c r="J216" s="58">
        <v>2530</v>
      </c>
      <c r="K216" s="58">
        <v>18</v>
      </c>
      <c r="L216" s="574" t="s">
        <v>11355</v>
      </c>
    </row>
    <row r="217" spans="1:12" ht="64.5" customHeight="1">
      <c r="A217" s="1996"/>
      <c r="B217" s="583" t="s">
        <v>2498</v>
      </c>
      <c r="C217" s="786">
        <v>220340022521</v>
      </c>
      <c r="D217" s="583" t="s">
        <v>2499</v>
      </c>
      <c r="E217" s="578" t="s">
        <v>40</v>
      </c>
      <c r="F217" s="583" t="s">
        <v>2244</v>
      </c>
      <c r="G217" s="583" t="s">
        <v>2245</v>
      </c>
      <c r="H217" s="578">
        <v>1</v>
      </c>
      <c r="I217" s="58" t="s">
        <v>11356</v>
      </c>
      <c r="J217" s="58">
        <v>11846</v>
      </c>
      <c r="K217" s="58">
        <v>5.8</v>
      </c>
      <c r="L217" s="574" t="s">
        <v>11357</v>
      </c>
    </row>
    <row r="218" spans="1:12" ht="64.5" customHeight="1">
      <c r="A218" s="1997"/>
      <c r="B218" s="583" t="s">
        <v>2498</v>
      </c>
      <c r="C218" s="786">
        <v>220340022521</v>
      </c>
      <c r="D218" s="583" t="s">
        <v>2499</v>
      </c>
      <c r="E218" s="578" t="s">
        <v>40</v>
      </c>
      <c r="F218" s="583" t="s">
        <v>2244</v>
      </c>
      <c r="G218" s="583" t="s">
        <v>2245</v>
      </c>
      <c r="H218" s="578">
        <v>1</v>
      </c>
      <c r="I218" s="58" t="s">
        <v>11358</v>
      </c>
      <c r="J218" s="58">
        <v>5274</v>
      </c>
      <c r="K218" s="58">
        <v>10</v>
      </c>
      <c r="L218" s="574" t="s">
        <v>11357</v>
      </c>
    </row>
    <row r="219" spans="1:12" ht="91.5" customHeight="1">
      <c r="A219" s="1998">
        <v>14</v>
      </c>
      <c r="B219" s="583" t="s">
        <v>2501</v>
      </c>
      <c r="C219" s="786">
        <v>200840006207</v>
      </c>
      <c r="D219" s="583" t="s">
        <v>12744</v>
      </c>
      <c r="E219" s="578" t="s">
        <v>40</v>
      </c>
      <c r="F219" s="583" t="s">
        <v>2244</v>
      </c>
      <c r="G219" s="583" t="s">
        <v>2245</v>
      </c>
      <c r="H219" s="578">
        <v>1</v>
      </c>
      <c r="I219" s="58" t="s">
        <v>2502</v>
      </c>
      <c r="J219" s="58">
        <v>382</v>
      </c>
      <c r="K219" s="58">
        <v>10.68</v>
      </c>
      <c r="L219" s="574" t="s">
        <v>2503</v>
      </c>
    </row>
    <row r="220" spans="1:12" ht="91.5" customHeight="1">
      <c r="A220" s="1999"/>
      <c r="B220" s="583" t="s">
        <v>2501</v>
      </c>
      <c r="C220" s="786">
        <v>200840006207</v>
      </c>
      <c r="D220" s="583" t="s">
        <v>12744</v>
      </c>
      <c r="E220" s="578" t="s">
        <v>40</v>
      </c>
      <c r="F220" s="583" t="s">
        <v>2244</v>
      </c>
      <c r="G220" s="583" t="s">
        <v>2245</v>
      </c>
      <c r="H220" s="578">
        <v>1</v>
      </c>
      <c r="I220" s="58" t="s">
        <v>11381</v>
      </c>
      <c r="J220" s="58">
        <v>4623</v>
      </c>
      <c r="K220" s="58">
        <v>14</v>
      </c>
      <c r="L220" s="574" t="s">
        <v>11845</v>
      </c>
    </row>
    <row r="221" spans="1:12" ht="91.5" customHeight="1">
      <c r="A221" s="1999"/>
      <c r="B221" s="583" t="s">
        <v>2501</v>
      </c>
      <c r="C221" s="786">
        <v>200840006207</v>
      </c>
      <c r="D221" s="583" t="s">
        <v>12744</v>
      </c>
      <c r="E221" s="578" t="s">
        <v>40</v>
      </c>
      <c r="F221" s="583" t="s">
        <v>2244</v>
      </c>
      <c r="G221" s="583" t="s">
        <v>2245</v>
      </c>
      <c r="H221" s="578">
        <v>1</v>
      </c>
      <c r="I221" s="58" t="s">
        <v>12423</v>
      </c>
      <c r="J221" s="58">
        <v>403891</v>
      </c>
      <c r="K221" s="58">
        <v>20</v>
      </c>
      <c r="L221" s="574" t="s">
        <v>15325</v>
      </c>
    </row>
    <row r="222" spans="1:12" ht="91.5" customHeight="1">
      <c r="A222" s="1999"/>
      <c r="B222" s="583" t="s">
        <v>2501</v>
      </c>
      <c r="C222" s="786">
        <v>200840006207</v>
      </c>
      <c r="D222" s="583" t="s">
        <v>12744</v>
      </c>
      <c r="E222" s="578" t="s">
        <v>40</v>
      </c>
      <c r="F222" s="583" t="s">
        <v>2244</v>
      </c>
      <c r="G222" s="583" t="s">
        <v>2245</v>
      </c>
      <c r="H222" s="578">
        <v>1</v>
      </c>
      <c r="I222" s="58" t="s">
        <v>12424</v>
      </c>
      <c r="J222" s="58">
        <v>144</v>
      </c>
      <c r="K222" s="58">
        <v>14</v>
      </c>
      <c r="L222" s="574" t="s">
        <v>15325</v>
      </c>
    </row>
    <row r="223" spans="1:12" ht="91.5" customHeight="1">
      <c r="A223" s="1999"/>
      <c r="B223" s="583" t="s">
        <v>2501</v>
      </c>
      <c r="C223" s="786">
        <v>200840006207</v>
      </c>
      <c r="D223" s="583" t="s">
        <v>12744</v>
      </c>
      <c r="E223" s="578" t="s">
        <v>40</v>
      </c>
      <c r="F223" s="583" t="s">
        <v>2244</v>
      </c>
      <c r="G223" s="583" t="s">
        <v>2245</v>
      </c>
      <c r="H223" s="578">
        <v>1</v>
      </c>
      <c r="I223" s="58" t="s">
        <v>14211</v>
      </c>
      <c r="J223" s="58">
        <v>15456</v>
      </c>
      <c r="K223" s="58">
        <v>10</v>
      </c>
      <c r="L223" s="583" t="s">
        <v>15326</v>
      </c>
    </row>
    <row r="224" spans="1:12" ht="91.5" customHeight="1">
      <c r="A224" s="1999"/>
      <c r="B224" s="583" t="s">
        <v>2501</v>
      </c>
      <c r="C224" s="786">
        <v>200840006207</v>
      </c>
      <c r="D224" s="583" t="s">
        <v>12744</v>
      </c>
      <c r="E224" s="578" t="s">
        <v>40</v>
      </c>
      <c r="F224" s="583" t="s">
        <v>2244</v>
      </c>
      <c r="G224" s="583" t="s">
        <v>2245</v>
      </c>
      <c r="H224" s="578">
        <v>1</v>
      </c>
      <c r="I224" s="58" t="s">
        <v>14212</v>
      </c>
      <c r="J224" s="58">
        <v>14566</v>
      </c>
      <c r="K224" s="58">
        <v>10</v>
      </c>
      <c r="L224" s="583" t="s">
        <v>15327</v>
      </c>
    </row>
    <row r="225" spans="1:12" ht="91.5" customHeight="1">
      <c r="A225" s="1999"/>
      <c r="B225" s="583" t="s">
        <v>2501</v>
      </c>
      <c r="C225" s="786">
        <v>200840006207</v>
      </c>
      <c r="D225" s="583" t="s">
        <v>12744</v>
      </c>
      <c r="E225" s="578" t="s">
        <v>40</v>
      </c>
      <c r="F225" s="583" t="s">
        <v>2244</v>
      </c>
      <c r="G225" s="583" t="s">
        <v>2245</v>
      </c>
      <c r="H225" s="578">
        <v>1</v>
      </c>
      <c r="I225" s="58" t="s">
        <v>14213</v>
      </c>
      <c r="J225" s="58" t="s">
        <v>14214</v>
      </c>
      <c r="K225" s="58">
        <v>20</v>
      </c>
      <c r="L225" s="583" t="s">
        <v>15328</v>
      </c>
    </row>
    <row r="226" spans="1:12" ht="91.5" customHeight="1">
      <c r="A226" s="1999"/>
      <c r="B226" s="583" t="s">
        <v>2501</v>
      </c>
      <c r="C226" s="786">
        <v>200840006207</v>
      </c>
      <c r="D226" s="583" t="s">
        <v>12744</v>
      </c>
      <c r="E226" s="578" t="s">
        <v>40</v>
      </c>
      <c r="F226" s="583" t="s">
        <v>2244</v>
      </c>
      <c r="G226" s="583" t="s">
        <v>2245</v>
      </c>
      <c r="H226" s="578">
        <v>1</v>
      </c>
      <c r="I226" s="58" t="s">
        <v>11311</v>
      </c>
      <c r="J226" s="58" t="s">
        <v>11312</v>
      </c>
      <c r="K226" s="58">
        <v>10</v>
      </c>
      <c r="L226" s="56" t="s">
        <v>15329</v>
      </c>
    </row>
    <row r="227" spans="1:12" ht="91.5" customHeight="1">
      <c r="A227" s="2000">
        <v>15</v>
      </c>
      <c r="B227" s="583" t="s">
        <v>2504</v>
      </c>
      <c r="C227" s="786">
        <v>250240020795</v>
      </c>
      <c r="D227" s="583" t="s">
        <v>11359</v>
      </c>
      <c r="E227" s="578" t="s">
        <v>40</v>
      </c>
      <c r="F227" s="583" t="s">
        <v>2244</v>
      </c>
      <c r="G227" s="583" t="s">
        <v>2245</v>
      </c>
      <c r="H227" s="578">
        <v>1</v>
      </c>
      <c r="I227" s="58" t="s">
        <v>11360</v>
      </c>
      <c r="J227" s="58">
        <v>13755</v>
      </c>
      <c r="K227" s="58">
        <v>25</v>
      </c>
      <c r="L227" s="574" t="s">
        <v>11361</v>
      </c>
    </row>
    <row r="228" spans="1:12" ht="64.5" customHeight="1">
      <c r="A228" s="2000"/>
      <c r="B228" s="583" t="s">
        <v>2504</v>
      </c>
      <c r="C228" s="786">
        <v>250240020795</v>
      </c>
      <c r="D228" s="583" t="s">
        <v>11359</v>
      </c>
      <c r="E228" s="578" t="s">
        <v>40</v>
      </c>
      <c r="F228" s="583" t="s">
        <v>2244</v>
      </c>
      <c r="G228" s="583" t="s">
        <v>2245</v>
      </c>
      <c r="H228" s="578">
        <v>1</v>
      </c>
      <c r="I228" s="58" t="s">
        <v>2505</v>
      </c>
      <c r="J228" s="905" t="s">
        <v>2506</v>
      </c>
      <c r="K228" s="58">
        <v>5.6</v>
      </c>
      <c r="L228" s="574" t="s">
        <v>2507</v>
      </c>
    </row>
    <row r="229" spans="1:12" ht="64.5" customHeight="1">
      <c r="A229" s="2000"/>
      <c r="B229" s="583" t="s">
        <v>2504</v>
      </c>
      <c r="C229" s="786">
        <v>250240020795</v>
      </c>
      <c r="D229" s="583" t="s">
        <v>11359</v>
      </c>
      <c r="E229" s="578" t="s">
        <v>40</v>
      </c>
      <c r="F229" s="583" t="s">
        <v>2244</v>
      </c>
      <c r="G229" s="583" t="s">
        <v>2245</v>
      </c>
      <c r="H229" s="578">
        <v>1</v>
      </c>
      <c r="I229" s="58" t="s">
        <v>14215</v>
      </c>
      <c r="J229" s="905" t="s">
        <v>14216</v>
      </c>
      <c r="K229" s="58">
        <v>20</v>
      </c>
      <c r="L229" s="583" t="s">
        <v>15330</v>
      </c>
    </row>
    <row r="230" spans="1:12" ht="64.5" customHeight="1">
      <c r="A230" s="2000"/>
      <c r="B230" s="583" t="s">
        <v>2504</v>
      </c>
      <c r="C230" s="786">
        <v>250240020795</v>
      </c>
      <c r="D230" s="583" t="s">
        <v>11359</v>
      </c>
      <c r="E230" s="578" t="s">
        <v>40</v>
      </c>
      <c r="F230" s="583" t="s">
        <v>2244</v>
      </c>
      <c r="G230" s="583" t="s">
        <v>2245</v>
      </c>
      <c r="H230" s="578">
        <v>1</v>
      </c>
      <c r="I230" s="58" t="s">
        <v>15331</v>
      </c>
      <c r="J230" s="905" t="s">
        <v>2506</v>
      </c>
      <c r="K230" s="58">
        <v>20</v>
      </c>
      <c r="L230" s="583" t="s">
        <v>15332</v>
      </c>
    </row>
    <row r="231" spans="1:12" ht="64.5" customHeight="1">
      <c r="A231" s="2000"/>
      <c r="B231" s="583" t="s">
        <v>2504</v>
      </c>
      <c r="C231" s="786">
        <v>250240020795</v>
      </c>
      <c r="D231" s="583" t="s">
        <v>11359</v>
      </c>
      <c r="E231" s="578" t="s">
        <v>40</v>
      </c>
      <c r="F231" s="583" t="s">
        <v>2244</v>
      </c>
      <c r="G231" s="583" t="s">
        <v>2245</v>
      </c>
      <c r="H231" s="578">
        <v>1</v>
      </c>
      <c r="I231" s="76" t="s">
        <v>2462</v>
      </c>
      <c r="J231" s="76">
        <v>327</v>
      </c>
      <c r="K231" s="76">
        <v>10</v>
      </c>
      <c r="L231" s="389" t="s">
        <v>15333</v>
      </c>
    </row>
    <row r="232" spans="1:12" ht="64.5" customHeight="1">
      <c r="A232" s="2000"/>
      <c r="B232" s="583" t="s">
        <v>2504</v>
      </c>
      <c r="C232" s="786">
        <v>250240020795</v>
      </c>
      <c r="D232" s="583" t="s">
        <v>11359</v>
      </c>
      <c r="E232" s="578" t="s">
        <v>40</v>
      </c>
      <c r="F232" s="583" t="s">
        <v>2244</v>
      </c>
      <c r="G232" s="583" t="s">
        <v>2245</v>
      </c>
      <c r="H232" s="578">
        <v>1</v>
      </c>
      <c r="I232" s="76" t="s">
        <v>2463</v>
      </c>
      <c r="J232" s="76">
        <v>328</v>
      </c>
      <c r="K232" s="76">
        <v>10</v>
      </c>
      <c r="L232" s="389" t="s">
        <v>15333</v>
      </c>
    </row>
    <row r="233" spans="1:12" ht="64.5" customHeight="1">
      <c r="A233" s="2000"/>
      <c r="B233" s="583" t="s">
        <v>2504</v>
      </c>
      <c r="C233" s="786">
        <v>250240020795</v>
      </c>
      <c r="D233" s="583" t="s">
        <v>11359</v>
      </c>
      <c r="E233" s="578" t="s">
        <v>40</v>
      </c>
      <c r="F233" s="583" t="s">
        <v>2244</v>
      </c>
      <c r="G233" s="583" t="s">
        <v>2245</v>
      </c>
      <c r="H233" s="578">
        <v>1</v>
      </c>
      <c r="I233" s="58" t="s">
        <v>14217</v>
      </c>
      <c r="J233" s="905" t="s">
        <v>14218</v>
      </c>
      <c r="K233" s="58">
        <v>10</v>
      </c>
      <c r="L233" s="583" t="s">
        <v>15334</v>
      </c>
    </row>
    <row r="234" spans="1:12" ht="64.5" customHeight="1">
      <c r="A234" s="2000"/>
      <c r="B234" s="583" t="s">
        <v>2504</v>
      </c>
      <c r="C234" s="786">
        <v>250240020795</v>
      </c>
      <c r="D234" s="583" t="s">
        <v>11359</v>
      </c>
      <c r="E234" s="578" t="s">
        <v>40</v>
      </c>
      <c r="F234" s="583" t="s">
        <v>2244</v>
      </c>
      <c r="G234" s="583" t="s">
        <v>2245</v>
      </c>
      <c r="H234" s="578">
        <v>1</v>
      </c>
      <c r="I234" s="58" t="s">
        <v>14219</v>
      </c>
      <c r="J234" s="905" t="s">
        <v>14220</v>
      </c>
      <c r="K234" s="58">
        <v>10</v>
      </c>
      <c r="L234" s="583" t="s">
        <v>15335</v>
      </c>
    </row>
    <row r="235" spans="1:12" ht="64.5" customHeight="1">
      <c r="A235" s="2000"/>
      <c r="B235" s="583" t="s">
        <v>2504</v>
      </c>
      <c r="C235" s="786">
        <v>250240020795</v>
      </c>
      <c r="D235" s="583" t="s">
        <v>11359</v>
      </c>
      <c r="E235" s="578" t="s">
        <v>40</v>
      </c>
      <c r="F235" s="583" t="s">
        <v>2244</v>
      </c>
      <c r="G235" s="583" t="s">
        <v>2245</v>
      </c>
      <c r="H235" s="578">
        <v>1</v>
      </c>
      <c r="I235" s="58" t="s">
        <v>11322</v>
      </c>
      <c r="J235" s="578" t="s">
        <v>11323</v>
      </c>
      <c r="K235" s="578">
        <v>10</v>
      </c>
      <c r="L235" s="56" t="s">
        <v>15336</v>
      </c>
    </row>
    <row r="236" spans="1:12" ht="64.5" customHeight="1">
      <c r="A236" s="2000"/>
      <c r="B236" s="583" t="s">
        <v>2504</v>
      </c>
      <c r="C236" s="786">
        <v>250240020795</v>
      </c>
      <c r="D236" s="583" t="s">
        <v>11359</v>
      </c>
      <c r="E236" s="578" t="s">
        <v>40</v>
      </c>
      <c r="F236" s="583" t="s">
        <v>2244</v>
      </c>
      <c r="G236" s="583" t="s">
        <v>2245</v>
      </c>
      <c r="H236" s="578">
        <v>1</v>
      </c>
      <c r="I236" s="58" t="s">
        <v>11324</v>
      </c>
      <c r="J236" s="578" t="s">
        <v>11325</v>
      </c>
      <c r="K236" s="578">
        <v>10</v>
      </c>
      <c r="L236" s="56" t="s">
        <v>15336</v>
      </c>
    </row>
    <row r="237" spans="1:12">
      <c r="A237" s="792"/>
      <c r="B237" s="583"/>
      <c r="C237" s="793"/>
      <c r="D237" s="583"/>
      <c r="E237" s="578"/>
      <c r="F237" s="583"/>
      <c r="G237" s="583"/>
      <c r="H237" s="794">
        <f>SUM(H7:H228)</f>
        <v>222</v>
      </c>
      <c r="I237" s="795"/>
      <c r="J237" s="795"/>
      <c r="K237" s="795">
        <f>SUM(K7:K228)</f>
        <v>6032.0500000000029</v>
      </c>
      <c r="L237" s="574"/>
    </row>
    <row r="238" spans="1:12">
      <c r="A238" s="796"/>
      <c r="B238" s="797" t="s">
        <v>13691</v>
      </c>
      <c r="C238" s="67"/>
      <c r="D238" s="67"/>
      <c r="E238" s="67"/>
      <c r="F238" s="59"/>
      <c r="G238" s="798"/>
      <c r="H238" s="795"/>
      <c r="I238" s="67"/>
      <c r="J238" s="67"/>
      <c r="K238" s="797"/>
      <c r="L238" s="799"/>
    </row>
    <row r="239" spans="1:12">
      <c r="A239" s="796"/>
      <c r="B239" s="67"/>
      <c r="C239" s="67"/>
      <c r="D239" s="67"/>
      <c r="E239" s="67"/>
      <c r="F239" s="59"/>
      <c r="G239" s="798"/>
      <c r="H239" s="800"/>
      <c r="I239" s="67"/>
      <c r="J239" s="67"/>
      <c r="K239" s="67"/>
      <c r="L239" s="799"/>
    </row>
    <row r="240" spans="1:12" ht="26.4">
      <c r="A240" s="796"/>
      <c r="B240" s="67"/>
      <c r="C240" s="2001" t="s">
        <v>15337</v>
      </c>
      <c r="D240" s="801" t="s">
        <v>15338</v>
      </c>
      <c r="E240" s="802" t="s">
        <v>15339</v>
      </c>
      <c r="F240" s="802" t="s">
        <v>15340</v>
      </c>
      <c r="G240" s="798"/>
      <c r="H240" s="800"/>
      <c r="I240" s="67"/>
      <c r="J240" s="67"/>
      <c r="K240" s="67"/>
      <c r="L240" s="799"/>
    </row>
    <row r="241" spans="1:12" ht="26.4">
      <c r="A241" s="796"/>
      <c r="B241" s="67"/>
      <c r="C241" s="2002"/>
      <c r="D241" s="801" t="s">
        <v>13692</v>
      </c>
      <c r="E241" s="801" t="s">
        <v>13693</v>
      </c>
      <c r="F241" s="802" t="s">
        <v>13694</v>
      </c>
      <c r="G241" s="798"/>
      <c r="H241" s="800"/>
      <c r="I241" s="67"/>
      <c r="J241" s="67"/>
      <c r="K241" s="67"/>
      <c r="L241" s="799"/>
    </row>
    <row r="242" spans="1:12">
      <c r="A242" s="796"/>
      <c r="B242" s="67"/>
      <c r="C242" s="67"/>
      <c r="D242" s="67"/>
      <c r="E242" s="67"/>
      <c r="F242" s="59"/>
      <c r="G242" s="798"/>
      <c r="H242" s="800"/>
      <c r="I242" s="67"/>
      <c r="J242" s="67"/>
      <c r="K242" s="67"/>
      <c r="L242" s="799"/>
    </row>
  </sheetData>
  <autoFilter ref="B4:L238">
    <filterColumn colId="6" showButton="0"/>
    <filterColumn colId="7" showButton="0"/>
    <filterColumn colId="8" showButton="0"/>
  </autoFilter>
  <mergeCells count="22">
    <mergeCell ref="A62:A94"/>
    <mergeCell ref="A4:A5"/>
    <mergeCell ref="B4:B5"/>
    <mergeCell ref="C4:C5"/>
    <mergeCell ref="D4:D5"/>
    <mergeCell ref="G4:G5"/>
    <mergeCell ref="H4:K4"/>
    <mergeCell ref="L4:L5"/>
    <mergeCell ref="A22:A29"/>
    <mergeCell ref="A30:A61"/>
    <mergeCell ref="E4:E5"/>
    <mergeCell ref="F4:F5"/>
    <mergeCell ref="A215:A218"/>
    <mergeCell ref="A219:A226"/>
    <mergeCell ref="A227:A236"/>
    <mergeCell ref="C240:C241"/>
    <mergeCell ref="A95:A161"/>
    <mergeCell ref="A162:A189"/>
    <mergeCell ref="A190:A196"/>
    <mergeCell ref="A197:A199"/>
    <mergeCell ref="A200:A207"/>
    <mergeCell ref="A209:A213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"/>
  <sheetViews>
    <sheetView topLeftCell="A55" zoomScale="70" zoomScaleNormal="70" workbookViewId="0">
      <selection activeCell="H84" sqref="H84"/>
    </sheetView>
  </sheetViews>
  <sheetFormatPr defaultRowHeight="14.4"/>
  <cols>
    <col min="1" max="1" width="6.5546875" style="26" customWidth="1"/>
    <col min="2" max="2" width="27.33203125" style="26" customWidth="1"/>
    <col min="3" max="3" width="20.88671875" style="26" customWidth="1"/>
    <col min="4" max="4" width="23.88671875" style="26" customWidth="1"/>
    <col min="5" max="5" width="25.44140625" style="26" customWidth="1"/>
    <col min="6" max="6" width="34.88671875" style="26" customWidth="1"/>
    <col min="7" max="7" width="29.6640625" style="26" customWidth="1"/>
    <col min="8" max="9" width="8.88671875" style="26"/>
    <col min="10" max="10" width="14.6640625" style="26" customWidth="1"/>
    <col min="11" max="11" width="12.109375" style="26" customWidth="1"/>
    <col min="12" max="12" width="42.5546875" style="26" customWidth="1"/>
    <col min="13" max="16384" width="8.88671875" style="26"/>
  </cols>
  <sheetData>
    <row r="1" spans="1:12" ht="48" customHeight="1">
      <c r="A1" s="2018" t="s">
        <v>1023</v>
      </c>
      <c r="B1" s="2019" t="s">
        <v>10792</v>
      </c>
      <c r="C1" s="2019" t="s">
        <v>3</v>
      </c>
      <c r="D1" s="2019" t="s">
        <v>10793</v>
      </c>
      <c r="E1" s="2019" t="s">
        <v>8919</v>
      </c>
      <c r="F1" s="2019" t="s">
        <v>1</v>
      </c>
      <c r="G1" s="2019" t="s">
        <v>10794</v>
      </c>
      <c r="H1" s="2020" t="s">
        <v>10795</v>
      </c>
      <c r="I1" s="2020"/>
      <c r="J1" s="2020"/>
      <c r="K1" s="2020"/>
      <c r="L1" s="2019" t="s">
        <v>10796</v>
      </c>
    </row>
    <row r="2" spans="1:12" ht="52.8">
      <c r="A2" s="2018"/>
      <c r="B2" s="2019"/>
      <c r="C2" s="2019"/>
      <c r="D2" s="2019"/>
      <c r="E2" s="2019"/>
      <c r="F2" s="2019"/>
      <c r="G2" s="2019"/>
      <c r="H2" s="2021" t="s">
        <v>8922</v>
      </c>
      <c r="I2" s="2021" t="s">
        <v>8923</v>
      </c>
      <c r="J2" s="2021" t="s">
        <v>10797</v>
      </c>
      <c r="K2" s="2021" t="s">
        <v>5</v>
      </c>
      <c r="L2" s="2019"/>
    </row>
    <row r="3" spans="1:12">
      <c r="A3" s="2022">
        <v>1</v>
      </c>
      <c r="B3" s="2022" t="s">
        <v>10798</v>
      </c>
      <c r="C3" s="2023" t="s">
        <v>10799</v>
      </c>
      <c r="D3" s="2024" t="s">
        <v>10800</v>
      </c>
      <c r="E3" s="2022" t="s">
        <v>6</v>
      </c>
      <c r="F3" s="2024" t="s">
        <v>10801</v>
      </c>
      <c r="G3" s="2024" t="s">
        <v>48</v>
      </c>
      <c r="H3" s="2022">
        <v>1</v>
      </c>
      <c r="I3" s="2022" t="s">
        <v>10802</v>
      </c>
      <c r="J3" s="2022">
        <v>13873</v>
      </c>
      <c r="K3" s="2022">
        <v>6.2</v>
      </c>
      <c r="L3" s="2024" t="s">
        <v>10803</v>
      </c>
    </row>
    <row r="4" spans="1:12">
      <c r="A4" s="2022"/>
      <c r="B4" s="2022"/>
      <c r="C4" s="2023"/>
      <c r="D4" s="2024"/>
      <c r="E4" s="2022"/>
      <c r="F4" s="2024"/>
      <c r="G4" s="2024"/>
      <c r="H4" s="2022"/>
      <c r="I4" s="2022"/>
      <c r="J4" s="2022"/>
      <c r="K4" s="2022"/>
      <c r="L4" s="2024"/>
    </row>
    <row r="5" spans="1:12" ht="39.6">
      <c r="A5" s="2025">
        <v>2</v>
      </c>
      <c r="B5" s="2025" t="s">
        <v>10804</v>
      </c>
      <c r="C5" s="2026" t="s">
        <v>10805</v>
      </c>
      <c r="D5" s="2027" t="s">
        <v>10806</v>
      </c>
      <c r="E5" s="2025" t="s">
        <v>133</v>
      </c>
      <c r="F5" s="2027" t="s">
        <v>10801</v>
      </c>
      <c r="G5" s="2027" t="s">
        <v>48</v>
      </c>
      <c r="H5" s="2025">
        <v>1</v>
      </c>
      <c r="I5" s="2025" t="s">
        <v>10807</v>
      </c>
      <c r="J5" s="2025" t="s">
        <v>10808</v>
      </c>
      <c r="K5" s="2025">
        <v>24</v>
      </c>
      <c r="L5" s="2027" t="s">
        <v>10806</v>
      </c>
    </row>
    <row r="6" spans="1:12" ht="39.6">
      <c r="A6" s="2025">
        <v>3</v>
      </c>
      <c r="B6" s="2027" t="s">
        <v>10809</v>
      </c>
      <c r="C6" s="2028" t="s">
        <v>10810</v>
      </c>
      <c r="D6" s="2027" t="s">
        <v>10811</v>
      </c>
      <c r="E6" s="2027" t="s">
        <v>133</v>
      </c>
      <c r="F6" s="2027" t="s">
        <v>10801</v>
      </c>
      <c r="G6" s="2027" t="s">
        <v>48</v>
      </c>
      <c r="H6" s="2027">
        <v>1</v>
      </c>
      <c r="I6" s="2027" t="s">
        <v>10812</v>
      </c>
      <c r="J6" s="2027">
        <v>6527</v>
      </c>
      <c r="K6" s="2027">
        <v>38</v>
      </c>
      <c r="L6" s="2027" t="s">
        <v>10811</v>
      </c>
    </row>
    <row r="7" spans="1:12">
      <c r="A7" s="2022">
        <v>4</v>
      </c>
      <c r="B7" s="2022" t="s">
        <v>10813</v>
      </c>
      <c r="C7" s="2023" t="s">
        <v>10814</v>
      </c>
      <c r="D7" s="2024" t="s">
        <v>10815</v>
      </c>
      <c r="E7" s="2022" t="s">
        <v>8</v>
      </c>
      <c r="F7" s="2024" t="s">
        <v>10801</v>
      </c>
      <c r="G7" s="2024" t="s">
        <v>48</v>
      </c>
      <c r="H7" s="2024">
        <v>17</v>
      </c>
      <c r="I7" s="2025" t="s">
        <v>10816</v>
      </c>
      <c r="J7" s="2025">
        <v>35153</v>
      </c>
      <c r="K7" s="2025">
        <v>100</v>
      </c>
      <c r="L7" s="2024" t="s">
        <v>10817</v>
      </c>
    </row>
    <row r="8" spans="1:12">
      <c r="A8" s="2022"/>
      <c r="B8" s="2022"/>
      <c r="C8" s="2023"/>
      <c r="D8" s="2024"/>
      <c r="E8" s="2022"/>
      <c r="F8" s="2024"/>
      <c r="G8" s="2024"/>
      <c r="H8" s="2024"/>
      <c r="I8" s="2025" t="s">
        <v>10818</v>
      </c>
      <c r="J8" s="2025">
        <v>35156</v>
      </c>
      <c r="K8" s="2025">
        <v>100</v>
      </c>
      <c r="L8" s="2024"/>
    </row>
    <row r="9" spans="1:12">
      <c r="A9" s="2022"/>
      <c r="B9" s="2022"/>
      <c r="C9" s="2023"/>
      <c r="D9" s="2024"/>
      <c r="E9" s="2022"/>
      <c r="F9" s="2024"/>
      <c r="G9" s="2024"/>
      <c r="H9" s="2024"/>
      <c r="I9" s="2025" t="s">
        <v>10819</v>
      </c>
      <c r="J9" s="2025">
        <v>35157</v>
      </c>
      <c r="K9" s="2025">
        <v>100</v>
      </c>
      <c r="L9" s="2024"/>
    </row>
    <row r="10" spans="1:12">
      <c r="A10" s="2022"/>
      <c r="B10" s="2022"/>
      <c r="C10" s="2023"/>
      <c r="D10" s="2024"/>
      <c r="E10" s="2022"/>
      <c r="F10" s="2024"/>
      <c r="G10" s="2024"/>
      <c r="H10" s="2024"/>
      <c r="I10" s="2025" t="s">
        <v>10820</v>
      </c>
      <c r="J10" s="2025">
        <v>35150</v>
      </c>
      <c r="K10" s="2025">
        <v>100</v>
      </c>
      <c r="L10" s="2024"/>
    </row>
    <row r="11" spans="1:12">
      <c r="A11" s="2022"/>
      <c r="B11" s="2022"/>
      <c r="C11" s="2023"/>
      <c r="D11" s="2024"/>
      <c r="E11" s="2022"/>
      <c r="F11" s="2024"/>
      <c r="G11" s="2024"/>
      <c r="H11" s="2024"/>
      <c r="I11" s="2025" t="s">
        <v>10821</v>
      </c>
      <c r="J11" s="2025">
        <v>35154</v>
      </c>
      <c r="K11" s="2025">
        <v>100</v>
      </c>
      <c r="L11" s="2024"/>
    </row>
    <row r="12" spans="1:12">
      <c r="A12" s="2022"/>
      <c r="B12" s="2022"/>
      <c r="C12" s="2023"/>
      <c r="D12" s="2024"/>
      <c r="E12" s="2022"/>
      <c r="F12" s="2024"/>
      <c r="G12" s="2024"/>
      <c r="H12" s="2024"/>
      <c r="I12" s="2025" t="s">
        <v>10822</v>
      </c>
      <c r="J12" s="2025">
        <v>35155</v>
      </c>
      <c r="K12" s="2025">
        <v>100</v>
      </c>
      <c r="L12" s="2024"/>
    </row>
    <row r="13" spans="1:12">
      <c r="A13" s="2022"/>
      <c r="B13" s="2022"/>
      <c r="C13" s="2023"/>
      <c r="D13" s="2024"/>
      <c r="E13" s="2022"/>
      <c r="F13" s="2024"/>
      <c r="G13" s="2024"/>
      <c r="H13" s="2024"/>
      <c r="I13" s="2025" t="s">
        <v>10823</v>
      </c>
      <c r="J13" s="2025">
        <v>35149</v>
      </c>
      <c r="K13" s="2025">
        <v>100</v>
      </c>
      <c r="L13" s="2024"/>
    </row>
    <row r="14" spans="1:12">
      <c r="A14" s="2022"/>
      <c r="B14" s="2022"/>
      <c r="C14" s="2023"/>
      <c r="D14" s="2024"/>
      <c r="E14" s="2022"/>
      <c r="F14" s="2024"/>
      <c r="G14" s="2024"/>
      <c r="H14" s="2024"/>
      <c r="I14" s="2025" t="s">
        <v>10824</v>
      </c>
      <c r="J14" s="2025">
        <v>35148</v>
      </c>
      <c r="K14" s="2025">
        <v>100</v>
      </c>
      <c r="L14" s="2024"/>
    </row>
    <row r="15" spans="1:12">
      <c r="A15" s="2022"/>
      <c r="B15" s="2022"/>
      <c r="C15" s="2023"/>
      <c r="D15" s="2024"/>
      <c r="E15" s="2022"/>
      <c r="F15" s="2024"/>
      <c r="G15" s="2024"/>
      <c r="H15" s="2024"/>
      <c r="I15" s="2025" t="s">
        <v>10825</v>
      </c>
      <c r="J15" s="2025">
        <v>18719</v>
      </c>
      <c r="K15" s="2025">
        <v>100</v>
      </c>
      <c r="L15" s="2024"/>
    </row>
    <row r="16" spans="1:12">
      <c r="A16" s="2022"/>
      <c r="B16" s="2022"/>
      <c r="C16" s="2023"/>
      <c r="D16" s="2024"/>
      <c r="E16" s="2022"/>
      <c r="F16" s="2024"/>
      <c r="G16" s="2024"/>
      <c r="H16" s="2024"/>
      <c r="I16" s="2025" t="s">
        <v>10826</v>
      </c>
      <c r="J16" s="2025">
        <v>35151</v>
      </c>
      <c r="K16" s="2025">
        <v>100</v>
      </c>
      <c r="L16" s="2024"/>
    </row>
    <row r="17" spans="1:12">
      <c r="A17" s="2022"/>
      <c r="B17" s="2022"/>
      <c r="C17" s="2023"/>
      <c r="D17" s="2024"/>
      <c r="E17" s="2022"/>
      <c r="F17" s="2024"/>
      <c r="G17" s="2024"/>
      <c r="H17" s="2024"/>
      <c r="I17" s="2025" t="s">
        <v>10827</v>
      </c>
      <c r="J17" s="2025">
        <v>35152</v>
      </c>
      <c r="K17" s="2025">
        <v>100</v>
      </c>
      <c r="L17" s="2024"/>
    </row>
    <row r="18" spans="1:12">
      <c r="A18" s="2022"/>
      <c r="B18" s="2022"/>
      <c r="C18" s="2023"/>
      <c r="D18" s="2024"/>
      <c r="E18" s="2022"/>
      <c r="F18" s="2024"/>
      <c r="G18" s="2024"/>
      <c r="H18" s="2024"/>
      <c r="I18" s="2025" t="s">
        <v>10828</v>
      </c>
      <c r="J18" s="2025">
        <v>18721</v>
      </c>
      <c r="K18" s="2025">
        <v>100</v>
      </c>
      <c r="L18" s="2024"/>
    </row>
    <row r="19" spans="1:12">
      <c r="A19" s="2022"/>
      <c r="B19" s="2022"/>
      <c r="C19" s="2023"/>
      <c r="D19" s="2024"/>
      <c r="E19" s="2022"/>
      <c r="F19" s="2024"/>
      <c r="G19" s="2024"/>
      <c r="H19" s="2024"/>
      <c r="I19" s="2025" t="s">
        <v>10829</v>
      </c>
      <c r="J19" s="2025">
        <v>18724</v>
      </c>
      <c r="K19" s="2025">
        <v>100</v>
      </c>
      <c r="L19" s="2024"/>
    </row>
    <row r="20" spans="1:12">
      <c r="A20" s="2022"/>
      <c r="B20" s="2022"/>
      <c r="C20" s="2023"/>
      <c r="D20" s="2024"/>
      <c r="E20" s="2022"/>
      <c r="F20" s="2024"/>
      <c r="G20" s="2024"/>
      <c r="H20" s="2024"/>
      <c r="I20" s="2025" t="s">
        <v>10830</v>
      </c>
      <c r="J20" s="2025">
        <v>18723</v>
      </c>
      <c r="K20" s="2025">
        <v>100</v>
      </c>
      <c r="L20" s="2024"/>
    </row>
    <row r="21" spans="1:12">
      <c r="A21" s="2022"/>
      <c r="B21" s="2022"/>
      <c r="C21" s="2023"/>
      <c r="D21" s="2024"/>
      <c r="E21" s="2022"/>
      <c r="F21" s="2024"/>
      <c r="G21" s="2024"/>
      <c r="H21" s="2024"/>
      <c r="I21" s="2025" t="s">
        <v>10831</v>
      </c>
      <c r="J21" s="2025">
        <v>18718</v>
      </c>
      <c r="K21" s="2025">
        <v>100</v>
      </c>
      <c r="L21" s="2024"/>
    </row>
    <row r="22" spans="1:12">
      <c r="A22" s="2022"/>
      <c r="B22" s="2022"/>
      <c r="C22" s="2023"/>
      <c r="D22" s="2024"/>
      <c r="E22" s="2022"/>
      <c r="F22" s="2024"/>
      <c r="G22" s="2024"/>
      <c r="H22" s="2024"/>
      <c r="I22" s="2025" t="s">
        <v>10832</v>
      </c>
      <c r="J22" s="2025">
        <v>18722</v>
      </c>
      <c r="K22" s="2025">
        <v>100</v>
      </c>
      <c r="L22" s="2024"/>
    </row>
    <row r="23" spans="1:12">
      <c r="A23" s="2022"/>
      <c r="B23" s="2022"/>
      <c r="C23" s="2023"/>
      <c r="D23" s="2024"/>
      <c r="E23" s="2022"/>
      <c r="F23" s="2024"/>
      <c r="G23" s="2024"/>
      <c r="H23" s="2024"/>
      <c r="I23" s="2025" t="s">
        <v>10833</v>
      </c>
      <c r="J23" s="2025">
        <v>18720</v>
      </c>
      <c r="K23" s="2025">
        <v>100</v>
      </c>
      <c r="L23" s="2024"/>
    </row>
    <row r="24" spans="1:12">
      <c r="A24" s="2022"/>
      <c r="B24" s="2022"/>
      <c r="C24" s="2023"/>
      <c r="D24" s="2024"/>
      <c r="E24" s="2022"/>
      <c r="F24" s="2024"/>
      <c r="G24" s="2024"/>
      <c r="H24" s="2024">
        <v>2</v>
      </c>
      <c r="I24" s="2025" t="s">
        <v>10834</v>
      </c>
      <c r="J24" s="2025">
        <v>83461</v>
      </c>
      <c r="K24" s="2025">
        <v>50</v>
      </c>
      <c r="L24" s="2024"/>
    </row>
    <row r="25" spans="1:12">
      <c r="A25" s="2022"/>
      <c r="B25" s="2022"/>
      <c r="C25" s="2023"/>
      <c r="D25" s="2024"/>
      <c r="E25" s="2022"/>
      <c r="F25" s="2024"/>
      <c r="G25" s="2024"/>
      <c r="H25" s="2024"/>
      <c r="I25" s="2025" t="s">
        <v>10835</v>
      </c>
      <c r="J25" s="2025">
        <v>83462</v>
      </c>
      <c r="K25" s="2025">
        <v>50</v>
      </c>
      <c r="L25" s="2024"/>
    </row>
    <row r="26" spans="1:12">
      <c r="A26" s="2022">
        <v>5</v>
      </c>
      <c r="B26" s="2022" t="s">
        <v>10836</v>
      </c>
      <c r="C26" s="2023" t="s">
        <v>10837</v>
      </c>
      <c r="D26" s="2024" t="s">
        <v>10838</v>
      </c>
      <c r="E26" s="2022" t="s">
        <v>8</v>
      </c>
      <c r="F26" s="2024" t="s">
        <v>10801</v>
      </c>
      <c r="G26" s="2024" t="s">
        <v>48</v>
      </c>
      <c r="H26" s="2022">
        <v>12</v>
      </c>
      <c r="I26" s="2025" t="s">
        <v>10839</v>
      </c>
      <c r="J26" s="2025">
        <v>32</v>
      </c>
      <c r="K26" s="2025">
        <v>50</v>
      </c>
      <c r="L26" s="2024" t="s">
        <v>10840</v>
      </c>
    </row>
    <row r="27" spans="1:12">
      <c r="A27" s="2022"/>
      <c r="B27" s="2022"/>
      <c r="C27" s="2023"/>
      <c r="D27" s="2024"/>
      <c r="E27" s="2022"/>
      <c r="F27" s="2024"/>
      <c r="G27" s="2024"/>
      <c r="H27" s="2022"/>
      <c r="I27" s="2025" t="s">
        <v>10841</v>
      </c>
      <c r="J27" s="2025">
        <v>100</v>
      </c>
      <c r="K27" s="2025">
        <v>50</v>
      </c>
      <c r="L27" s="2024"/>
    </row>
    <row r="28" spans="1:12">
      <c r="A28" s="2022"/>
      <c r="B28" s="2022"/>
      <c r="C28" s="2023"/>
      <c r="D28" s="2024"/>
      <c r="E28" s="2022"/>
      <c r="F28" s="2024"/>
      <c r="G28" s="2024"/>
      <c r="H28" s="2022"/>
      <c r="I28" s="2025" t="s">
        <v>10842</v>
      </c>
      <c r="J28" s="2025">
        <v>34</v>
      </c>
      <c r="K28" s="2025">
        <v>50</v>
      </c>
      <c r="L28" s="2024"/>
    </row>
    <row r="29" spans="1:12">
      <c r="A29" s="2022"/>
      <c r="B29" s="2022"/>
      <c r="C29" s="2023"/>
      <c r="D29" s="2024"/>
      <c r="E29" s="2022"/>
      <c r="F29" s="2024"/>
      <c r="G29" s="2024"/>
      <c r="H29" s="2022"/>
      <c r="I29" s="2025" t="s">
        <v>10843</v>
      </c>
      <c r="J29" s="2025">
        <v>29</v>
      </c>
      <c r="K29" s="2025">
        <v>50</v>
      </c>
      <c r="L29" s="2024"/>
    </row>
    <row r="30" spans="1:12">
      <c r="A30" s="2022"/>
      <c r="B30" s="2022"/>
      <c r="C30" s="2023"/>
      <c r="D30" s="2024"/>
      <c r="E30" s="2022"/>
      <c r="F30" s="2024"/>
      <c r="G30" s="2024"/>
      <c r="H30" s="2022"/>
      <c r="I30" s="2025" t="s">
        <v>10844</v>
      </c>
      <c r="J30" s="2025">
        <v>122</v>
      </c>
      <c r="K30" s="2025">
        <v>50</v>
      </c>
      <c r="L30" s="2024"/>
    </row>
    <row r="31" spans="1:12">
      <c r="A31" s="2022"/>
      <c r="B31" s="2022"/>
      <c r="C31" s="2023"/>
      <c r="D31" s="2024"/>
      <c r="E31" s="2022"/>
      <c r="F31" s="2024"/>
      <c r="G31" s="2024"/>
      <c r="H31" s="2022"/>
      <c r="I31" s="2025" t="s">
        <v>10845</v>
      </c>
      <c r="J31" s="2025">
        <v>104</v>
      </c>
      <c r="K31" s="2025">
        <v>50</v>
      </c>
      <c r="L31" s="2024"/>
    </row>
    <row r="32" spans="1:12">
      <c r="A32" s="2022"/>
      <c r="B32" s="2022"/>
      <c r="C32" s="2023"/>
      <c r="D32" s="2024"/>
      <c r="E32" s="2022"/>
      <c r="F32" s="2024"/>
      <c r="G32" s="2024"/>
      <c r="H32" s="2022"/>
      <c r="I32" s="2025" t="s">
        <v>10846</v>
      </c>
      <c r="J32" s="2025">
        <v>117</v>
      </c>
      <c r="K32" s="2025">
        <v>50</v>
      </c>
      <c r="L32" s="2024"/>
    </row>
    <row r="33" spans="1:12">
      <c r="A33" s="2022"/>
      <c r="B33" s="2022"/>
      <c r="C33" s="2023"/>
      <c r="D33" s="2024"/>
      <c r="E33" s="2022"/>
      <c r="F33" s="2024"/>
      <c r="G33" s="2024"/>
      <c r="H33" s="2022"/>
      <c r="I33" s="2025" t="s">
        <v>10847</v>
      </c>
      <c r="J33" s="2025">
        <v>30</v>
      </c>
      <c r="K33" s="2025">
        <v>50</v>
      </c>
      <c r="L33" s="2024"/>
    </row>
    <row r="34" spans="1:12">
      <c r="A34" s="2022"/>
      <c r="B34" s="2022"/>
      <c r="C34" s="2023"/>
      <c r="D34" s="2024"/>
      <c r="E34" s="2022"/>
      <c r="F34" s="2024"/>
      <c r="G34" s="2024"/>
      <c r="H34" s="2022"/>
      <c r="I34" s="2025" t="s">
        <v>10848</v>
      </c>
      <c r="J34" s="2025">
        <v>106</v>
      </c>
      <c r="K34" s="2025">
        <v>50</v>
      </c>
      <c r="L34" s="2024"/>
    </row>
    <row r="35" spans="1:12">
      <c r="A35" s="2022"/>
      <c r="B35" s="2022"/>
      <c r="C35" s="2023"/>
      <c r="D35" s="2024"/>
      <c r="E35" s="2022"/>
      <c r="F35" s="2024"/>
      <c r="G35" s="2024"/>
      <c r="H35" s="2022"/>
      <c r="I35" s="2025" t="s">
        <v>10849</v>
      </c>
      <c r="J35" s="2025">
        <v>33</v>
      </c>
      <c r="K35" s="2025">
        <v>50</v>
      </c>
      <c r="L35" s="2024"/>
    </row>
    <row r="36" spans="1:12">
      <c r="A36" s="2022"/>
      <c r="B36" s="2022"/>
      <c r="C36" s="2023"/>
      <c r="D36" s="2024"/>
      <c r="E36" s="2022"/>
      <c r="F36" s="2024"/>
      <c r="G36" s="2024"/>
      <c r="H36" s="2022"/>
      <c r="I36" s="2025" t="s">
        <v>10850</v>
      </c>
      <c r="J36" s="2025">
        <v>111</v>
      </c>
      <c r="K36" s="2025">
        <v>50</v>
      </c>
      <c r="L36" s="2024"/>
    </row>
    <row r="37" spans="1:12">
      <c r="A37" s="2022"/>
      <c r="B37" s="2022"/>
      <c r="C37" s="2023"/>
      <c r="D37" s="2024"/>
      <c r="E37" s="2022"/>
      <c r="F37" s="2024"/>
      <c r="G37" s="2024"/>
      <c r="H37" s="2022"/>
      <c r="I37" s="2025" t="s">
        <v>10851</v>
      </c>
      <c r="J37" s="2025">
        <v>35</v>
      </c>
      <c r="K37" s="2025">
        <v>50</v>
      </c>
      <c r="L37" s="2024"/>
    </row>
    <row r="38" spans="1:12" ht="52.8">
      <c r="A38" s="2025">
        <v>6</v>
      </c>
      <c r="B38" s="2025" t="s">
        <v>10852</v>
      </c>
      <c r="C38" s="2026" t="s">
        <v>10853</v>
      </c>
      <c r="D38" s="2027" t="s">
        <v>10854</v>
      </c>
      <c r="E38" s="2025" t="s">
        <v>133</v>
      </c>
      <c r="F38" s="2027" t="s">
        <v>10801</v>
      </c>
      <c r="G38" s="2027" t="s">
        <v>48</v>
      </c>
      <c r="H38" s="2025">
        <v>1</v>
      </c>
      <c r="I38" s="2025" t="s">
        <v>10855</v>
      </c>
      <c r="J38" s="2025">
        <v>7</v>
      </c>
      <c r="K38" s="2025">
        <v>10</v>
      </c>
      <c r="L38" s="2027" t="s">
        <v>10854</v>
      </c>
    </row>
    <row r="39" spans="1:12">
      <c r="A39" s="2022">
        <v>7</v>
      </c>
      <c r="B39" s="2022" t="s">
        <v>10856</v>
      </c>
      <c r="C39" s="2023" t="s">
        <v>10857</v>
      </c>
      <c r="D39" s="2024" t="s">
        <v>10858</v>
      </c>
      <c r="E39" s="2022" t="s">
        <v>133</v>
      </c>
      <c r="F39" s="2024" t="s">
        <v>10801</v>
      </c>
      <c r="G39" s="2024" t="s">
        <v>48</v>
      </c>
      <c r="H39" s="2022">
        <v>2</v>
      </c>
      <c r="I39" s="2025" t="s">
        <v>10859</v>
      </c>
      <c r="J39" s="2025">
        <v>1391</v>
      </c>
      <c r="K39" s="2025">
        <v>50</v>
      </c>
      <c r="L39" s="2024" t="s">
        <v>10858</v>
      </c>
    </row>
    <row r="40" spans="1:12">
      <c r="A40" s="2022"/>
      <c r="B40" s="2022"/>
      <c r="C40" s="2023"/>
      <c r="D40" s="2024"/>
      <c r="E40" s="2022"/>
      <c r="F40" s="2024"/>
      <c r="G40" s="2024"/>
      <c r="H40" s="2022"/>
      <c r="I40" s="2025" t="s">
        <v>10860</v>
      </c>
      <c r="J40" s="2025">
        <v>1393</v>
      </c>
      <c r="K40" s="2025">
        <v>50</v>
      </c>
      <c r="L40" s="2024"/>
    </row>
    <row r="41" spans="1:12">
      <c r="A41" s="2022">
        <v>8</v>
      </c>
      <c r="B41" s="2022" t="s">
        <v>10861</v>
      </c>
      <c r="C41" s="2023" t="s">
        <v>6979</v>
      </c>
      <c r="D41" s="2024" t="s">
        <v>10862</v>
      </c>
      <c r="E41" s="2022" t="s">
        <v>6</v>
      </c>
      <c r="F41" s="2024" t="s">
        <v>10801</v>
      </c>
      <c r="G41" s="2024" t="s">
        <v>48</v>
      </c>
      <c r="H41" s="2022">
        <v>2</v>
      </c>
      <c r="I41" s="2025" t="s">
        <v>10863</v>
      </c>
      <c r="J41" s="2025">
        <v>2</v>
      </c>
      <c r="K41" s="2025">
        <v>5.2</v>
      </c>
      <c r="L41" s="2024" t="s">
        <v>10864</v>
      </c>
    </row>
    <row r="42" spans="1:12">
      <c r="A42" s="2022"/>
      <c r="B42" s="2022"/>
      <c r="C42" s="2023"/>
      <c r="D42" s="2024"/>
      <c r="E42" s="2022"/>
      <c r="F42" s="2024"/>
      <c r="G42" s="2024"/>
      <c r="H42" s="2022"/>
      <c r="I42" s="2025" t="s">
        <v>10865</v>
      </c>
      <c r="J42" s="2025">
        <v>3</v>
      </c>
      <c r="K42" s="2025">
        <v>5.2</v>
      </c>
      <c r="L42" s="2024"/>
    </row>
    <row r="43" spans="1:12" ht="39.6">
      <c r="A43" s="2025">
        <v>9</v>
      </c>
      <c r="B43" s="2025" t="s">
        <v>10866</v>
      </c>
      <c r="C43" s="2026" t="s">
        <v>10867</v>
      </c>
      <c r="D43" s="2027" t="s">
        <v>10868</v>
      </c>
      <c r="E43" s="2025" t="s">
        <v>6</v>
      </c>
      <c r="F43" s="2027" t="s">
        <v>10801</v>
      </c>
      <c r="G43" s="2027" t="s">
        <v>48</v>
      </c>
      <c r="H43" s="2025">
        <v>1</v>
      </c>
      <c r="I43" s="2025" t="s">
        <v>10869</v>
      </c>
      <c r="J43" s="2025">
        <v>2040</v>
      </c>
      <c r="K43" s="2025">
        <v>10</v>
      </c>
      <c r="L43" s="2027" t="s">
        <v>10868</v>
      </c>
    </row>
    <row r="44" spans="1:12" ht="66">
      <c r="A44" s="2025">
        <v>10</v>
      </c>
      <c r="B44" s="2025" t="s">
        <v>10870</v>
      </c>
      <c r="C44" s="2026" t="s">
        <v>10871</v>
      </c>
      <c r="D44" s="2027" t="s">
        <v>10872</v>
      </c>
      <c r="E44" s="2025" t="s">
        <v>6</v>
      </c>
      <c r="F44" s="2027" t="s">
        <v>10801</v>
      </c>
      <c r="G44" s="2027" t="s">
        <v>48</v>
      </c>
      <c r="H44" s="2025">
        <v>1</v>
      </c>
      <c r="I44" s="2025" t="s">
        <v>10873</v>
      </c>
      <c r="J44" s="2025">
        <v>560</v>
      </c>
      <c r="K44" s="2025">
        <v>10</v>
      </c>
      <c r="L44" s="2027" t="s">
        <v>10872</v>
      </c>
    </row>
    <row r="45" spans="1:12" ht="39.6">
      <c r="A45" s="2025">
        <v>11</v>
      </c>
      <c r="B45" s="2025" t="s">
        <v>10861</v>
      </c>
      <c r="C45" s="2026" t="s">
        <v>6979</v>
      </c>
      <c r="D45" s="2027" t="s">
        <v>10862</v>
      </c>
      <c r="E45" s="2027" t="s">
        <v>6</v>
      </c>
      <c r="F45" s="2027" t="s">
        <v>10801</v>
      </c>
      <c r="G45" s="2027" t="s">
        <v>48</v>
      </c>
      <c r="H45" s="2025">
        <v>1</v>
      </c>
      <c r="I45" s="2025" t="s">
        <v>10874</v>
      </c>
      <c r="J45" s="2025">
        <v>18</v>
      </c>
      <c r="K45" s="2025">
        <v>10</v>
      </c>
      <c r="L45" s="2027" t="s">
        <v>10875</v>
      </c>
    </row>
    <row r="46" spans="1:12" ht="26.4">
      <c r="A46" s="2025">
        <v>12</v>
      </c>
      <c r="B46" s="2025" t="s">
        <v>10876</v>
      </c>
      <c r="C46" s="2026" t="s">
        <v>10877</v>
      </c>
      <c r="D46" s="2027" t="s">
        <v>10878</v>
      </c>
      <c r="E46" s="2027" t="s">
        <v>6</v>
      </c>
      <c r="F46" s="2027" t="s">
        <v>10801</v>
      </c>
      <c r="G46" s="2027" t="s">
        <v>48</v>
      </c>
      <c r="H46" s="2025">
        <v>1</v>
      </c>
      <c r="I46" s="2025" t="s">
        <v>10879</v>
      </c>
      <c r="J46" s="2025">
        <v>3621</v>
      </c>
      <c r="K46" s="2025">
        <v>2.5</v>
      </c>
      <c r="L46" s="2027" t="s">
        <v>10878</v>
      </c>
    </row>
    <row r="47" spans="1:12" ht="26.4">
      <c r="A47" s="2029">
        <v>13</v>
      </c>
      <c r="B47" s="2027" t="s">
        <v>10880</v>
      </c>
      <c r="C47" s="2028" t="s">
        <v>10814</v>
      </c>
      <c r="D47" s="2027" t="s">
        <v>10815</v>
      </c>
      <c r="E47" s="2027" t="s">
        <v>133</v>
      </c>
      <c r="F47" s="2027" t="s">
        <v>10801</v>
      </c>
      <c r="G47" s="2027" t="s">
        <v>48</v>
      </c>
      <c r="H47" s="2027">
        <v>1</v>
      </c>
      <c r="I47" s="2027" t="s">
        <v>10881</v>
      </c>
      <c r="J47" s="2027" t="s">
        <v>10882</v>
      </c>
      <c r="K47" s="2027">
        <v>10</v>
      </c>
      <c r="L47" s="2027" t="s">
        <v>10883</v>
      </c>
    </row>
    <row r="48" spans="1:12" ht="52.8">
      <c r="A48" s="2030">
        <v>14</v>
      </c>
      <c r="B48" s="2027" t="s">
        <v>10884</v>
      </c>
      <c r="C48" s="2028" t="s">
        <v>10885</v>
      </c>
      <c r="D48" s="2027" t="s">
        <v>10886</v>
      </c>
      <c r="E48" s="2027" t="s">
        <v>133</v>
      </c>
      <c r="F48" s="2027" t="s">
        <v>10801</v>
      </c>
      <c r="G48" s="2027" t="s">
        <v>48</v>
      </c>
      <c r="H48" s="2027">
        <v>1</v>
      </c>
      <c r="I48" s="2027" t="s">
        <v>10887</v>
      </c>
      <c r="J48" s="2027">
        <v>12627</v>
      </c>
      <c r="K48" s="2027">
        <v>47</v>
      </c>
      <c r="L48" s="2027" t="s">
        <v>10886</v>
      </c>
    </row>
    <row r="49" spans="1:12" ht="39.6">
      <c r="A49" s="2030">
        <v>15</v>
      </c>
      <c r="B49" s="2027" t="s">
        <v>10888</v>
      </c>
      <c r="C49" s="2028" t="s">
        <v>10889</v>
      </c>
      <c r="D49" s="2027" t="s">
        <v>10890</v>
      </c>
      <c r="E49" s="2027" t="s">
        <v>133</v>
      </c>
      <c r="F49" s="2027" t="s">
        <v>10801</v>
      </c>
      <c r="G49" s="2027" t="s">
        <v>48</v>
      </c>
      <c r="H49" s="2027">
        <v>1</v>
      </c>
      <c r="I49" s="2027" t="s">
        <v>10891</v>
      </c>
      <c r="J49" s="2027">
        <v>12827</v>
      </c>
      <c r="K49" s="2027">
        <v>47</v>
      </c>
      <c r="L49" s="2027" t="s">
        <v>10890</v>
      </c>
    </row>
    <row r="50" spans="1:12">
      <c r="A50" s="2031">
        <v>16</v>
      </c>
      <c r="B50" s="2024" t="s">
        <v>10892</v>
      </c>
      <c r="C50" s="2032" t="s">
        <v>10893</v>
      </c>
      <c r="D50" s="2024" t="s">
        <v>10894</v>
      </c>
      <c r="E50" s="2024" t="s">
        <v>133</v>
      </c>
      <c r="F50" s="2024" t="s">
        <v>10801</v>
      </c>
      <c r="G50" s="2024" t="s">
        <v>48</v>
      </c>
      <c r="H50" s="2024">
        <v>2</v>
      </c>
      <c r="I50" s="2027" t="s">
        <v>10895</v>
      </c>
      <c r="J50" s="2027" t="s">
        <v>10896</v>
      </c>
      <c r="K50" s="2027">
        <v>54</v>
      </c>
      <c r="L50" s="2024" t="s">
        <v>10894</v>
      </c>
    </row>
    <row r="51" spans="1:12">
      <c r="A51" s="2031"/>
      <c r="B51" s="2024"/>
      <c r="C51" s="2032"/>
      <c r="D51" s="2024"/>
      <c r="E51" s="2024"/>
      <c r="F51" s="2024"/>
      <c r="G51" s="2024"/>
      <c r="H51" s="2024"/>
      <c r="I51" s="2027" t="s">
        <v>10897</v>
      </c>
      <c r="J51" s="2027" t="s">
        <v>10898</v>
      </c>
      <c r="K51" s="2027">
        <v>54</v>
      </c>
      <c r="L51" s="2024"/>
    </row>
    <row r="52" spans="1:12" ht="26.4">
      <c r="A52" s="2030">
        <v>17</v>
      </c>
      <c r="B52" s="2025" t="s">
        <v>10899</v>
      </c>
      <c r="C52" s="2026" t="s">
        <v>10900</v>
      </c>
      <c r="D52" s="2027" t="s">
        <v>10901</v>
      </c>
      <c r="E52" s="2025" t="s">
        <v>6</v>
      </c>
      <c r="F52" s="2027" t="s">
        <v>10801</v>
      </c>
      <c r="G52" s="2027" t="s">
        <v>48</v>
      </c>
      <c r="H52" s="2025">
        <v>1</v>
      </c>
      <c r="I52" s="2025" t="s">
        <v>10902</v>
      </c>
      <c r="J52" s="2025">
        <v>13</v>
      </c>
      <c r="K52" s="2025">
        <v>8</v>
      </c>
      <c r="L52" s="2027" t="s">
        <v>10903</v>
      </c>
    </row>
    <row r="53" spans="1:12" ht="39.6">
      <c r="A53" s="2030">
        <v>18</v>
      </c>
      <c r="B53" s="2025" t="s">
        <v>10904</v>
      </c>
      <c r="C53" s="2026" t="s">
        <v>10905</v>
      </c>
      <c r="D53" s="2027" t="s">
        <v>10906</v>
      </c>
      <c r="E53" s="2025" t="s">
        <v>6</v>
      </c>
      <c r="F53" s="2027" t="s">
        <v>10801</v>
      </c>
      <c r="G53" s="2027" t="s">
        <v>48</v>
      </c>
      <c r="H53" s="2025">
        <v>1</v>
      </c>
      <c r="I53" s="2025" t="s">
        <v>10907</v>
      </c>
      <c r="J53" s="2025">
        <v>2</v>
      </c>
      <c r="K53" s="2025">
        <v>10</v>
      </c>
      <c r="L53" s="2027" t="s">
        <v>10906</v>
      </c>
    </row>
    <row r="54" spans="1:12" ht="26.4">
      <c r="A54" s="2030">
        <v>19</v>
      </c>
      <c r="B54" s="2025" t="s">
        <v>10908</v>
      </c>
      <c r="C54" s="2026" t="s">
        <v>10909</v>
      </c>
      <c r="D54" s="2027" t="s">
        <v>10910</v>
      </c>
      <c r="E54" s="2025" t="s">
        <v>6</v>
      </c>
      <c r="F54" s="2027" t="s">
        <v>10801</v>
      </c>
      <c r="G54" s="2027" t="s">
        <v>48</v>
      </c>
      <c r="H54" s="2025">
        <v>1</v>
      </c>
      <c r="I54" s="2025" t="s">
        <v>10911</v>
      </c>
      <c r="J54" s="2025">
        <v>628</v>
      </c>
      <c r="K54" s="2025">
        <v>10</v>
      </c>
      <c r="L54" s="2027" t="s">
        <v>10910</v>
      </c>
    </row>
    <row r="55" spans="1:12" ht="39.6">
      <c r="A55" s="2030">
        <v>20</v>
      </c>
      <c r="B55" s="2025" t="s">
        <v>10852</v>
      </c>
      <c r="C55" s="2026" t="s">
        <v>10853</v>
      </c>
      <c r="D55" s="2033" t="s">
        <v>10912</v>
      </c>
      <c r="E55" s="2025" t="s">
        <v>6</v>
      </c>
      <c r="F55" s="2027" t="s">
        <v>10801</v>
      </c>
      <c r="G55" s="2027" t="s">
        <v>48</v>
      </c>
      <c r="H55" s="2025">
        <v>1</v>
      </c>
      <c r="I55" s="2025" t="s">
        <v>10913</v>
      </c>
      <c r="J55" s="2025">
        <v>1</v>
      </c>
      <c r="K55" s="2025">
        <v>6</v>
      </c>
      <c r="L55" s="2033" t="s">
        <v>10912</v>
      </c>
    </row>
    <row r="56" spans="1:12" ht="39.6">
      <c r="A56" s="2030">
        <v>21</v>
      </c>
      <c r="B56" s="2025" t="s">
        <v>10861</v>
      </c>
      <c r="C56" s="2026" t="s">
        <v>6979</v>
      </c>
      <c r="D56" s="2027" t="s">
        <v>10862</v>
      </c>
      <c r="E56" s="2027" t="s">
        <v>6</v>
      </c>
      <c r="F56" s="2027" t="s">
        <v>10801</v>
      </c>
      <c r="G56" s="2027" t="s">
        <v>48</v>
      </c>
      <c r="H56" s="2025">
        <v>1</v>
      </c>
      <c r="I56" s="2025" t="s">
        <v>10914</v>
      </c>
      <c r="J56" s="2025">
        <v>25</v>
      </c>
      <c r="K56" s="2025">
        <v>10</v>
      </c>
      <c r="L56" s="2027" t="s">
        <v>10915</v>
      </c>
    </row>
    <row r="57" spans="1:12">
      <c r="A57" s="2034">
        <v>22</v>
      </c>
      <c r="B57" s="2035" t="s">
        <v>10861</v>
      </c>
      <c r="C57" s="2036" t="s">
        <v>6979</v>
      </c>
      <c r="D57" s="2037" t="s">
        <v>10862</v>
      </c>
      <c r="E57" s="2037" t="s">
        <v>6</v>
      </c>
      <c r="F57" s="2037" t="s">
        <v>10801</v>
      </c>
      <c r="G57" s="2037" t="s">
        <v>48</v>
      </c>
      <c r="H57" s="2035">
        <v>1</v>
      </c>
      <c r="I57" s="2025" t="s">
        <v>10916</v>
      </c>
      <c r="J57" s="2025">
        <v>6</v>
      </c>
      <c r="K57" s="2025">
        <v>5.2</v>
      </c>
      <c r="L57" s="2037" t="s">
        <v>10917</v>
      </c>
    </row>
    <row r="58" spans="1:12">
      <c r="A58" s="2038"/>
      <c r="B58" s="2039"/>
      <c r="C58" s="2040"/>
      <c r="D58" s="2041"/>
      <c r="E58" s="2041"/>
      <c r="F58" s="2041"/>
      <c r="G58" s="2041"/>
      <c r="H58" s="2039"/>
      <c r="I58" s="2025" t="s">
        <v>10918</v>
      </c>
      <c r="J58" s="2025">
        <v>4</v>
      </c>
      <c r="K58" s="2025">
        <v>5.2</v>
      </c>
      <c r="L58" s="2041"/>
    </row>
    <row r="59" spans="1:12">
      <c r="A59" s="2035">
        <v>23</v>
      </c>
      <c r="B59" s="2035" t="s">
        <v>10852</v>
      </c>
      <c r="C59" s="2035">
        <v>170140018950</v>
      </c>
      <c r="D59" s="2037" t="s">
        <v>10919</v>
      </c>
      <c r="E59" s="2042" t="s">
        <v>6</v>
      </c>
      <c r="F59" s="2037" t="s">
        <v>720</v>
      </c>
      <c r="G59" s="2037" t="s">
        <v>48</v>
      </c>
      <c r="H59" s="2022">
        <v>6</v>
      </c>
      <c r="I59" s="2027" t="s">
        <v>10920</v>
      </c>
      <c r="J59" s="2027">
        <v>9</v>
      </c>
      <c r="K59" s="2027">
        <v>6</v>
      </c>
      <c r="L59" s="2027" t="s">
        <v>10921</v>
      </c>
    </row>
    <row r="60" spans="1:12">
      <c r="A60" s="2043"/>
      <c r="B60" s="2043"/>
      <c r="C60" s="2043"/>
      <c r="D60" s="2044"/>
      <c r="E60" s="2042"/>
      <c r="F60" s="2044"/>
      <c r="G60" s="2044"/>
      <c r="H60" s="2022"/>
      <c r="I60" s="2027" t="s">
        <v>10922</v>
      </c>
      <c r="J60" s="2027">
        <v>13</v>
      </c>
      <c r="K60" s="2027">
        <v>10</v>
      </c>
      <c r="L60" s="2027" t="s">
        <v>10923</v>
      </c>
    </row>
    <row r="61" spans="1:12" ht="26.4">
      <c r="A61" s="2043"/>
      <c r="B61" s="2043"/>
      <c r="C61" s="2043"/>
      <c r="D61" s="2044"/>
      <c r="E61" s="2042"/>
      <c r="F61" s="2044"/>
      <c r="G61" s="2044"/>
      <c r="H61" s="2022"/>
      <c r="I61" s="2027" t="s">
        <v>10924</v>
      </c>
      <c r="J61" s="2027">
        <v>10</v>
      </c>
      <c r="K61" s="2027">
        <v>10</v>
      </c>
      <c r="L61" s="2027" t="s">
        <v>10925</v>
      </c>
    </row>
    <row r="62" spans="1:12">
      <c r="A62" s="2043"/>
      <c r="B62" s="2043"/>
      <c r="C62" s="2043"/>
      <c r="D62" s="2044"/>
      <c r="E62" s="2042"/>
      <c r="F62" s="2044"/>
      <c r="G62" s="2044"/>
      <c r="H62" s="2022"/>
      <c r="I62" s="2027" t="s">
        <v>10926</v>
      </c>
      <c r="J62" s="2027">
        <v>981081</v>
      </c>
      <c r="K62" s="2027">
        <v>5</v>
      </c>
      <c r="L62" s="2037" t="s">
        <v>10927</v>
      </c>
    </row>
    <row r="63" spans="1:12">
      <c r="A63" s="2043"/>
      <c r="B63" s="2043"/>
      <c r="C63" s="2043"/>
      <c r="D63" s="2044"/>
      <c r="E63" s="2042"/>
      <c r="F63" s="2044"/>
      <c r="G63" s="2044"/>
      <c r="H63" s="2022"/>
      <c r="I63" s="2027" t="s">
        <v>10928</v>
      </c>
      <c r="J63" s="2027">
        <v>981161</v>
      </c>
      <c r="K63" s="2027">
        <v>5</v>
      </c>
      <c r="L63" s="2041"/>
    </row>
    <row r="64" spans="1:12">
      <c r="A64" s="2043"/>
      <c r="B64" s="2043"/>
      <c r="C64" s="2043"/>
      <c r="D64" s="2044"/>
      <c r="E64" s="2042"/>
      <c r="F64" s="2044"/>
      <c r="G64" s="2044"/>
      <c r="H64" s="2022"/>
      <c r="I64" s="2037" t="s">
        <v>10929</v>
      </c>
      <c r="J64" s="2037">
        <v>16154</v>
      </c>
      <c r="K64" s="2037">
        <v>5</v>
      </c>
      <c r="L64" s="2037" t="s">
        <v>10930</v>
      </c>
    </row>
    <row r="65" spans="1:12">
      <c r="A65" s="2043"/>
      <c r="B65" s="2043"/>
      <c r="C65" s="2043"/>
      <c r="D65" s="2044"/>
      <c r="E65" s="2042"/>
      <c r="F65" s="2044"/>
      <c r="G65" s="2044"/>
      <c r="H65" s="2022"/>
      <c r="I65" s="2044"/>
      <c r="J65" s="2044"/>
      <c r="K65" s="2044"/>
      <c r="L65" s="2044"/>
    </row>
    <row r="66" spans="1:12">
      <c r="A66" s="2043"/>
      <c r="B66" s="2043"/>
      <c r="C66" s="2043"/>
      <c r="D66" s="2044"/>
      <c r="E66" s="2042"/>
      <c r="F66" s="2044"/>
      <c r="G66" s="2044"/>
      <c r="H66" s="2022"/>
      <c r="I66" s="2044"/>
      <c r="J66" s="2044"/>
      <c r="K66" s="2044"/>
      <c r="L66" s="2044"/>
    </row>
    <row r="67" spans="1:12">
      <c r="A67" s="2043"/>
      <c r="B67" s="2043"/>
      <c r="C67" s="2043"/>
      <c r="D67" s="2044"/>
      <c r="E67" s="2042"/>
      <c r="F67" s="2044"/>
      <c r="G67" s="2044"/>
      <c r="H67" s="2022"/>
      <c r="I67" s="2041"/>
      <c r="J67" s="2041"/>
      <c r="K67" s="2041"/>
      <c r="L67" s="2041"/>
    </row>
    <row r="68" spans="1:12" ht="26.4">
      <c r="A68" s="2043"/>
      <c r="B68" s="2043"/>
      <c r="C68" s="2043"/>
      <c r="D68" s="2044"/>
      <c r="E68" s="2045" t="s">
        <v>133</v>
      </c>
      <c r="F68" s="2044"/>
      <c r="G68" s="2044"/>
      <c r="H68" s="2024">
        <v>6</v>
      </c>
      <c r="I68" s="2046" t="s">
        <v>10931</v>
      </c>
      <c r="J68" s="2046">
        <v>24545</v>
      </c>
      <c r="K68" s="2046">
        <v>54</v>
      </c>
      <c r="L68" s="2046" t="s">
        <v>10932</v>
      </c>
    </row>
    <row r="69" spans="1:12">
      <c r="A69" s="2043"/>
      <c r="B69" s="2043"/>
      <c r="C69" s="2043"/>
      <c r="D69" s="2044"/>
      <c r="E69" s="2045"/>
      <c r="F69" s="2044"/>
      <c r="G69" s="2044"/>
      <c r="H69" s="2024"/>
      <c r="I69" s="2046" t="s">
        <v>10933</v>
      </c>
      <c r="J69" s="2046">
        <v>1563</v>
      </c>
      <c r="K69" s="2046">
        <v>5</v>
      </c>
      <c r="L69" s="2037" t="s">
        <v>10934</v>
      </c>
    </row>
    <row r="70" spans="1:12">
      <c r="A70" s="2043"/>
      <c r="B70" s="2043"/>
      <c r="C70" s="2043"/>
      <c r="D70" s="2044"/>
      <c r="E70" s="2045"/>
      <c r="F70" s="2044"/>
      <c r="G70" s="2044"/>
      <c r="H70" s="2024"/>
      <c r="I70" s="2046" t="s">
        <v>10935</v>
      </c>
      <c r="J70" s="2046">
        <v>2951</v>
      </c>
      <c r="K70" s="2046">
        <v>5</v>
      </c>
      <c r="L70" s="2044"/>
    </row>
    <row r="71" spans="1:12">
      <c r="A71" s="2043"/>
      <c r="B71" s="2043"/>
      <c r="C71" s="2043"/>
      <c r="D71" s="2044"/>
      <c r="E71" s="2045"/>
      <c r="F71" s="2044"/>
      <c r="G71" s="2044"/>
      <c r="H71" s="2024"/>
      <c r="I71" s="2046" t="s">
        <v>10936</v>
      </c>
      <c r="J71" s="2046">
        <v>4762</v>
      </c>
      <c r="K71" s="2046">
        <v>5</v>
      </c>
      <c r="L71" s="2044"/>
    </row>
    <row r="72" spans="1:12">
      <c r="A72" s="2043"/>
      <c r="B72" s="2043"/>
      <c r="C72" s="2043"/>
      <c r="D72" s="2044"/>
      <c r="E72" s="2045"/>
      <c r="F72" s="2044"/>
      <c r="G72" s="2044"/>
      <c r="H72" s="2024"/>
      <c r="I72" s="2046" t="s">
        <v>10937</v>
      </c>
      <c r="J72" s="2046">
        <v>2741</v>
      </c>
      <c r="K72" s="2046">
        <v>5</v>
      </c>
      <c r="L72" s="2044"/>
    </row>
    <row r="73" spans="1:12">
      <c r="A73" s="2039"/>
      <c r="B73" s="2039"/>
      <c r="C73" s="2039"/>
      <c r="D73" s="2041"/>
      <c r="E73" s="2045"/>
      <c r="F73" s="2041"/>
      <c r="G73" s="2041"/>
      <c r="H73" s="2024"/>
      <c r="I73" s="2046" t="s">
        <v>10938</v>
      </c>
      <c r="J73" s="2046">
        <v>2749</v>
      </c>
      <c r="K73" s="2046">
        <v>5</v>
      </c>
      <c r="L73" s="2041"/>
    </row>
    <row r="74" spans="1:12" ht="27.6">
      <c r="A74" s="2030">
        <v>24</v>
      </c>
      <c r="B74" s="2030" t="s">
        <v>10836</v>
      </c>
      <c r="C74" s="2047" t="s">
        <v>10837</v>
      </c>
      <c r="D74" s="2029" t="s">
        <v>10838</v>
      </c>
      <c r="E74" s="2030" t="s">
        <v>6</v>
      </c>
      <c r="F74" s="2029" t="s">
        <v>720</v>
      </c>
      <c r="G74" s="2029" t="s">
        <v>48</v>
      </c>
      <c r="H74" s="2030">
        <v>1</v>
      </c>
      <c r="I74" s="2030" t="s">
        <v>11741</v>
      </c>
      <c r="J74" s="2030" t="s">
        <v>11742</v>
      </c>
      <c r="K74" s="2030">
        <v>10</v>
      </c>
      <c r="L74" s="2029" t="s">
        <v>11743</v>
      </c>
    </row>
    <row r="75" spans="1:12">
      <c r="A75" s="2034">
        <v>25</v>
      </c>
      <c r="B75" s="2034" t="s">
        <v>10856</v>
      </c>
      <c r="C75" s="2048" t="s">
        <v>10857</v>
      </c>
      <c r="D75" s="2049" t="s">
        <v>11744</v>
      </c>
      <c r="E75" s="2034" t="s">
        <v>6</v>
      </c>
      <c r="F75" s="2049" t="s">
        <v>720</v>
      </c>
      <c r="G75" s="2049" t="s">
        <v>48</v>
      </c>
      <c r="H75" s="2034">
        <v>3</v>
      </c>
      <c r="I75" s="2030" t="s">
        <v>11745</v>
      </c>
      <c r="J75" s="2030">
        <v>1163</v>
      </c>
      <c r="K75" s="2030">
        <v>10</v>
      </c>
      <c r="L75" s="2049" t="s">
        <v>11746</v>
      </c>
    </row>
    <row r="76" spans="1:12">
      <c r="A76" s="2050"/>
      <c r="B76" s="2050"/>
      <c r="C76" s="2051"/>
      <c r="D76" s="2052"/>
      <c r="E76" s="2050"/>
      <c r="F76" s="2052"/>
      <c r="G76" s="2052"/>
      <c r="H76" s="2050"/>
      <c r="I76" s="2030" t="s">
        <v>11747</v>
      </c>
      <c r="J76" s="2030">
        <v>1242</v>
      </c>
      <c r="K76" s="2030">
        <v>10</v>
      </c>
      <c r="L76" s="2053"/>
    </row>
    <row r="77" spans="1:12">
      <c r="A77" s="2050"/>
      <c r="B77" s="2050"/>
      <c r="C77" s="2051"/>
      <c r="D77" s="2052"/>
      <c r="E77" s="2050"/>
      <c r="F77" s="2052"/>
      <c r="G77" s="2052"/>
      <c r="H77" s="2050"/>
      <c r="I77" s="2034" t="s">
        <v>11748</v>
      </c>
      <c r="J77" s="2034" t="s">
        <v>11749</v>
      </c>
      <c r="K77" s="2034">
        <v>10</v>
      </c>
      <c r="L77" s="2049" t="s">
        <v>11750</v>
      </c>
    </row>
    <row r="78" spans="1:12">
      <c r="A78" s="2038"/>
      <c r="B78" s="2038"/>
      <c r="C78" s="2054"/>
      <c r="D78" s="2053"/>
      <c r="E78" s="2038"/>
      <c r="F78" s="2053"/>
      <c r="G78" s="2053"/>
      <c r="H78" s="2038"/>
      <c r="I78" s="2038"/>
      <c r="J78" s="2038"/>
      <c r="K78" s="2038"/>
      <c r="L78" s="2053"/>
    </row>
    <row r="79" spans="1:12" ht="27.6">
      <c r="A79" s="2030">
        <v>26</v>
      </c>
      <c r="B79" s="2030" t="s">
        <v>12745</v>
      </c>
      <c r="C79" s="2047" t="s">
        <v>12746</v>
      </c>
      <c r="D79" s="2055" t="s">
        <v>12747</v>
      </c>
      <c r="E79" s="2029" t="s">
        <v>6</v>
      </c>
      <c r="F79" s="2029" t="s">
        <v>720</v>
      </c>
      <c r="G79" s="2029" t="s">
        <v>48</v>
      </c>
      <c r="H79" s="2030">
        <v>1</v>
      </c>
      <c r="I79" s="2030" t="s">
        <v>12748</v>
      </c>
      <c r="J79" s="2030">
        <v>1195</v>
      </c>
      <c r="K79" s="2030">
        <v>10</v>
      </c>
      <c r="L79" s="2029" t="s">
        <v>12747</v>
      </c>
    </row>
    <row r="80" spans="1:12" ht="24.75" customHeight="1">
      <c r="A80" s="2056">
        <v>27</v>
      </c>
      <c r="B80" s="2056" t="s">
        <v>15341</v>
      </c>
      <c r="C80" s="2057" t="s">
        <v>6838</v>
      </c>
      <c r="D80" s="2056" t="s">
        <v>10862</v>
      </c>
      <c r="E80" s="2056" t="s">
        <v>6</v>
      </c>
      <c r="F80" s="2058" t="s">
        <v>720</v>
      </c>
      <c r="G80" s="2058" t="s">
        <v>48</v>
      </c>
      <c r="H80" s="2059">
        <v>2</v>
      </c>
      <c r="I80" s="2056" t="s">
        <v>15342</v>
      </c>
      <c r="J80" s="472" t="s">
        <v>15343</v>
      </c>
      <c r="K80" s="472">
        <v>5</v>
      </c>
      <c r="L80" s="2060" t="s">
        <v>15344</v>
      </c>
    </row>
    <row r="81" spans="1:12">
      <c r="A81" s="2056"/>
      <c r="B81" s="2056"/>
      <c r="C81" s="2057"/>
      <c r="D81" s="2056"/>
      <c r="E81" s="2056"/>
      <c r="F81" s="2056"/>
      <c r="G81" s="2056"/>
      <c r="H81" s="2061"/>
      <c r="I81" s="2056" t="s">
        <v>15345</v>
      </c>
      <c r="J81" s="472" t="s">
        <v>15346</v>
      </c>
      <c r="K81" s="472">
        <v>5</v>
      </c>
      <c r="L81" s="2060"/>
    </row>
    <row r="82" spans="1:12">
      <c r="A82" s="2030"/>
      <c r="B82" s="2030"/>
      <c r="C82" s="2047"/>
      <c r="D82" s="2030"/>
      <c r="E82" s="2030"/>
      <c r="F82" s="2030"/>
      <c r="G82" s="2030"/>
      <c r="H82" s="2030"/>
      <c r="I82" s="2030"/>
      <c r="J82" s="2030"/>
      <c r="K82" s="2030"/>
      <c r="L82" s="2030"/>
    </row>
    <row r="83" spans="1:12">
      <c r="A83" s="2030"/>
      <c r="B83" s="2030"/>
      <c r="C83" s="2047"/>
      <c r="D83" s="2030"/>
      <c r="E83" s="2030"/>
      <c r="F83" s="2030"/>
      <c r="G83" s="2030"/>
      <c r="H83" s="2030"/>
      <c r="I83" s="2030"/>
      <c r="J83" s="2030"/>
      <c r="K83" s="2030"/>
      <c r="L83" s="2030"/>
    </row>
    <row r="84" spans="1:12">
      <c r="A84" s="2030"/>
      <c r="B84" s="2030"/>
      <c r="C84" s="2047"/>
      <c r="D84" s="2030"/>
      <c r="E84" s="2030"/>
      <c r="F84" s="2030"/>
      <c r="G84" s="2030"/>
      <c r="H84" s="2030"/>
      <c r="I84" s="2030"/>
      <c r="J84" s="2030"/>
      <c r="K84" s="2030"/>
      <c r="L84" s="2030"/>
    </row>
    <row r="85" spans="1:12">
      <c r="A85" s="2030"/>
      <c r="B85" s="2030"/>
      <c r="C85" s="2047"/>
      <c r="D85" s="2030"/>
      <c r="E85" s="2030"/>
      <c r="F85" s="2030"/>
      <c r="G85" s="2030"/>
      <c r="H85" s="2030"/>
      <c r="I85" s="2030"/>
      <c r="J85" s="2030"/>
      <c r="K85" s="2030"/>
      <c r="L85" s="2030"/>
    </row>
    <row r="86" spans="1:12">
      <c r="A86" s="2030"/>
      <c r="B86" s="2030"/>
      <c r="C86" s="2047"/>
      <c r="D86" s="2062" t="s">
        <v>15347</v>
      </c>
      <c r="E86" s="2063" t="s">
        <v>15348</v>
      </c>
      <c r="F86" s="2064" t="s">
        <v>15349</v>
      </c>
      <c r="G86" s="2065" t="s">
        <v>15350</v>
      </c>
      <c r="H86" s="2066"/>
      <c r="I86" s="2030"/>
      <c r="J86" s="2030"/>
      <c r="K86" s="2030"/>
      <c r="L86" s="2030"/>
    </row>
    <row r="87" spans="1:12">
      <c r="A87" s="2030"/>
      <c r="B87" s="2030"/>
      <c r="C87" s="2047"/>
      <c r="D87" s="2062"/>
      <c r="E87" s="2063" t="s">
        <v>12749</v>
      </c>
      <c r="F87" s="2064" t="s">
        <v>12750</v>
      </c>
      <c r="G87" s="2065" t="s">
        <v>12751</v>
      </c>
      <c r="H87" s="2066"/>
      <c r="I87" s="2030"/>
      <c r="J87" s="2030"/>
      <c r="K87" s="2030"/>
      <c r="L87" s="2030"/>
    </row>
    <row r="88" spans="1:12">
      <c r="A88" s="2030"/>
      <c r="B88" s="2030"/>
      <c r="C88" s="2047"/>
      <c r="D88" s="2062"/>
      <c r="E88" s="2063" t="s">
        <v>13655</v>
      </c>
      <c r="F88" s="2064" t="s">
        <v>13656</v>
      </c>
      <c r="G88" s="2065" t="s">
        <v>13657</v>
      </c>
      <c r="H88" s="2066"/>
      <c r="I88" s="2030"/>
      <c r="J88" s="2030"/>
      <c r="K88" s="2030"/>
      <c r="L88" s="2030"/>
    </row>
    <row r="89" spans="1:12">
      <c r="A89" s="2030"/>
      <c r="B89" s="2030"/>
      <c r="C89" s="2047"/>
      <c r="D89" s="2067"/>
      <c r="E89" s="2068"/>
      <c r="F89" s="2063" t="s">
        <v>13658</v>
      </c>
      <c r="G89" s="2065" t="s">
        <v>13659</v>
      </c>
      <c r="H89" s="2066"/>
      <c r="I89" s="2030"/>
      <c r="J89" s="2030"/>
      <c r="K89" s="2030"/>
      <c r="L89" s="2030"/>
    </row>
    <row r="90" spans="1:12">
      <c r="A90" s="2030"/>
      <c r="B90" s="2030"/>
      <c r="C90" s="2047"/>
      <c r="D90" s="2030"/>
      <c r="E90" s="2030"/>
      <c r="F90" s="2030"/>
      <c r="G90" s="2030"/>
      <c r="H90" s="2030"/>
      <c r="I90" s="2030"/>
      <c r="J90" s="2030"/>
      <c r="K90" s="2030"/>
      <c r="L90" s="2030"/>
    </row>
    <row r="91" spans="1:12">
      <c r="A91" s="2030"/>
      <c r="B91" s="2030"/>
      <c r="C91" s="2047"/>
      <c r="D91" s="2030"/>
      <c r="E91" s="2030"/>
      <c r="F91" s="2030"/>
      <c r="G91" s="2030"/>
      <c r="H91" s="2030"/>
      <c r="I91" s="2030"/>
      <c r="J91" s="2030"/>
      <c r="K91" s="2030"/>
      <c r="L91" s="2030"/>
    </row>
    <row r="92" spans="1:12">
      <c r="A92" s="2030"/>
      <c r="B92" s="2030"/>
      <c r="C92" s="2047"/>
      <c r="D92" s="2030"/>
      <c r="E92" s="2030"/>
      <c r="F92" s="2030"/>
      <c r="G92" s="2030"/>
      <c r="H92" s="2030"/>
      <c r="I92" s="2030"/>
      <c r="J92" s="2030"/>
      <c r="K92" s="2030"/>
      <c r="L92" s="2030"/>
    </row>
    <row r="93" spans="1:12">
      <c r="A93" s="2030"/>
      <c r="B93" s="2030"/>
      <c r="C93" s="2047"/>
      <c r="D93" s="2030"/>
      <c r="E93" s="2030"/>
      <c r="F93" s="2030"/>
      <c r="G93" s="2030"/>
      <c r="H93" s="2030"/>
      <c r="I93" s="2030"/>
      <c r="J93" s="2030"/>
      <c r="K93" s="2030"/>
      <c r="L93" s="2030"/>
    </row>
  </sheetData>
  <mergeCells count="112">
    <mergeCell ref="G89:H89"/>
    <mergeCell ref="H80:H81"/>
    <mergeCell ref="L80:L81"/>
    <mergeCell ref="D86:D88"/>
    <mergeCell ref="G86:H86"/>
    <mergeCell ref="G87:H87"/>
    <mergeCell ref="G88:H88"/>
    <mergeCell ref="G75:G78"/>
    <mergeCell ref="H75:H78"/>
    <mergeCell ref="L75:L76"/>
    <mergeCell ref="I77:I78"/>
    <mergeCell ref="J77:J78"/>
    <mergeCell ref="K77:K78"/>
    <mergeCell ref="L77:L78"/>
    <mergeCell ref="A75:A78"/>
    <mergeCell ref="B75:B78"/>
    <mergeCell ref="C75:C78"/>
    <mergeCell ref="D75:D78"/>
    <mergeCell ref="E75:E78"/>
    <mergeCell ref="F75:F78"/>
    <mergeCell ref="G59:G73"/>
    <mergeCell ref="H59:H67"/>
    <mergeCell ref="L62:L63"/>
    <mergeCell ref="I64:I67"/>
    <mergeCell ref="J64:J67"/>
    <mergeCell ref="K64:K67"/>
    <mergeCell ref="L64:L67"/>
    <mergeCell ref="H68:H73"/>
    <mergeCell ref="L69:L73"/>
    <mergeCell ref="A59:A73"/>
    <mergeCell ref="B59:B73"/>
    <mergeCell ref="C59:C73"/>
    <mergeCell ref="D59:D73"/>
    <mergeCell ref="E59:E67"/>
    <mergeCell ref="F59:F73"/>
    <mergeCell ref="E68:E73"/>
    <mergeCell ref="L50:L51"/>
    <mergeCell ref="A57:A58"/>
    <mergeCell ref="B57:B58"/>
    <mergeCell ref="C57:C58"/>
    <mergeCell ref="D57:D58"/>
    <mergeCell ref="E57:E58"/>
    <mergeCell ref="F57:F58"/>
    <mergeCell ref="G57:G58"/>
    <mergeCell ref="H57:H58"/>
    <mergeCell ref="L57:L58"/>
    <mergeCell ref="H41:H42"/>
    <mergeCell ref="L41:L42"/>
    <mergeCell ref="A50:A51"/>
    <mergeCell ref="B50:B51"/>
    <mergeCell ref="C50:C51"/>
    <mergeCell ref="D50:D51"/>
    <mergeCell ref="E50:E51"/>
    <mergeCell ref="F50:F51"/>
    <mergeCell ref="G50:G51"/>
    <mergeCell ref="H50:H51"/>
    <mergeCell ref="G39:G40"/>
    <mergeCell ref="H39:H40"/>
    <mergeCell ref="L39:L40"/>
    <mergeCell ref="A41:A42"/>
    <mergeCell ref="B41:B42"/>
    <mergeCell ref="C41:C42"/>
    <mergeCell ref="D41:D42"/>
    <mergeCell ref="E41:E42"/>
    <mergeCell ref="F41:F42"/>
    <mergeCell ref="G41:G42"/>
    <mergeCell ref="F26:F37"/>
    <mergeCell ref="G26:G37"/>
    <mergeCell ref="H26:H37"/>
    <mergeCell ref="L26:L37"/>
    <mergeCell ref="A39:A40"/>
    <mergeCell ref="B39:B40"/>
    <mergeCell ref="C39:C40"/>
    <mergeCell ref="D39:D40"/>
    <mergeCell ref="E39:E40"/>
    <mergeCell ref="F39:F40"/>
    <mergeCell ref="F7:F25"/>
    <mergeCell ref="G7:G25"/>
    <mergeCell ref="H7:H23"/>
    <mergeCell ref="L7:L25"/>
    <mergeCell ref="H24:H25"/>
    <mergeCell ref="A26:A37"/>
    <mergeCell ref="B26:B37"/>
    <mergeCell ref="C26:C37"/>
    <mergeCell ref="D26:D37"/>
    <mergeCell ref="E26:E37"/>
    <mergeCell ref="H3:H4"/>
    <mergeCell ref="I3:I4"/>
    <mergeCell ref="J3:J4"/>
    <mergeCell ref="K3:K4"/>
    <mergeCell ref="L3:L4"/>
    <mergeCell ref="A7:A25"/>
    <mergeCell ref="B7:B25"/>
    <mergeCell ref="C7:C25"/>
    <mergeCell ref="D7:D25"/>
    <mergeCell ref="E7:E25"/>
    <mergeCell ref="G1:G2"/>
    <mergeCell ref="H1:K1"/>
    <mergeCell ref="L1:L2"/>
    <mergeCell ref="A3:A4"/>
    <mergeCell ref="B3:B4"/>
    <mergeCell ref="C3:C4"/>
    <mergeCell ref="D3:D4"/>
    <mergeCell ref="E3:E4"/>
    <mergeCell ref="F3:F4"/>
    <mergeCell ref="G3:G4"/>
    <mergeCell ref="A1:A2"/>
    <mergeCell ref="B1:B2"/>
    <mergeCell ref="C1:C2"/>
    <mergeCell ref="D1:D2"/>
    <mergeCell ref="E1:E2"/>
    <mergeCell ref="F1:F2"/>
  </mergeCells>
  <pageMargins left="0.25" right="0.25" top="0.75" bottom="0.75" header="0.3" footer="0.3"/>
  <pageSetup paperSize="9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6"/>
  <sheetViews>
    <sheetView topLeftCell="A323" zoomScale="80" zoomScaleNormal="80" workbookViewId="0">
      <selection activeCell="F329" sqref="F329"/>
    </sheetView>
  </sheetViews>
  <sheetFormatPr defaultColWidth="9" defaultRowHeight="14.4"/>
  <cols>
    <col min="1" max="1" width="9.5546875" style="2077" customWidth="1"/>
    <col min="2" max="2" width="22.6640625" style="2077" customWidth="1"/>
    <col min="3" max="3" width="20.5546875" style="2077" customWidth="1"/>
    <col min="4" max="4" width="24.5546875" style="2077" customWidth="1"/>
    <col min="5" max="5" width="22.44140625" style="2077" customWidth="1"/>
    <col min="6" max="6" width="24" style="2077" customWidth="1"/>
    <col min="7" max="7" width="23.6640625" style="2077" customWidth="1"/>
    <col min="8" max="8" width="22" style="2077" customWidth="1"/>
    <col min="9" max="9" width="19" style="2077" customWidth="1"/>
    <col min="10" max="10" width="19.6640625" style="2077" customWidth="1"/>
    <col min="11" max="11" width="20.5546875" style="2077" customWidth="1"/>
    <col min="12" max="12" width="35.5546875" style="2077" customWidth="1"/>
    <col min="13" max="16384" width="9" style="2077"/>
  </cols>
  <sheetData>
    <row r="1" spans="1:12" ht="97.5" customHeight="1">
      <c r="A1" s="2069" t="s">
        <v>2508</v>
      </c>
      <c r="B1" s="2070" t="s">
        <v>2509</v>
      </c>
      <c r="C1" s="2070" t="s">
        <v>26</v>
      </c>
      <c r="D1" s="2070" t="s">
        <v>2510</v>
      </c>
      <c r="E1" s="2071" t="s">
        <v>28</v>
      </c>
      <c r="F1" s="2072" t="s">
        <v>1026</v>
      </c>
      <c r="G1" s="2073" t="s">
        <v>2511</v>
      </c>
      <c r="H1" s="2074" t="s">
        <v>2512</v>
      </c>
      <c r="I1" s="2075"/>
      <c r="J1" s="2075"/>
      <c r="K1" s="2076"/>
      <c r="L1" s="2070" t="s">
        <v>32</v>
      </c>
    </row>
    <row r="2" spans="1:12" ht="43.5" customHeight="1">
      <c r="A2" s="2078"/>
      <c r="B2" s="2079"/>
      <c r="C2" s="2079"/>
      <c r="D2" s="2079"/>
      <c r="E2" s="2080"/>
      <c r="F2" s="2072"/>
      <c r="G2" s="2073"/>
      <c r="H2" s="2081" t="s">
        <v>33</v>
      </c>
      <c r="I2" s="2081" t="s">
        <v>34</v>
      </c>
      <c r="J2" s="2081" t="s">
        <v>35</v>
      </c>
      <c r="K2" s="2081" t="s">
        <v>36</v>
      </c>
      <c r="L2" s="2079"/>
    </row>
    <row r="3" spans="1:12">
      <c r="A3" s="2082">
        <v>1</v>
      </c>
      <c r="B3" s="2082">
        <v>2</v>
      </c>
      <c r="C3" s="2082">
        <v>3</v>
      </c>
      <c r="D3" s="2082">
        <v>4</v>
      </c>
      <c r="E3" s="2082">
        <v>5</v>
      </c>
      <c r="F3" s="2083">
        <v>6</v>
      </c>
      <c r="G3" s="2083">
        <v>7</v>
      </c>
      <c r="H3" s="2083">
        <v>8</v>
      </c>
      <c r="I3" s="2083">
        <v>9</v>
      </c>
      <c r="J3" s="2083">
        <v>10</v>
      </c>
      <c r="K3" s="2083">
        <v>11</v>
      </c>
      <c r="L3" s="2082">
        <v>12</v>
      </c>
    </row>
    <row r="4" spans="1:12" ht="15" customHeight="1">
      <c r="A4" s="2084">
        <v>1</v>
      </c>
      <c r="B4" s="2085" t="s">
        <v>851</v>
      </c>
      <c r="C4" s="2086">
        <v>141140004759</v>
      </c>
      <c r="D4" s="2084" t="s">
        <v>2513</v>
      </c>
      <c r="E4" s="2084" t="s">
        <v>555</v>
      </c>
      <c r="F4" s="2084" t="s">
        <v>2514</v>
      </c>
      <c r="G4" s="2084" t="s">
        <v>804</v>
      </c>
      <c r="H4" s="2084">
        <v>2</v>
      </c>
      <c r="I4" s="2087">
        <v>128</v>
      </c>
      <c r="J4" s="2088" t="s">
        <v>2515</v>
      </c>
      <c r="K4" s="2087">
        <v>9.1999999999999993</v>
      </c>
      <c r="L4" s="2089" t="s">
        <v>2516</v>
      </c>
    </row>
    <row r="5" spans="1:12">
      <c r="A5" s="2090"/>
      <c r="B5" s="2091"/>
      <c r="C5" s="2092"/>
      <c r="D5" s="2090"/>
      <c r="E5" s="2093"/>
      <c r="F5" s="2090"/>
      <c r="G5" s="2093"/>
      <c r="H5" s="2093"/>
      <c r="I5" s="2087">
        <v>129</v>
      </c>
      <c r="J5" s="2088" t="s">
        <v>2517</v>
      </c>
      <c r="K5" s="2087">
        <v>9.1999999999999993</v>
      </c>
      <c r="L5" s="2094"/>
    </row>
    <row r="6" spans="1:12" ht="54" customHeight="1">
      <c r="A6" s="2090"/>
      <c r="B6" s="2091"/>
      <c r="C6" s="2092"/>
      <c r="D6" s="2090"/>
      <c r="E6" s="2095" t="s">
        <v>555</v>
      </c>
      <c r="F6" s="2090"/>
      <c r="G6" s="2087" t="s">
        <v>804</v>
      </c>
      <c r="H6" s="2087">
        <v>1</v>
      </c>
      <c r="I6" s="2087">
        <v>130</v>
      </c>
      <c r="J6" s="2088" t="s">
        <v>2518</v>
      </c>
      <c r="K6" s="2087">
        <v>10</v>
      </c>
      <c r="L6" s="2096" t="s">
        <v>2519</v>
      </c>
    </row>
    <row r="7" spans="1:12" ht="49.5" customHeight="1">
      <c r="A7" s="2090"/>
      <c r="B7" s="2091"/>
      <c r="C7" s="2092"/>
      <c r="D7" s="2090"/>
      <c r="E7" s="2095" t="s">
        <v>555</v>
      </c>
      <c r="F7" s="2090"/>
      <c r="G7" s="2087" t="s">
        <v>804</v>
      </c>
      <c r="H7" s="2087">
        <v>1</v>
      </c>
      <c r="I7" s="2087">
        <v>225</v>
      </c>
      <c r="J7" s="2087">
        <v>131</v>
      </c>
      <c r="K7" s="2087">
        <v>10</v>
      </c>
      <c r="L7" s="2096" t="s">
        <v>2520</v>
      </c>
    </row>
    <row r="8" spans="1:12" ht="15" customHeight="1">
      <c r="A8" s="2090"/>
      <c r="B8" s="2091"/>
      <c r="C8" s="2092"/>
      <c r="D8" s="2090"/>
      <c r="E8" s="2084" t="s">
        <v>555</v>
      </c>
      <c r="F8" s="2090"/>
      <c r="G8" s="2084" t="s">
        <v>804</v>
      </c>
      <c r="H8" s="2084">
        <v>2</v>
      </c>
      <c r="I8" s="2087">
        <v>222</v>
      </c>
      <c r="J8" s="2087">
        <v>128</v>
      </c>
      <c r="K8" s="2087">
        <v>10</v>
      </c>
      <c r="L8" s="2089" t="s">
        <v>2521</v>
      </c>
    </row>
    <row r="9" spans="1:12">
      <c r="A9" s="2090"/>
      <c r="B9" s="2091"/>
      <c r="C9" s="2092"/>
      <c r="D9" s="2090"/>
      <c r="E9" s="2093"/>
      <c r="F9" s="2090"/>
      <c r="G9" s="2093"/>
      <c r="H9" s="2093"/>
      <c r="I9" s="2087">
        <v>221</v>
      </c>
      <c r="J9" s="2087">
        <v>129</v>
      </c>
      <c r="K9" s="2087">
        <v>10</v>
      </c>
      <c r="L9" s="2094"/>
    </row>
    <row r="10" spans="1:12" ht="15" customHeight="1">
      <c r="A10" s="2090"/>
      <c r="B10" s="2091"/>
      <c r="C10" s="2092"/>
      <c r="D10" s="2090"/>
      <c r="E10" s="2084" t="s">
        <v>555</v>
      </c>
      <c r="F10" s="2090"/>
      <c r="G10" s="2084" t="s">
        <v>804</v>
      </c>
      <c r="H10" s="2084">
        <v>2</v>
      </c>
      <c r="I10" s="2087">
        <v>323</v>
      </c>
      <c r="J10" s="2087">
        <v>222</v>
      </c>
      <c r="K10" s="2087">
        <v>10</v>
      </c>
      <c r="L10" s="2089" t="s">
        <v>2522</v>
      </c>
    </row>
    <row r="11" spans="1:12">
      <c r="A11" s="2093"/>
      <c r="B11" s="2097"/>
      <c r="C11" s="2098"/>
      <c r="D11" s="2093"/>
      <c r="E11" s="2093"/>
      <c r="F11" s="2093"/>
      <c r="G11" s="2093"/>
      <c r="H11" s="2093"/>
      <c r="I11" s="2087">
        <v>324</v>
      </c>
      <c r="J11" s="2087">
        <v>223</v>
      </c>
      <c r="K11" s="2087">
        <v>10</v>
      </c>
      <c r="L11" s="2094"/>
    </row>
    <row r="12" spans="1:12" ht="15" customHeight="1">
      <c r="A12" s="2084">
        <v>2</v>
      </c>
      <c r="B12" s="2085" t="s">
        <v>2523</v>
      </c>
      <c r="C12" s="2086">
        <v>120740007393</v>
      </c>
      <c r="D12" s="2084" t="s">
        <v>2524</v>
      </c>
      <c r="E12" s="2084" t="s">
        <v>40</v>
      </c>
      <c r="F12" s="2084" t="s">
        <v>2514</v>
      </c>
      <c r="G12" s="2084" t="s">
        <v>804</v>
      </c>
      <c r="H12" s="2084">
        <v>1</v>
      </c>
      <c r="I12" s="2084">
        <v>76</v>
      </c>
      <c r="J12" s="2084">
        <v>5438</v>
      </c>
      <c r="K12" s="2084">
        <v>5</v>
      </c>
      <c r="L12" s="2089" t="s">
        <v>2525</v>
      </c>
    </row>
    <row r="13" spans="1:12">
      <c r="A13" s="2090"/>
      <c r="B13" s="2091"/>
      <c r="C13" s="2092"/>
      <c r="D13" s="2090"/>
      <c r="E13" s="2090"/>
      <c r="F13" s="2090"/>
      <c r="G13" s="2090"/>
      <c r="H13" s="2090"/>
      <c r="I13" s="2090"/>
      <c r="J13" s="2090"/>
      <c r="K13" s="2090"/>
      <c r="L13" s="2099"/>
    </row>
    <row r="14" spans="1:12">
      <c r="A14" s="2090"/>
      <c r="B14" s="2091"/>
      <c r="C14" s="2092"/>
      <c r="D14" s="2090"/>
      <c r="E14" s="2093"/>
      <c r="F14" s="2090"/>
      <c r="G14" s="2093"/>
      <c r="H14" s="2093"/>
      <c r="I14" s="2093"/>
      <c r="J14" s="2093"/>
      <c r="K14" s="2093"/>
      <c r="L14" s="2094"/>
    </row>
    <row r="15" spans="1:12" ht="15" customHeight="1">
      <c r="A15" s="2090"/>
      <c r="B15" s="2091"/>
      <c r="C15" s="2092"/>
      <c r="D15" s="2090"/>
      <c r="E15" s="2100" t="s">
        <v>173</v>
      </c>
      <c r="F15" s="2090"/>
      <c r="G15" s="2084" t="s">
        <v>804</v>
      </c>
      <c r="H15" s="2084">
        <v>4</v>
      </c>
      <c r="I15" s="2087">
        <v>4498</v>
      </c>
      <c r="J15" s="2087">
        <v>323</v>
      </c>
      <c r="K15" s="2087">
        <v>4.2</v>
      </c>
      <c r="L15" s="2089" t="s">
        <v>2526</v>
      </c>
    </row>
    <row r="16" spans="1:12">
      <c r="A16" s="2090"/>
      <c r="B16" s="2091"/>
      <c r="C16" s="2092"/>
      <c r="D16" s="2090"/>
      <c r="E16" s="2090"/>
      <c r="F16" s="2090"/>
      <c r="G16" s="2090"/>
      <c r="H16" s="2090"/>
      <c r="I16" s="2087">
        <v>4495</v>
      </c>
      <c r="J16" s="2087">
        <v>306</v>
      </c>
      <c r="K16" s="2087">
        <v>4.2</v>
      </c>
      <c r="L16" s="2099"/>
    </row>
    <row r="17" spans="1:12">
      <c r="A17" s="2090"/>
      <c r="B17" s="2091"/>
      <c r="C17" s="2092"/>
      <c r="D17" s="2090"/>
      <c r="E17" s="2090"/>
      <c r="F17" s="2090"/>
      <c r="G17" s="2090"/>
      <c r="H17" s="2090"/>
      <c r="I17" s="2087">
        <v>4497</v>
      </c>
      <c r="J17" s="2087">
        <v>377</v>
      </c>
      <c r="K17" s="2087">
        <v>4.2</v>
      </c>
      <c r="L17" s="2099"/>
    </row>
    <row r="18" spans="1:12">
      <c r="A18" s="2093"/>
      <c r="B18" s="2097"/>
      <c r="C18" s="2098"/>
      <c r="D18" s="2093"/>
      <c r="E18" s="2093"/>
      <c r="F18" s="2093"/>
      <c r="G18" s="2093"/>
      <c r="H18" s="2093"/>
      <c r="I18" s="2087">
        <v>4496</v>
      </c>
      <c r="J18" s="2087">
        <v>321</v>
      </c>
      <c r="K18" s="2087">
        <v>4.2</v>
      </c>
      <c r="L18" s="2094"/>
    </row>
    <row r="19" spans="1:12" ht="15" customHeight="1">
      <c r="A19" s="2101">
        <v>3</v>
      </c>
      <c r="B19" s="2085" t="s">
        <v>2527</v>
      </c>
      <c r="C19" s="2084" t="s">
        <v>2528</v>
      </c>
      <c r="D19" s="2100" t="s">
        <v>2529</v>
      </c>
      <c r="E19" s="2100" t="s">
        <v>37</v>
      </c>
      <c r="F19" s="2084" t="s">
        <v>2530</v>
      </c>
      <c r="G19" s="2084" t="s">
        <v>804</v>
      </c>
      <c r="H19" s="2084">
        <v>34</v>
      </c>
      <c r="I19" s="2087">
        <v>948</v>
      </c>
      <c r="J19" s="2087">
        <v>9521</v>
      </c>
      <c r="K19" s="2087">
        <v>100</v>
      </c>
      <c r="L19" s="2089" t="s">
        <v>2531</v>
      </c>
    </row>
    <row r="20" spans="1:12">
      <c r="A20" s="2102"/>
      <c r="B20" s="2091"/>
      <c r="C20" s="2090"/>
      <c r="D20" s="2090"/>
      <c r="E20" s="2090"/>
      <c r="F20" s="2090"/>
      <c r="G20" s="2090"/>
      <c r="H20" s="2090"/>
      <c r="I20" s="2087">
        <v>947</v>
      </c>
      <c r="J20" s="2087">
        <v>9507</v>
      </c>
      <c r="K20" s="2087">
        <v>100</v>
      </c>
      <c r="L20" s="2099"/>
    </row>
    <row r="21" spans="1:12">
      <c r="A21" s="2102"/>
      <c r="B21" s="2091"/>
      <c r="C21" s="2090"/>
      <c r="D21" s="2090"/>
      <c r="E21" s="2090"/>
      <c r="F21" s="2090"/>
      <c r="G21" s="2090"/>
      <c r="H21" s="2090"/>
      <c r="I21" s="2087">
        <v>946</v>
      </c>
      <c r="J21" s="2087">
        <v>9750</v>
      </c>
      <c r="K21" s="2087">
        <v>100</v>
      </c>
      <c r="L21" s="2099"/>
    </row>
    <row r="22" spans="1:12">
      <c r="A22" s="2102"/>
      <c r="B22" s="2091"/>
      <c r="C22" s="2090"/>
      <c r="D22" s="2090"/>
      <c r="E22" s="2090"/>
      <c r="F22" s="2090"/>
      <c r="G22" s="2090"/>
      <c r="H22" s="2090"/>
      <c r="I22" s="2087">
        <v>945</v>
      </c>
      <c r="J22" s="2087">
        <v>9749</v>
      </c>
      <c r="K22" s="2087">
        <v>100</v>
      </c>
      <c r="L22" s="2099"/>
    </row>
    <row r="23" spans="1:12">
      <c r="A23" s="2102"/>
      <c r="B23" s="2091"/>
      <c r="C23" s="2090"/>
      <c r="D23" s="2090"/>
      <c r="E23" s="2090"/>
      <c r="F23" s="2090"/>
      <c r="G23" s="2090"/>
      <c r="H23" s="2090"/>
      <c r="I23" s="2087">
        <v>944</v>
      </c>
      <c r="J23" s="2087">
        <v>9734</v>
      </c>
      <c r="K23" s="2087">
        <v>100</v>
      </c>
      <c r="L23" s="2099"/>
    </row>
    <row r="24" spans="1:12">
      <c r="A24" s="2102"/>
      <c r="B24" s="2091"/>
      <c r="C24" s="2090"/>
      <c r="D24" s="2090"/>
      <c r="E24" s="2090"/>
      <c r="F24" s="2090"/>
      <c r="G24" s="2090"/>
      <c r="H24" s="2090"/>
      <c r="I24" s="2087">
        <v>943</v>
      </c>
      <c r="J24" s="2087">
        <v>9523</v>
      </c>
      <c r="K24" s="2087">
        <v>100</v>
      </c>
      <c r="L24" s="2099"/>
    </row>
    <row r="25" spans="1:12">
      <c r="A25" s="2102"/>
      <c r="B25" s="2091"/>
      <c r="C25" s="2090"/>
      <c r="D25" s="2090"/>
      <c r="E25" s="2090"/>
      <c r="F25" s="2090"/>
      <c r="G25" s="2090"/>
      <c r="H25" s="2090"/>
      <c r="I25" s="2087">
        <v>942</v>
      </c>
      <c r="J25" s="2087">
        <v>9506</v>
      </c>
      <c r="K25" s="2087">
        <v>100</v>
      </c>
      <c r="L25" s="2099"/>
    </row>
    <row r="26" spans="1:12">
      <c r="A26" s="2102"/>
      <c r="B26" s="2091"/>
      <c r="C26" s="2090"/>
      <c r="D26" s="2090"/>
      <c r="E26" s="2090"/>
      <c r="F26" s="2090"/>
      <c r="G26" s="2090"/>
      <c r="H26" s="2090"/>
      <c r="I26" s="2087">
        <v>941</v>
      </c>
      <c r="J26" s="2087">
        <v>9520</v>
      </c>
      <c r="K26" s="2087">
        <v>100</v>
      </c>
      <c r="L26" s="2099"/>
    </row>
    <row r="27" spans="1:12">
      <c r="A27" s="2102"/>
      <c r="B27" s="2091"/>
      <c r="C27" s="2090"/>
      <c r="D27" s="2090"/>
      <c r="E27" s="2090"/>
      <c r="F27" s="2090"/>
      <c r="G27" s="2090"/>
      <c r="H27" s="2090"/>
      <c r="I27" s="2087">
        <v>940</v>
      </c>
      <c r="J27" s="2087">
        <v>9519</v>
      </c>
      <c r="K27" s="2087">
        <v>100</v>
      </c>
      <c r="L27" s="2099"/>
    </row>
    <row r="28" spans="1:12">
      <c r="A28" s="2102"/>
      <c r="B28" s="2091"/>
      <c r="C28" s="2090"/>
      <c r="D28" s="2090"/>
      <c r="E28" s="2090"/>
      <c r="F28" s="2090"/>
      <c r="G28" s="2090"/>
      <c r="H28" s="2090"/>
      <c r="I28" s="2087">
        <v>939</v>
      </c>
      <c r="J28" s="2087">
        <v>9774</v>
      </c>
      <c r="K28" s="2087">
        <v>100</v>
      </c>
      <c r="L28" s="2099"/>
    </row>
    <row r="29" spans="1:12">
      <c r="A29" s="2102"/>
      <c r="B29" s="2091"/>
      <c r="C29" s="2090"/>
      <c r="D29" s="2090"/>
      <c r="E29" s="2090"/>
      <c r="F29" s="2090"/>
      <c r="G29" s="2090"/>
      <c r="H29" s="2090"/>
      <c r="I29" s="2087">
        <v>938</v>
      </c>
      <c r="J29" s="2087">
        <v>9510</v>
      </c>
      <c r="K29" s="2087">
        <v>100</v>
      </c>
      <c r="L29" s="2099"/>
    </row>
    <row r="30" spans="1:12">
      <c r="A30" s="2102"/>
      <c r="B30" s="2091"/>
      <c r="C30" s="2090"/>
      <c r="D30" s="2090"/>
      <c r="E30" s="2090"/>
      <c r="F30" s="2090"/>
      <c r="G30" s="2090"/>
      <c r="H30" s="2090"/>
      <c r="I30" s="2087">
        <v>937</v>
      </c>
      <c r="J30" s="2087">
        <v>9748</v>
      </c>
      <c r="K30" s="2087">
        <v>100</v>
      </c>
      <c r="L30" s="2099"/>
    </row>
    <row r="31" spans="1:12">
      <c r="A31" s="2102"/>
      <c r="B31" s="2091"/>
      <c r="C31" s="2090"/>
      <c r="D31" s="2090"/>
      <c r="E31" s="2090"/>
      <c r="F31" s="2090"/>
      <c r="G31" s="2090"/>
      <c r="H31" s="2090"/>
      <c r="I31" s="2087">
        <v>936</v>
      </c>
      <c r="J31" s="2087">
        <v>9506</v>
      </c>
      <c r="K31" s="2087">
        <v>100</v>
      </c>
      <c r="L31" s="2099"/>
    </row>
    <row r="32" spans="1:12">
      <c r="A32" s="2102"/>
      <c r="B32" s="2091"/>
      <c r="C32" s="2090"/>
      <c r="D32" s="2090"/>
      <c r="E32" s="2090"/>
      <c r="F32" s="2090"/>
      <c r="G32" s="2090"/>
      <c r="H32" s="2090"/>
      <c r="I32" s="2087">
        <v>935</v>
      </c>
      <c r="J32" s="2087">
        <v>9732</v>
      </c>
      <c r="K32" s="2087">
        <v>100</v>
      </c>
      <c r="L32" s="2099"/>
    </row>
    <row r="33" spans="1:12">
      <c r="A33" s="2102"/>
      <c r="B33" s="2091"/>
      <c r="C33" s="2090"/>
      <c r="D33" s="2090"/>
      <c r="E33" s="2090"/>
      <c r="F33" s="2090"/>
      <c r="G33" s="2090"/>
      <c r="H33" s="2090"/>
      <c r="I33" s="2087">
        <v>934</v>
      </c>
      <c r="J33" s="2087">
        <v>9509</v>
      </c>
      <c r="K33" s="2087">
        <v>100</v>
      </c>
      <c r="L33" s="2099"/>
    </row>
    <row r="34" spans="1:12">
      <c r="A34" s="2102"/>
      <c r="B34" s="2091"/>
      <c r="C34" s="2090"/>
      <c r="D34" s="2090"/>
      <c r="E34" s="2090"/>
      <c r="F34" s="2090"/>
      <c r="G34" s="2090"/>
      <c r="H34" s="2090"/>
      <c r="I34" s="2087">
        <v>933</v>
      </c>
      <c r="J34" s="2087">
        <v>9511</v>
      </c>
      <c r="K34" s="2087">
        <v>100</v>
      </c>
      <c r="L34" s="2099"/>
    </row>
    <row r="35" spans="1:12">
      <c r="A35" s="2102"/>
      <c r="B35" s="2091"/>
      <c r="C35" s="2090"/>
      <c r="D35" s="2090"/>
      <c r="E35" s="2090"/>
      <c r="F35" s="2090"/>
      <c r="G35" s="2090"/>
      <c r="H35" s="2090"/>
      <c r="I35" s="2087">
        <v>932</v>
      </c>
      <c r="J35" s="2087">
        <v>9350</v>
      </c>
      <c r="K35" s="2087">
        <v>100</v>
      </c>
      <c r="L35" s="2099"/>
    </row>
    <row r="36" spans="1:12">
      <c r="A36" s="2102"/>
      <c r="B36" s="2091"/>
      <c r="C36" s="2090"/>
      <c r="D36" s="2090"/>
      <c r="E36" s="2090"/>
      <c r="F36" s="2090"/>
      <c r="G36" s="2090"/>
      <c r="H36" s="2090"/>
      <c r="I36" s="2087">
        <v>931</v>
      </c>
      <c r="J36" s="2087">
        <v>9351</v>
      </c>
      <c r="K36" s="2087">
        <v>100</v>
      </c>
      <c r="L36" s="2099"/>
    </row>
    <row r="37" spans="1:12">
      <c r="A37" s="2102"/>
      <c r="B37" s="2091"/>
      <c r="C37" s="2090"/>
      <c r="D37" s="2090"/>
      <c r="E37" s="2090"/>
      <c r="F37" s="2090"/>
      <c r="G37" s="2090"/>
      <c r="H37" s="2090"/>
      <c r="I37" s="2087">
        <v>930</v>
      </c>
      <c r="J37" s="2087">
        <v>9349</v>
      </c>
      <c r="K37" s="2087">
        <v>100</v>
      </c>
      <c r="L37" s="2099"/>
    </row>
    <row r="38" spans="1:12">
      <c r="A38" s="2102"/>
      <c r="B38" s="2091"/>
      <c r="C38" s="2090"/>
      <c r="D38" s="2090"/>
      <c r="E38" s="2090"/>
      <c r="F38" s="2090"/>
      <c r="G38" s="2090"/>
      <c r="H38" s="2090"/>
      <c r="I38" s="2087">
        <v>929</v>
      </c>
      <c r="J38" s="2087">
        <v>9347</v>
      </c>
      <c r="K38" s="2087">
        <v>100</v>
      </c>
      <c r="L38" s="2099"/>
    </row>
    <row r="39" spans="1:12">
      <c r="A39" s="2102"/>
      <c r="B39" s="2091"/>
      <c r="C39" s="2090"/>
      <c r="D39" s="2090"/>
      <c r="E39" s="2090"/>
      <c r="F39" s="2090"/>
      <c r="G39" s="2090"/>
      <c r="H39" s="2090"/>
      <c r="I39" s="2087">
        <v>928</v>
      </c>
      <c r="J39" s="2087">
        <v>9348</v>
      </c>
      <c r="K39" s="2087">
        <v>100</v>
      </c>
      <c r="L39" s="2099"/>
    </row>
    <row r="40" spans="1:12">
      <c r="A40" s="2102"/>
      <c r="B40" s="2091"/>
      <c r="C40" s="2090"/>
      <c r="D40" s="2090"/>
      <c r="E40" s="2090"/>
      <c r="F40" s="2090"/>
      <c r="G40" s="2090"/>
      <c r="H40" s="2090"/>
      <c r="I40" s="2087">
        <v>927</v>
      </c>
      <c r="J40" s="2087">
        <v>9352</v>
      </c>
      <c r="K40" s="2087">
        <v>100</v>
      </c>
      <c r="L40" s="2099"/>
    </row>
    <row r="41" spans="1:12">
      <c r="A41" s="2102"/>
      <c r="B41" s="2091"/>
      <c r="C41" s="2090"/>
      <c r="D41" s="2090"/>
      <c r="E41" s="2090"/>
      <c r="F41" s="2090"/>
      <c r="G41" s="2090"/>
      <c r="H41" s="2090"/>
      <c r="I41" s="2087">
        <v>960</v>
      </c>
      <c r="J41" s="2087">
        <v>9775</v>
      </c>
      <c r="K41" s="2087">
        <v>100</v>
      </c>
      <c r="L41" s="2099"/>
    </row>
    <row r="42" spans="1:12">
      <c r="A42" s="2102"/>
      <c r="B42" s="2091"/>
      <c r="C42" s="2090"/>
      <c r="D42" s="2090"/>
      <c r="E42" s="2090"/>
      <c r="F42" s="2090"/>
      <c r="G42" s="2090"/>
      <c r="H42" s="2090"/>
      <c r="I42" s="2087">
        <v>959</v>
      </c>
      <c r="J42" s="2087">
        <v>9773</v>
      </c>
      <c r="K42" s="2087">
        <v>100</v>
      </c>
      <c r="L42" s="2099"/>
    </row>
    <row r="43" spans="1:12">
      <c r="A43" s="2102"/>
      <c r="B43" s="2091"/>
      <c r="C43" s="2090"/>
      <c r="D43" s="2090"/>
      <c r="E43" s="2090"/>
      <c r="F43" s="2090"/>
      <c r="G43" s="2090"/>
      <c r="H43" s="2090"/>
      <c r="I43" s="2087">
        <v>958</v>
      </c>
      <c r="J43" s="2087">
        <v>9733</v>
      </c>
      <c r="K43" s="2087">
        <v>100</v>
      </c>
      <c r="L43" s="2099"/>
    </row>
    <row r="44" spans="1:12">
      <c r="A44" s="2102"/>
      <c r="B44" s="2091"/>
      <c r="C44" s="2090"/>
      <c r="D44" s="2090"/>
      <c r="E44" s="2090"/>
      <c r="F44" s="2090"/>
      <c r="G44" s="2090"/>
      <c r="H44" s="2090"/>
      <c r="I44" s="2087">
        <v>957</v>
      </c>
      <c r="J44" s="2087">
        <v>9522</v>
      </c>
      <c r="K44" s="2087">
        <v>100</v>
      </c>
      <c r="L44" s="2099"/>
    </row>
    <row r="45" spans="1:12">
      <c r="A45" s="2102"/>
      <c r="B45" s="2091"/>
      <c r="C45" s="2090"/>
      <c r="D45" s="2090"/>
      <c r="E45" s="2090"/>
      <c r="F45" s="2090"/>
      <c r="G45" s="2090"/>
      <c r="H45" s="2090"/>
      <c r="I45" s="2087">
        <v>956</v>
      </c>
      <c r="J45" s="2087">
        <v>9518</v>
      </c>
      <c r="K45" s="2087">
        <v>100</v>
      </c>
      <c r="L45" s="2099"/>
    </row>
    <row r="46" spans="1:12">
      <c r="A46" s="2102"/>
      <c r="B46" s="2091"/>
      <c r="C46" s="2090"/>
      <c r="D46" s="2090"/>
      <c r="E46" s="2090"/>
      <c r="F46" s="2090"/>
      <c r="G46" s="2090"/>
      <c r="H46" s="2090"/>
      <c r="I46" s="2087">
        <v>955</v>
      </c>
      <c r="J46" s="2087">
        <v>9766</v>
      </c>
      <c r="K46" s="2087">
        <v>100</v>
      </c>
      <c r="L46" s="2099"/>
    </row>
    <row r="47" spans="1:12">
      <c r="A47" s="2102"/>
      <c r="B47" s="2091"/>
      <c r="C47" s="2090"/>
      <c r="D47" s="2090"/>
      <c r="E47" s="2090"/>
      <c r="F47" s="2090"/>
      <c r="G47" s="2090"/>
      <c r="H47" s="2090"/>
      <c r="I47" s="2087">
        <v>954</v>
      </c>
      <c r="J47" s="2087">
        <v>12076</v>
      </c>
      <c r="K47" s="2087">
        <v>100</v>
      </c>
      <c r="L47" s="2099"/>
    </row>
    <row r="48" spans="1:12">
      <c r="A48" s="2102"/>
      <c r="B48" s="2091"/>
      <c r="C48" s="2090"/>
      <c r="D48" s="2090"/>
      <c r="E48" s="2090"/>
      <c r="F48" s="2090"/>
      <c r="G48" s="2090"/>
      <c r="H48" s="2090"/>
      <c r="I48" s="2087">
        <v>953</v>
      </c>
      <c r="J48" s="2087">
        <v>12073</v>
      </c>
      <c r="K48" s="2087">
        <v>100</v>
      </c>
      <c r="L48" s="2099"/>
    </row>
    <row r="49" spans="1:12">
      <c r="A49" s="2102"/>
      <c r="B49" s="2091"/>
      <c r="C49" s="2090"/>
      <c r="D49" s="2090"/>
      <c r="E49" s="2090"/>
      <c r="F49" s="2090"/>
      <c r="G49" s="2090"/>
      <c r="H49" s="2090"/>
      <c r="I49" s="2087">
        <v>952</v>
      </c>
      <c r="J49" s="2087">
        <v>12072</v>
      </c>
      <c r="K49" s="2087">
        <v>100</v>
      </c>
      <c r="L49" s="2099"/>
    </row>
    <row r="50" spans="1:12">
      <c r="A50" s="2102"/>
      <c r="B50" s="2091"/>
      <c r="C50" s="2090"/>
      <c r="D50" s="2090"/>
      <c r="E50" s="2090"/>
      <c r="F50" s="2090"/>
      <c r="G50" s="2090"/>
      <c r="H50" s="2090"/>
      <c r="I50" s="2087">
        <v>951</v>
      </c>
      <c r="J50" s="2087">
        <v>12074</v>
      </c>
      <c r="K50" s="2087">
        <v>100</v>
      </c>
      <c r="L50" s="2099"/>
    </row>
    <row r="51" spans="1:12">
      <c r="A51" s="2102"/>
      <c r="B51" s="2091"/>
      <c r="C51" s="2090"/>
      <c r="D51" s="2090"/>
      <c r="E51" s="2090"/>
      <c r="F51" s="2090"/>
      <c r="G51" s="2090"/>
      <c r="H51" s="2090"/>
      <c r="I51" s="2087">
        <v>950</v>
      </c>
      <c r="J51" s="2087">
        <v>12075</v>
      </c>
      <c r="K51" s="2087">
        <v>100</v>
      </c>
      <c r="L51" s="2099"/>
    </row>
    <row r="52" spans="1:12">
      <c r="A52" s="2102"/>
      <c r="B52" s="2091"/>
      <c r="C52" s="2090"/>
      <c r="D52" s="2090"/>
      <c r="E52" s="2093"/>
      <c r="F52" s="2093"/>
      <c r="G52" s="2093"/>
      <c r="H52" s="2093"/>
      <c r="I52" s="2087">
        <v>949</v>
      </c>
      <c r="J52" s="2087">
        <v>12071</v>
      </c>
      <c r="K52" s="2087">
        <v>100</v>
      </c>
      <c r="L52" s="2094"/>
    </row>
    <row r="53" spans="1:12" ht="53.25" customHeight="1">
      <c r="A53" s="2102">
        <v>4</v>
      </c>
      <c r="B53" s="2103" t="s">
        <v>13590</v>
      </c>
      <c r="C53" s="2104" t="s">
        <v>13591</v>
      </c>
      <c r="D53" s="2104" t="s">
        <v>13592</v>
      </c>
      <c r="E53" s="2105" t="s">
        <v>40</v>
      </c>
      <c r="F53" s="2090"/>
      <c r="G53" s="2105" t="s">
        <v>804</v>
      </c>
      <c r="H53" s="2105">
        <v>1</v>
      </c>
      <c r="I53" s="2087">
        <v>4263</v>
      </c>
      <c r="J53" s="2087">
        <v>15746</v>
      </c>
      <c r="K53" s="2087">
        <v>6</v>
      </c>
      <c r="L53" s="2096" t="s">
        <v>2533</v>
      </c>
    </row>
    <row r="54" spans="1:12" ht="40.5" customHeight="1">
      <c r="A54" s="2102"/>
      <c r="B54" s="2103"/>
      <c r="C54" s="2104"/>
      <c r="D54" s="2104"/>
      <c r="E54" s="2105" t="s">
        <v>40</v>
      </c>
      <c r="F54" s="2090"/>
      <c r="G54" s="2105" t="s">
        <v>804</v>
      </c>
      <c r="H54" s="2105">
        <v>1</v>
      </c>
      <c r="I54" s="2087">
        <v>277</v>
      </c>
      <c r="J54" s="2087" t="s">
        <v>2444</v>
      </c>
      <c r="K54" s="2087">
        <v>10</v>
      </c>
      <c r="L54" s="2096" t="s">
        <v>2534</v>
      </c>
    </row>
    <row r="55" spans="1:12" ht="37.5" customHeight="1">
      <c r="A55" s="2102"/>
      <c r="B55" s="2103"/>
      <c r="C55" s="2104"/>
      <c r="D55" s="2104"/>
      <c r="E55" s="2105" t="s">
        <v>40</v>
      </c>
      <c r="F55" s="2090"/>
      <c r="G55" s="2105" t="s">
        <v>804</v>
      </c>
      <c r="H55" s="2105">
        <v>1</v>
      </c>
      <c r="I55" s="2087">
        <v>279</v>
      </c>
      <c r="J55" s="2087" t="s">
        <v>2535</v>
      </c>
      <c r="K55" s="2087">
        <v>10</v>
      </c>
      <c r="L55" s="2096" t="s">
        <v>2536</v>
      </c>
    </row>
    <row r="56" spans="1:12" ht="33.75" customHeight="1">
      <c r="A56" s="2102"/>
      <c r="B56" s="2103"/>
      <c r="C56" s="2104"/>
      <c r="D56" s="2104"/>
      <c r="E56" s="2105" t="s">
        <v>40</v>
      </c>
      <c r="F56" s="2090"/>
      <c r="G56" s="2105" t="s">
        <v>804</v>
      </c>
      <c r="H56" s="2105">
        <v>1</v>
      </c>
      <c r="I56" s="2087">
        <v>4264</v>
      </c>
      <c r="J56" s="2088" t="s">
        <v>2537</v>
      </c>
      <c r="K56" s="2087">
        <v>6</v>
      </c>
      <c r="L56" s="2096" t="s">
        <v>2533</v>
      </c>
    </row>
    <row r="57" spans="1:12" ht="15" customHeight="1">
      <c r="A57" s="2102"/>
      <c r="B57" s="2103"/>
      <c r="C57" s="2104"/>
      <c r="D57" s="2104"/>
      <c r="E57" s="2100" t="s">
        <v>37</v>
      </c>
      <c r="F57" s="2084" t="s">
        <v>2532</v>
      </c>
      <c r="G57" s="2084" t="s">
        <v>804</v>
      </c>
      <c r="H57" s="2084">
        <v>5</v>
      </c>
      <c r="I57" s="2084">
        <v>6353</v>
      </c>
      <c r="J57" s="2084" t="s">
        <v>2539</v>
      </c>
      <c r="K57" s="2084">
        <v>162.6</v>
      </c>
      <c r="L57" s="2089" t="s">
        <v>2538</v>
      </c>
    </row>
    <row r="58" spans="1:12">
      <c r="A58" s="2102"/>
      <c r="B58" s="2103"/>
      <c r="C58" s="2104"/>
      <c r="D58" s="2104"/>
      <c r="E58" s="2090"/>
      <c r="F58" s="2090"/>
      <c r="G58" s="2090"/>
      <c r="H58" s="2090"/>
      <c r="I58" s="2090"/>
      <c r="J58" s="2090"/>
      <c r="K58" s="2090"/>
      <c r="L58" s="2099"/>
    </row>
    <row r="59" spans="1:12">
      <c r="A59" s="2102"/>
      <c r="B59" s="2103"/>
      <c r="C59" s="2104"/>
      <c r="D59" s="2104"/>
      <c r="E59" s="2090"/>
      <c r="F59" s="2090"/>
      <c r="G59" s="2090"/>
      <c r="H59" s="2090"/>
      <c r="I59" s="2090"/>
      <c r="J59" s="2090"/>
      <c r="K59" s="2090"/>
      <c r="L59" s="2099"/>
    </row>
    <row r="60" spans="1:12">
      <c r="A60" s="2102"/>
      <c r="B60" s="2103"/>
      <c r="C60" s="2104"/>
      <c r="D60" s="2104"/>
      <c r="E60" s="2090"/>
      <c r="F60" s="2090"/>
      <c r="G60" s="2090"/>
      <c r="H60" s="2090"/>
      <c r="I60" s="2090"/>
      <c r="J60" s="2090"/>
      <c r="K60" s="2090"/>
      <c r="L60" s="2099"/>
    </row>
    <row r="61" spans="1:12">
      <c r="A61" s="2102"/>
      <c r="B61" s="2103"/>
      <c r="C61" s="2104"/>
      <c r="D61" s="2104"/>
      <c r="E61" s="2090"/>
      <c r="F61" s="2090"/>
      <c r="G61" s="2090"/>
      <c r="H61" s="2090"/>
      <c r="I61" s="2090"/>
      <c r="J61" s="2090"/>
      <c r="K61" s="2090"/>
      <c r="L61" s="2099"/>
    </row>
    <row r="62" spans="1:12">
      <c r="A62" s="2102"/>
      <c r="B62" s="2103"/>
      <c r="C62" s="2104"/>
      <c r="D62" s="2104"/>
      <c r="E62" s="2090"/>
      <c r="F62" s="2090"/>
      <c r="G62" s="2090"/>
      <c r="H62" s="2090"/>
      <c r="I62" s="2093"/>
      <c r="J62" s="2093"/>
      <c r="K62" s="2093"/>
      <c r="L62" s="2099"/>
    </row>
    <row r="63" spans="1:12">
      <c r="A63" s="2102"/>
      <c r="B63" s="2103"/>
      <c r="C63" s="2104"/>
      <c r="D63" s="2104"/>
      <c r="E63" s="2090"/>
      <c r="F63" s="2090"/>
      <c r="G63" s="2090"/>
      <c r="H63" s="2090"/>
      <c r="I63" s="2087">
        <v>6355</v>
      </c>
      <c r="J63" s="2087" t="s">
        <v>2540</v>
      </c>
      <c r="K63" s="2087">
        <v>162.6</v>
      </c>
      <c r="L63" s="2099"/>
    </row>
    <row r="64" spans="1:12">
      <c r="A64" s="2102"/>
      <c r="B64" s="2103"/>
      <c r="C64" s="2104"/>
      <c r="D64" s="2104"/>
      <c r="E64" s="2090"/>
      <c r="F64" s="2090"/>
      <c r="G64" s="2090"/>
      <c r="H64" s="2090"/>
      <c r="I64" s="2087">
        <v>6351</v>
      </c>
      <c r="J64" s="2087" t="s">
        <v>2541</v>
      </c>
      <c r="K64" s="2087">
        <v>162.6</v>
      </c>
      <c r="L64" s="2099"/>
    </row>
    <row r="65" spans="1:12">
      <c r="A65" s="2102"/>
      <c r="B65" s="2103"/>
      <c r="C65" s="2104"/>
      <c r="D65" s="2104"/>
      <c r="E65" s="2090"/>
      <c r="F65" s="2090"/>
      <c r="G65" s="2090"/>
      <c r="H65" s="2090"/>
      <c r="I65" s="2087">
        <v>6354</v>
      </c>
      <c r="J65" s="2087" t="s">
        <v>2542</v>
      </c>
      <c r="K65" s="2087">
        <v>162.6</v>
      </c>
      <c r="L65" s="2099"/>
    </row>
    <row r="66" spans="1:12">
      <c r="A66" s="2102"/>
      <c r="B66" s="2103"/>
      <c r="C66" s="2104"/>
      <c r="D66" s="2104"/>
      <c r="E66" s="2093"/>
      <c r="F66" s="2093"/>
      <c r="G66" s="2093"/>
      <c r="H66" s="2093"/>
      <c r="I66" s="2087">
        <v>6352</v>
      </c>
      <c r="J66" s="2087" t="s">
        <v>2543</v>
      </c>
      <c r="K66" s="2087">
        <v>162.6</v>
      </c>
      <c r="L66" s="2094"/>
    </row>
    <row r="67" spans="1:12" ht="15" customHeight="1">
      <c r="A67" s="2102"/>
      <c r="B67" s="2103"/>
      <c r="C67" s="2104"/>
      <c r="D67" s="2104"/>
      <c r="E67" s="2084" t="s">
        <v>40</v>
      </c>
      <c r="F67" s="2084" t="s">
        <v>2532</v>
      </c>
      <c r="G67" s="2084" t="s">
        <v>804</v>
      </c>
      <c r="H67" s="2084">
        <v>2</v>
      </c>
      <c r="I67" s="2087">
        <v>308</v>
      </c>
      <c r="J67" s="2087">
        <v>5448</v>
      </c>
      <c r="K67" s="2087">
        <v>5</v>
      </c>
      <c r="L67" s="2089" t="s">
        <v>2544</v>
      </c>
    </row>
    <row r="68" spans="1:12">
      <c r="A68" s="2102"/>
      <c r="B68" s="2103"/>
      <c r="C68" s="2104"/>
      <c r="D68" s="2104"/>
      <c r="E68" s="2090"/>
      <c r="F68" s="2090"/>
      <c r="G68" s="2090"/>
      <c r="H68" s="2090"/>
      <c r="I68" s="2087">
        <v>305</v>
      </c>
      <c r="J68" s="2087">
        <v>5447</v>
      </c>
      <c r="K68" s="2087">
        <v>5</v>
      </c>
      <c r="L68" s="2094"/>
    </row>
    <row r="69" spans="1:12" ht="15" customHeight="1">
      <c r="A69" s="2102"/>
      <c r="B69" s="2103"/>
      <c r="C69" s="2104"/>
      <c r="D69" s="2104"/>
      <c r="E69" s="2084" t="s">
        <v>40</v>
      </c>
      <c r="F69" s="2090"/>
      <c r="G69" s="2084" t="s">
        <v>804</v>
      </c>
      <c r="H69" s="2084">
        <v>2</v>
      </c>
      <c r="I69" s="2087">
        <v>350</v>
      </c>
      <c r="J69" s="2087">
        <v>2265</v>
      </c>
      <c r="K69" s="2087">
        <v>5</v>
      </c>
      <c r="L69" s="2089" t="s">
        <v>2545</v>
      </c>
    </row>
    <row r="70" spans="1:12">
      <c r="A70" s="2102"/>
      <c r="B70" s="2103"/>
      <c r="C70" s="2104"/>
      <c r="D70" s="2104"/>
      <c r="E70" s="2090"/>
      <c r="F70" s="2090"/>
      <c r="G70" s="2090"/>
      <c r="H70" s="2090"/>
      <c r="I70" s="2087">
        <v>349</v>
      </c>
      <c r="J70" s="2087">
        <v>2246</v>
      </c>
      <c r="K70" s="2087">
        <v>5</v>
      </c>
      <c r="L70" s="2094"/>
    </row>
    <row r="71" spans="1:12" ht="38.25" customHeight="1">
      <c r="A71" s="2102"/>
      <c r="B71" s="2103"/>
      <c r="C71" s="2104"/>
      <c r="D71" s="2104"/>
      <c r="E71" s="2105" t="s">
        <v>40</v>
      </c>
      <c r="F71" s="2090"/>
      <c r="G71" s="2105" t="s">
        <v>804</v>
      </c>
      <c r="H71" s="2105">
        <v>1</v>
      </c>
      <c r="I71" s="2087">
        <v>4611</v>
      </c>
      <c r="J71" s="2088" t="s">
        <v>2546</v>
      </c>
      <c r="K71" s="2087">
        <v>10</v>
      </c>
      <c r="L71" s="2106" t="s">
        <v>2547</v>
      </c>
    </row>
    <row r="72" spans="1:12" ht="36.75" customHeight="1">
      <c r="A72" s="2102"/>
      <c r="B72" s="2103"/>
      <c r="C72" s="2104"/>
      <c r="D72" s="2104"/>
      <c r="E72" s="2105" t="s">
        <v>40</v>
      </c>
      <c r="F72" s="2090"/>
      <c r="G72" s="2105" t="s">
        <v>804</v>
      </c>
      <c r="H72" s="2105">
        <v>1</v>
      </c>
      <c r="I72" s="2087">
        <v>352</v>
      </c>
      <c r="J72" s="2087">
        <v>3217</v>
      </c>
      <c r="K72" s="2087">
        <v>10</v>
      </c>
      <c r="L72" s="2106" t="s">
        <v>2548</v>
      </c>
    </row>
    <row r="73" spans="1:12" ht="48.75" customHeight="1">
      <c r="A73" s="2102"/>
      <c r="B73" s="2103"/>
      <c r="C73" s="2104"/>
      <c r="D73" s="2104"/>
      <c r="E73" s="2095" t="s">
        <v>40</v>
      </c>
      <c r="F73" s="2090"/>
      <c r="G73" s="2095" t="s">
        <v>804</v>
      </c>
      <c r="H73" s="2095">
        <v>1</v>
      </c>
      <c r="I73" s="2095">
        <v>312</v>
      </c>
      <c r="J73" s="2095">
        <v>2841</v>
      </c>
      <c r="K73" s="2095">
        <v>10</v>
      </c>
      <c r="L73" s="2096" t="s">
        <v>2549</v>
      </c>
    </row>
    <row r="74" spans="1:12" ht="66" customHeight="1">
      <c r="A74" s="2102"/>
      <c r="B74" s="2103"/>
      <c r="C74" s="2104"/>
      <c r="D74" s="2104"/>
      <c r="E74" s="2095" t="s">
        <v>40</v>
      </c>
      <c r="F74" s="2090"/>
      <c r="G74" s="2095" t="s">
        <v>804</v>
      </c>
      <c r="H74" s="2095">
        <v>1</v>
      </c>
      <c r="I74" s="2095">
        <v>321</v>
      </c>
      <c r="J74" s="2095">
        <v>19445</v>
      </c>
      <c r="K74" s="2095">
        <v>25</v>
      </c>
      <c r="L74" s="2096" t="s">
        <v>2550</v>
      </c>
    </row>
    <row r="75" spans="1:12" ht="55.5" customHeight="1">
      <c r="A75" s="2102"/>
      <c r="B75" s="2103"/>
      <c r="C75" s="2104"/>
      <c r="D75" s="2104"/>
      <c r="E75" s="2095" t="s">
        <v>40</v>
      </c>
      <c r="F75" s="2090"/>
      <c r="G75" s="2095" t="s">
        <v>804</v>
      </c>
      <c r="H75" s="2084">
        <v>2</v>
      </c>
      <c r="I75" s="2095">
        <v>4609</v>
      </c>
      <c r="J75" s="2095">
        <v>8344</v>
      </c>
      <c r="K75" s="2095">
        <v>5</v>
      </c>
      <c r="L75" s="2089" t="s">
        <v>2551</v>
      </c>
    </row>
    <row r="76" spans="1:12" ht="75" customHeight="1">
      <c r="A76" s="2102"/>
      <c r="B76" s="2103"/>
      <c r="C76" s="2104"/>
      <c r="D76" s="2104"/>
      <c r="E76" s="2095" t="s">
        <v>40</v>
      </c>
      <c r="F76" s="2093"/>
      <c r="G76" s="2095" t="s">
        <v>804</v>
      </c>
      <c r="H76" s="2093"/>
      <c r="I76" s="2095">
        <v>4608</v>
      </c>
      <c r="J76" s="2095">
        <v>8343</v>
      </c>
      <c r="K76" s="2095">
        <v>5</v>
      </c>
      <c r="L76" s="2094"/>
    </row>
    <row r="77" spans="1:12" ht="75" customHeight="1">
      <c r="A77" s="2102"/>
      <c r="B77" s="2103"/>
      <c r="C77" s="2104"/>
      <c r="D77" s="2104"/>
      <c r="E77" s="2100" t="s">
        <v>37</v>
      </c>
      <c r="F77" s="2084" t="s">
        <v>2532</v>
      </c>
      <c r="G77" s="2105" t="s">
        <v>804</v>
      </c>
      <c r="H77" s="2084">
        <v>15</v>
      </c>
      <c r="I77" s="2095">
        <v>411</v>
      </c>
      <c r="J77" s="2095">
        <v>9</v>
      </c>
      <c r="K77" s="2095">
        <v>93</v>
      </c>
      <c r="L77" s="2089" t="s">
        <v>2538</v>
      </c>
    </row>
    <row r="78" spans="1:12" ht="75" customHeight="1">
      <c r="A78" s="2102"/>
      <c r="B78" s="2103"/>
      <c r="C78" s="2104"/>
      <c r="D78" s="2104"/>
      <c r="E78" s="2090"/>
      <c r="F78" s="2090"/>
      <c r="G78" s="2105" t="s">
        <v>804</v>
      </c>
      <c r="H78" s="2090"/>
      <c r="I78" s="2095">
        <v>409</v>
      </c>
      <c r="J78" s="2095">
        <v>11</v>
      </c>
      <c r="K78" s="2095">
        <v>93</v>
      </c>
      <c r="L78" s="2099"/>
    </row>
    <row r="79" spans="1:12" ht="75" customHeight="1">
      <c r="A79" s="2102"/>
      <c r="B79" s="2103"/>
      <c r="C79" s="2104"/>
      <c r="D79" s="2104"/>
      <c r="E79" s="2090"/>
      <c r="F79" s="2090"/>
      <c r="G79" s="2105" t="s">
        <v>804</v>
      </c>
      <c r="H79" s="2090"/>
      <c r="I79" s="2095">
        <v>410</v>
      </c>
      <c r="J79" s="2095">
        <v>12</v>
      </c>
      <c r="K79" s="2095">
        <v>93</v>
      </c>
      <c r="L79" s="2099"/>
    </row>
    <row r="80" spans="1:12" ht="75" customHeight="1">
      <c r="A80" s="2102"/>
      <c r="B80" s="2103"/>
      <c r="C80" s="2104"/>
      <c r="D80" s="2104"/>
      <c r="E80" s="2090"/>
      <c r="F80" s="2090"/>
      <c r="G80" s="2105" t="s">
        <v>804</v>
      </c>
      <c r="H80" s="2090"/>
      <c r="I80" s="2095">
        <v>408</v>
      </c>
      <c r="J80" s="2095">
        <v>13</v>
      </c>
      <c r="K80" s="2095">
        <v>93</v>
      </c>
      <c r="L80" s="2099"/>
    </row>
    <row r="81" spans="1:12" ht="75" customHeight="1">
      <c r="A81" s="2102"/>
      <c r="B81" s="2103"/>
      <c r="C81" s="2104"/>
      <c r="D81" s="2104"/>
      <c r="E81" s="2090"/>
      <c r="F81" s="2090"/>
      <c r="G81" s="2105" t="s">
        <v>804</v>
      </c>
      <c r="H81" s="2090"/>
      <c r="I81" s="2095">
        <v>413</v>
      </c>
      <c r="J81" s="2095">
        <v>4433</v>
      </c>
      <c r="K81" s="2095">
        <v>100</v>
      </c>
      <c r="L81" s="2099"/>
    </row>
    <row r="82" spans="1:12" ht="75" customHeight="1">
      <c r="A82" s="2102"/>
      <c r="B82" s="2103"/>
      <c r="C82" s="2104"/>
      <c r="D82" s="2104"/>
      <c r="E82" s="2090"/>
      <c r="F82" s="2090"/>
      <c r="G82" s="2105" t="s">
        <v>804</v>
      </c>
      <c r="H82" s="2090"/>
      <c r="I82" s="2095">
        <v>415</v>
      </c>
      <c r="J82" s="2095">
        <v>22600</v>
      </c>
      <c r="K82" s="2095">
        <v>100</v>
      </c>
      <c r="L82" s="2099"/>
    </row>
    <row r="83" spans="1:12" ht="75" customHeight="1">
      <c r="A83" s="2102"/>
      <c r="B83" s="2103"/>
      <c r="C83" s="2104"/>
      <c r="D83" s="2104"/>
      <c r="E83" s="2090"/>
      <c r="F83" s="2090"/>
      <c r="G83" s="2105" t="s">
        <v>804</v>
      </c>
      <c r="H83" s="2090"/>
      <c r="I83" s="2095">
        <v>414</v>
      </c>
      <c r="J83" s="2095">
        <v>22700</v>
      </c>
      <c r="K83" s="2095">
        <v>100</v>
      </c>
      <c r="L83" s="2099"/>
    </row>
    <row r="84" spans="1:12" ht="75" customHeight="1">
      <c r="A84" s="2102"/>
      <c r="B84" s="2103"/>
      <c r="C84" s="2104"/>
      <c r="D84" s="2104"/>
      <c r="E84" s="2090"/>
      <c r="F84" s="2090"/>
      <c r="G84" s="2105" t="s">
        <v>804</v>
      </c>
      <c r="H84" s="2090"/>
      <c r="I84" s="2095">
        <v>412</v>
      </c>
      <c r="J84" s="2095">
        <v>22500</v>
      </c>
      <c r="K84" s="2095">
        <v>100</v>
      </c>
      <c r="L84" s="2099"/>
    </row>
    <row r="85" spans="1:12" ht="75" customHeight="1">
      <c r="A85" s="2102"/>
      <c r="B85" s="2103"/>
      <c r="C85" s="2104"/>
      <c r="D85" s="2104"/>
      <c r="E85" s="2090"/>
      <c r="F85" s="2090"/>
      <c r="G85" s="2105" t="s">
        <v>804</v>
      </c>
      <c r="H85" s="2090"/>
      <c r="I85" s="2095">
        <v>406</v>
      </c>
      <c r="J85" s="2095">
        <v>4869</v>
      </c>
      <c r="K85" s="2095">
        <v>200</v>
      </c>
      <c r="L85" s="2099"/>
    </row>
    <row r="86" spans="1:12" ht="75" customHeight="1">
      <c r="A86" s="2102"/>
      <c r="B86" s="2103"/>
      <c r="C86" s="2104"/>
      <c r="D86" s="2104"/>
      <c r="E86" s="2090"/>
      <c r="F86" s="2090"/>
      <c r="G86" s="2105" t="s">
        <v>804</v>
      </c>
      <c r="H86" s="2090"/>
      <c r="I86" s="2095">
        <v>407</v>
      </c>
      <c r="J86" s="2095">
        <v>4884</v>
      </c>
      <c r="K86" s="2095">
        <v>200</v>
      </c>
      <c r="L86" s="2099"/>
    </row>
    <row r="87" spans="1:12" ht="75" customHeight="1">
      <c r="A87" s="2102"/>
      <c r="B87" s="2103"/>
      <c r="C87" s="2104"/>
      <c r="D87" s="2104"/>
      <c r="E87" s="2090"/>
      <c r="F87" s="2090"/>
      <c r="G87" s="2105" t="s">
        <v>804</v>
      </c>
      <c r="H87" s="2090"/>
      <c r="I87" s="2095">
        <v>401</v>
      </c>
      <c r="J87" s="2095">
        <v>4885</v>
      </c>
      <c r="K87" s="2095">
        <v>200</v>
      </c>
      <c r="L87" s="2099"/>
    </row>
    <row r="88" spans="1:12" ht="75" customHeight="1">
      <c r="A88" s="2102"/>
      <c r="B88" s="2103"/>
      <c r="C88" s="2104"/>
      <c r="D88" s="2104"/>
      <c r="E88" s="2090"/>
      <c r="F88" s="2090"/>
      <c r="G88" s="2105" t="s">
        <v>804</v>
      </c>
      <c r="H88" s="2090"/>
      <c r="I88" s="2095">
        <v>405</v>
      </c>
      <c r="J88" s="2095">
        <v>4900</v>
      </c>
      <c r="K88" s="2095">
        <v>200</v>
      </c>
      <c r="L88" s="2099"/>
    </row>
    <row r="89" spans="1:12" ht="75" customHeight="1">
      <c r="A89" s="2102"/>
      <c r="B89" s="2103"/>
      <c r="C89" s="2104"/>
      <c r="D89" s="2104"/>
      <c r="E89" s="2090"/>
      <c r="F89" s="2090"/>
      <c r="G89" s="2105" t="s">
        <v>804</v>
      </c>
      <c r="H89" s="2090"/>
      <c r="I89" s="2095">
        <v>404</v>
      </c>
      <c r="J89" s="2095">
        <v>4940</v>
      </c>
      <c r="K89" s="2095">
        <v>200</v>
      </c>
      <c r="L89" s="2099"/>
    </row>
    <row r="90" spans="1:12" ht="75" customHeight="1">
      <c r="A90" s="2102"/>
      <c r="B90" s="2103"/>
      <c r="C90" s="2104"/>
      <c r="D90" s="2104"/>
      <c r="E90" s="2090"/>
      <c r="F90" s="2090"/>
      <c r="G90" s="2105" t="s">
        <v>804</v>
      </c>
      <c r="H90" s="2090"/>
      <c r="I90" s="2095">
        <v>402</v>
      </c>
      <c r="J90" s="2095">
        <v>4942</v>
      </c>
      <c r="K90" s="2095">
        <v>200</v>
      </c>
      <c r="L90" s="2099"/>
    </row>
    <row r="91" spans="1:12" ht="75" customHeight="1">
      <c r="A91" s="2107"/>
      <c r="B91" s="2103"/>
      <c r="C91" s="2104"/>
      <c r="D91" s="2104"/>
      <c r="E91" s="2093"/>
      <c r="F91" s="2093"/>
      <c r="G91" s="2105" t="s">
        <v>804</v>
      </c>
      <c r="H91" s="2093"/>
      <c r="I91" s="2095">
        <v>403</v>
      </c>
      <c r="J91" s="2095">
        <v>4953</v>
      </c>
      <c r="K91" s="2095">
        <v>200</v>
      </c>
      <c r="L91" s="2094"/>
    </row>
    <row r="92" spans="1:12" ht="15" customHeight="1">
      <c r="A92" s="2084">
        <v>5</v>
      </c>
      <c r="B92" s="2085" t="s">
        <v>2552</v>
      </c>
      <c r="C92" s="2086">
        <v>921202351186</v>
      </c>
      <c r="D92" s="2084" t="s">
        <v>2553</v>
      </c>
      <c r="E92" s="2084" t="s">
        <v>40</v>
      </c>
      <c r="F92" s="2084" t="s">
        <v>858</v>
      </c>
      <c r="G92" s="2084" t="s">
        <v>804</v>
      </c>
      <c r="H92" s="2084">
        <v>3</v>
      </c>
      <c r="I92" s="2095">
        <v>116</v>
      </c>
      <c r="J92" s="2095">
        <v>5029</v>
      </c>
      <c r="K92" s="2095">
        <v>5</v>
      </c>
      <c r="L92" s="2089" t="s">
        <v>2554</v>
      </c>
    </row>
    <row r="93" spans="1:12">
      <c r="A93" s="2090"/>
      <c r="B93" s="2091"/>
      <c r="C93" s="2092"/>
      <c r="D93" s="2090"/>
      <c r="E93" s="2090"/>
      <c r="F93" s="2090"/>
      <c r="G93" s="2090"/>
      <c r="H93" s="2090"/>
      <c r="I93" s="2087">
        <v>375</v>
      </c>
      <c r="J93" s="2087">
        <v>6533</v>
      </c>
      <c r="K93" s="2087">
        <v>5</v>
      </c>
      <c r="L93" s="2099"/>
    </row>
    <row r="94" spans="1:12">
      <c r="A94" s="2090"/>
      <c r="B94" s="2091"/>
      <c r="C94" s="2092"/>
      <c r="D94" s="2090"/>
      <c r="E94" s="2090"/>
      <c r="F94" s="2090"/>
      <c r="G94" s="2090"/>
      <c r="H94" s="2093"/>
      <c r="I94" s="2087">
        <v>117</v>
      </c>
      <c r="J94" s="2087">
        <v>5031</v>
      </c>
      <c r="K94" s="2087">
        <v>5</v>
      </c>
      <c r="L94" s="2094"/>
    </row>
    <row r="95" spans="1:12" ht="75" customHeight="1">
      <c r="A95" s="2108">
        <v>6</v>
      </c>
      <c r="B95" s="2109" t="s">
        <v>2555</v>
      </c>
      <c r="C95" s="2110" t="s">
        <v>2556</v>
      </c>
      <c r="D95" s="2109" t="s">
        <v>2557</v>
      </c>
      <c r="E95" s="2096" t="s">
        <v>555</v>
      </c>
      <c r="F95" s="2089" t="s">
        <v>2514</v>
      </c>
      <c r="G95" s="2096" t="s">
        <v>804</v>
      </c>
      <c r="H95" s="2096">
        <v>1</v>
      </c>
      <c r="I95" s="2096">
        <v>236</v>
      </c>
      <c r="J95" s="2111" t="s">
        <v>2558</v>
      </c>
      <c r="K95" s="2096">
        <v>10</v>
      </c>
      <c r="L95" s="2096" t="s">
        <v>2559</v>
      </c>
    </row>
    <row r="96" spans="1:12" ht="90" customHeight="1">
      <c r="A96" s="2112"/>
      <c r="B96" s="2113"/>
      <c r="C96" s="2114"/>
      <c r="D96" s="2113"/>
      <c r="E96" s="2096" t="s">
        <v>555</v>
      </c>
      <c r="F96" s="2099"/>
      <c r="G96" s="2096" t="s">
        <v>804</v>
      </c>
      <c r="H96" s="2096">
        <v>1</v>
      </c>
      <c r="I96" s="2096">
        <v>233</v>
      </c>
      <c r="J96" s="2111" t="s">
        <v>2560</v>
      </c>
      <c r="K96" s="2096">
        <v>10</v>
      </c>
      <c r="L96" s="2096" t="s">
        <v>2561</v>
      </c>
    </row>
    <row r="97" spans="1:12" ht="75" customHeight="1">
      <c r="A97" s="2112"/>
      <c r="B97" s="2113"/>
      <c r="C97" s="2114"/>
      <c r="D97" s="2113"/>
      <c r="E97" s="2096" t="s">
        <v>555</v>
      </c>
      <c r="F97" s="2099"/>
      <c r="G97" s="2096" t="s">
        <v>804</v>
      </c>
      <c r="H97" s="2096">
        <v>1</v>
      </c>
      <c r="I97" s="2096">
        <v>232</v>
      </c>
      <c r="J97" s="2111" t="s">
        <v>2562</v>
      </c>
      <c r="K97" s="2096">
        <v>10</v>
      </c>
      <c r="L97" s="2096" t="s">
        <v>2563</v>
      </c>
    </row>
    <row r="98" spans="1:12" ht="90" customHeight="1">
      <c r="A98" s="2112"/>
      <c r="B98" s="2113"/>
      <c r="C98" s="2114"/>
      <c r="D98" s="2113"/>
      <c r="E98" s="2096" t="s">
        <v>555</v>
      </c>
      <c r="F98" s="2099"/>
      <c r="G98" s="2096" t="s">
        <v>804</v>
      </c>
      <c r="H98" s="2096">
        <v>1</v>
      </c>
      <c r="I98" s="2096">
        <v>231</v>
      </c>
      <c r="J98" s="2111" t="s">
        <v>2564</v>
      </c>
      <c r="K98" s="2096">
        <v>10</v>
      </c>
      <c r="L98" s="2096" t="s">
        <v>2565</v>
      </c>
    </row>
    <row r="99" spans="1:12" ht="90" customHeight="1">
      <c r="A99" s="2112"/>
      <c r="B99" s="2113"/>
      <c r="C99" s="2114"/>
      <c r="D99" s="2113"/>
      <c r="E99" s="2096" t="s">
        <v>555</v>
      </c>
      <c r="F99" s="2099"/>
      <c r="G99" s="2096" t="s">
        <v>804</v>
      </c>
      <c r="H99" s="2096">
        <v>1</v>
      </c>
      <c r="I99" s="2096">
        <v>235</v>
      </c>
      <c r="J99" s="2111" t="s">
        <v>2566</v>
      </c>
      <c r="K99" s="2096">
        <v>10</v>
      </c>
      <c r="L99" s="2096" t="s">
        <v>2567</v>
      </c>
    </row>
    <row r="100" spans="1:12" ht="90" customHeight="1">
      <c r="A100" s="2112"/>
      <c r="B100" s="2113"/>
      <c r="C100" s="2114"/>
      <c r="D100" s="2113"/>
      <c r="E100" s="2096" t="s">
        <v>555</v>
      </c>
      <c r="F100" s="2099"/>
      <c r="G100" s="2096" t="s">
        <v>804</v>
      </c>
      <c r="H100" s="2096">
        <v>1</v>
      </c>
      <c r="I100" s="2096">
        <v>234</v>
      </c>
      <c r="J100" s="2111" t="s">
        <v>2568</v>
      </c>
      <c r="K100" s="2096">
        <v>10</v>
      </c>
      <c r="L100" s="2096" t="s">
        <v>2569</v>
      </c>
    </row>
    <row r="101" spans="1:12" ht="135" customHeight="1">
      <c r="A101" s="2112"/>
      <c r="B101" s="2113"/>
      <c r="C101" s="2114"/>
      <c r="D101" s="2113"/>
      <c r="E101" s="2096" t="s">
        <v>555</v>
      </c>
      <c r="F101" s="2099"/>
      <c r="G101" s="2096" t="s">
        <v>804</v>
      </c>
      <c r="H101" s="2096">
        <v>1</v>
      </c>
      <c r="I101" s="2096">
        <v>367</v>
      </c>
      <c r="J101" s="2111" t="s">
        <v>2570</v>
      </c>
      <c r="K101" s="2096">
        <v>10</v>
      </c>
      <c r="L101" s="2096" t="s">
        <v>2571</v>
      </c>
    </row>
    <row r="102" spans="1:12" ht="90" customHeight="1">
      <c r="A102" s="2112"/>
      <c r="B102" s="2113"/>
      <c r="C102" s="2114"/>
      <c r="D102" s="2113"/>
      <c r="E102" s="2096" t="s">
        <v>555</v>
      </c>
      <c r="F102" s="2099"/>
      <c r="G102" s="2096" t="s">
        <v>804</v>
      </c>
      <c r="H102" s="2096">
        <v>1</v>
      </c>
      <c r="I102" s="2096">
        <v>364</v>
      </c>
      <c r="J102" s="2111" t="s">
        <v>2572</v>
      </c>
      <c r="K102" s="2096">
        <v>10</v>
      </c>
      <c r="L102" s="2096" t="s">
        <v>2573</v>
      </c>
    </row>
    <row r="103" spans="1:12" ht="120" customHeight="1">
      <c r="A103" s="2112"/>
      <c r="B103" s="2113"/>
      <c r="C103" s="2114"/>
      <c r="D103" s="2113"/>
      <c r="E103" s="2096" t="s">
        <v>555</v>
      </c>
      <c r="F103" s="2099"/>
      <c r="G103" s="2096" t="s">
        <v>804</v>
      </c>
      <c r="H103" s="2096">
        <v>1</v>
      </c>
      <c r="I103" s="2096">
        <v>368</v>
      </c>
      <c r="J103" s="2111" t="s">
        <v>2574</v>
      </c>
      <c r="K103" s="2096">
        <v>10</v>
      </c>
      <c r="L103" s="2096" t="s">
        <v>2575</v>
      </c>
    </row>
    <row r="104" spans="1:12" ht="135" customHeight="1">
      <c r="A104" s="2115"/>
      <c r="B104" s="2116"/>
      <c r="C104" s="2117"/>
      <c r="D104" s="2116"/>
      <c r="E104" s="2096" t="s">
        <v>555</v>
      </c>
      <c r="F104" s="2094"/>
      <c r="G104" s="2096" t="s">
        <v>804</v>
      </c>
      <c r="H104" s="2096">
        <v>1</v>
      </c>
      <c r="I104" s="2096">
        <v>366</v>
      </c>
      <c r="J104" s="2111" t="s">
        <v>2576</v>
      </c>
      <c r="K104" s="2096">
        <v>10</v>
      </c>
      <c r="L104" s="2096" t="s">
        <v>2577</v>
      </c>
    </row>
    <row r="105" spans="1:12" ht="28.8">
      <c r="A105" s="2084">
        <v>7</v>
      </c>
      <c r="B105" s="2085" t="s">
        <v>2578</v>
      </c>
      <c r="C105" s="2086">
        <v>190840027255</v>
      </c>
      <c r="D105" s="2084" t="s">
        <v>2579</v>
      </c>
      <c r="E105" s="2087" t="s">
        <v>2580</v>
      </c>
      <c r="F105" s="2084" t="s">
        <v>2514</v>
      </c>
      <c r="G105" s="2087" t="s">
        <v>804</v>
      </c>
      <c r="H105" s="2087">
        <v>1</v>
      </c>
      <c r="I105" s="2087">
        <v>270</v>
      </c>
      <c r="J105" s="2087" t="s">
        <v>2581</v>
      </c>
      <c r="K105" s="2087">
        <v>4.5999999999999996</v>
      </c>
      <c r="L105" s="2118" t="s">
        <v>2582</v>
      </c>
    </row>
    <row r="106" spans="1:12" ht="75" customHeight="1">
      <c r="A106" s="2090"/>
      <c r="B106" s="2091"/>
      <c r="C106" s="2092"/>
      <c r="D106" s="2090"/>
      <c r="E106" s="2087" t="s">
        <v>2580</v>
      </c>
      <c r="F106" s="2090"/>
      <c r="G106" s="2087" t="s">
        <v>804</v>
      </c>
      <c r="H106" s="2087">
        <v>1</v>
      </c>
      <c r="I106" s="2087">
        <v>299</v>
      </c>
      <c r="J106" s="2087" t="s">
        <v>2583</v>
      </c>
      <c r="K106" s="2087">
        <v>10</v>
      </c>
      <c r="L106" s="2118" t="s">
        <v>2584</v>
      </c>
    </row>
    <row r="107" spans="1:12" ht="90" customHeight="1">
      <c r="A107" s="2090"/>
      <c r="B107" s="2091"/>
      <c r="C107" s="2092"/>
      <c r="D107" s="2090"/>
      <c r="E107" s="2087" t="s">
        <v>2580</v>
      </c>
      <c r="F107" s="2090"/>
      <c r="G107" s="2087" t="s">
        <v>804</v>
      </c>
      <c r="H107" s="2087">
        <v>1</v>
      </c>
      <c r="I107" s="2087">
        <v>5</v>
      </c>
      <c r="J107" s="2087">
        <v>19013</v>
      </c>
      <c r="K107" s="2087">
        <v>8.5</v>
      </c>
      <c r="L107" s="2118" t="s">
        <v>2585</v>
      </c>
    </row>
    <row r="108" spans="1:12" ht="75" customHeight="1">
      <c r="A108" s="2090"/>
      <c r="B108" s="2091"/>
      <c r="C108" s="2092"/>
      <c r="D108" s="2090"/>
      <c r="E108" s="2087" t="s">
        <v>2580</v>
      </c>
      <c r="F108" s="2090"/>
      <c r="G108" s="2087" t="s">
        <v>804</v>
      </c>
      <c r="H108" s="2087">
        <v>1</v>
      </c>
      <c r="I108" s="2087">
        <v>298</v>
      </c>
      <c r="J108" s="2087" t="s">
        <v>2586</v>
      </c>
      <c r="K108" s="2087">
        <v>10</v>
      </c>
      <c r="L108" s="2118" t="s">
        <v>2587</v>
      </c>
    </row>
    <row r="109" spans="1:12" ht="75" customHeight="1">
      <c r="A109" s="2093"/>
      <c r="B109" s="2097"/>
      <c r="C109" s="2098"/>
      <c r="D109" s="2093"/>
      <c r="E109" s="2087" t="s">
        <v>2580</v>
      </c>
      <c r="F109" s="2093"/>
      <c r="G109" s="2087" t="s">
        <v>804</v>
      </c>
      <c r="H109" s="2087">
        <v>1</v>
      </c>
      <c r="I109" s="2087">
        <v>296</v>
      </c>
      <c r="J109" s="2087" t="s">
        <v>2588</v>
      </c>
      <c r="K109" s="2087">
        <v>10</v>
      </c>
      <c r="L109" s="2118" t="s">
        <v>2589</v>
      </c>
    </row>
    <row r="110" spans="1:12" ht="140.25" customHeight="1">
      <c r="A110" s="2119">
        <v>8</v>
      </c>
      <c r="B110" s="2120" t="s">
        <v>2590</v>
      </c>
      <c r="C110" s="2121" t="s">
        <v>2591</v>
      </c>
      <c r="D110" s="2120" t="s">
        <v>2592</v>
      </c>
      <c r="E110" s="2096" t="s">
        <v>555</v>
      </c>
      <c r="F110" s="2089" t="s">
        <v>2514</v>
      </c>
      <c r="G110" s="2096" t="s">
        <v>804</v>
      </c>
      <c r="H110" s="2122">
        <v>1</v>
      </c>
      <c r="I110" s="2123">
        <v>337</v>
      </c>
      <c r="J110" s="2123">
        <v>1192</v>
      </c>
      <c r="K110" s="2123" t="s">
        <v>2593</v>
      </c>
      <c r="L110" s="2123" t="s">
        <v>2594</v>
      </c>
    </row>
    <row r="111" spans="1:12" ht="127.5" customHeight="1">
      <c r="A111" s="2119"/>
      <c r="B111" s="2120"/>
      <c r="C111" s="2121"/>
      <c r="D111" s="2120"/>
      <c r="E111" s="2096" t="s">
        <v>555</v>
      </c>
      <c r="F111" s="2099"/>
      <c r="G111" s="2096" t="s">
        <v>804</v>
      </c>
      <c r="H111" s="2122">
        <v>1</v>
      </c>
      <c r="I111" s="2123">
        <v>338</v>
      </c>
      <c r="J111" s="2123">
        <v>1197</v>
      </c>
      <c r="K111" s="2123" t="s">
        <v>2593</v>
      </c>
      <c r="L111" s="2123" t="s">
        <v>2595</v>
      </c>
    </row>
    <row r="112" spans="1:12" ht="76.5" customHeight="1">
      <c r="A112" s="2119"/>
      <c r="B112" s="2120"/>
      <c r="C112" s="2121"/>
      <c r="D112" s="2120"/>
      <c r="E112" s="2096" t="s">
        <v>555</v>
      </c>
      <c r="F112" s="2099"/>
      <c r="G112" s="2096" t="s">
        <v>804</v>
      </c>
      <c r="H112" s="2122">
        <v>1</v>
      </c>
      <c r="I112" s="2123">
        <v>340</v>
      </c>
      <c r="J112" s="2123">
        <v>1153</v>
      </c>
      <c r="K112" s="2123" t="s">
        <v>2593</v>
      </c>
      <c r="L112" s="2123" t="s">
        <v>2596</v>
      </c>
    </row>
    <row r="113" spans="1:12" ht="75" customHeight="1">
      <c r="A113" s="2119"/>
      <c r="B113" s="2120"/>
      <c r="C113" s="2121"/>
      <c r="D113" s="2120"/>
      <c r="E113" s="2096" t="s">
        <v>555</v>
      </c>
      <c r="F113" s="2099"/>
      <c r="G113" s="2096" t="s">
        <v>804</v>
      </c>
      <c r="H113" s="2122">
        <v>1</v>
      </c>
      <c r="I113" s="2123">
        <v>339</v>
      </c>
      <c r="J113" s="2123">
        <v>1194</v>
      </c>
      <c r="K113" s="2123" t="s">
        <v>2593</v>
      </c>
      <c r="L113" s="2123" t="s">
        <v>2597</v>
      </c>
    </row>
    <row r="114" spans="1:12" ht="75" customHeight="1">
      <c r="A114" s="2119"/>
      <c r="B114" s="2120"/>
      <c r="C114" s="2121"/>
      <c r="D114" s="2120"/>
      <c r="E114" s="2096" t="s">
        <v>555</v>
      </c>
      <c r="F114" s="2099"/>
      <c r="G114" s="2096" t="s">
        <v>804</v>
      </c>
      <c r="H114" s="2122">
        <v>1</v>
      </c>
      <c r="I114" s="2123">
        <v>334</v>
      </c>
      <c r="J114" s="2123">
        <v>1196</v>
      </c>
      <c r="K114" s="2123" t="s">
        <v>2593</v>
      </c>
      <c r="L114" s="2123" t="s">
        <v>2598</v>
      </c>
    </row>
    <row r="115" spans="1:12" ht="153" customHeight="1">
      <c r="A115" s="2119"/>
      <c r="B115" s="2120"/>
      <c r="C115" s="2121"/>
      <c r="D115" s="2120"/>
      <c r="E115" s="2096" t="s">
        <v>555</v>
      </c>
      <c r="F115" s="2099"/>
      <c r="G115" s="2096" t="s">
        <v>804</v>
      </c>
      <c r="H115" s="2122">
        <v>1</v>
      </c>
      <c r="I115" s="2123">
        <v>4120</v>
      </c>
      <c r="J115" s="2123">
        <v>6160</v>
      </c>
      <c r="K115" s="2123" t="s">
        <v>2599</v>
      </c>
      <c r="L115" s="2123" t="s">
        <v>2600</v>
      </c>
    </row>
    <row r="116" spans="1:12" ht="140.25" customHeight="1">
      <c r="A116" s="2119"/>
      <c r="B116" s="2120"/>
      <c r="C116" s="2121"/>
      <c r="D116" s="2120"/>
      <c r="E116" s="2096" t="s">
        <v>555</v>
      </c>
      <c r="F116" s="2099"/>
      <c r="G116" s="2096" t="s">
        <v>804</v>
      </c>
      <c r="H116" s="2122">
        <v>1</v>
      </c>
      <c r="I116" s="2123">
        <v>335</v>
      </c>
      <c r="J116" s="2123">
        <v>1198</v>
      </c>
      <c r="K116" s="2123" t="s">
        <v>2593</v>
      </c>
      <c r="L116" s="2123" t="s">
        <v>2601</v>
      </c>
    </row>
    <row r="117" spans="1:12" ht="76.5" customHeight="1">
      <c r="A117" s="2119"/>
      <c r="B117" s="2120"/>
      <c r="C117" s="2121"/>
      <c r="D117" s="2120"/>
      <c r="E117" s="2096" t="s">
        <v>555</v>
      </c>
      <c r="F117" s="2099"/>
      <c r="G117" s="2096" t="s">
        <v>804</v>
      </c>
      <c r="H117" s="2122">
        <v>1</v>
      </c>
      <c r="I117" s="2123">
        <v>336</v>
      </c>
      <c r="J117" s="2123">
        <v>1157</v>
      </c>
      <c r="K117" s="2123" t="s">
        <v>2593</v>
      </c>
      <c r="L117" s="2123" t="s">
        <v>2602</v>
      </c>
    </row>
    <row r="118" spans="1:12" ht="102" customHeight="1">
      <c r="A118" s="2119"/>
      <c r="B118" s="2120"/>
      <c r="C118" s="2121"/>
      <c r="D118" s="2120"/>
      <c r="E118" s="2096" t="s">
        <v>555</v>
      </c>
      <c r="F118" s="2094"/>
      <c r="G118" s="2096" t="s">
        <v>804</v>
      </c>
      <c r="H118" s="2122">
        <v>1</v>
      </c>
      <c r="I118" s="2123">
        <v>333</v>
      </c>
      <c r="J118" s="2123">
        <v>1154</v>
      </c>
      <c r="K118" s="2123" t="s">
        <v>2593</v>
      </c>
      <c r="L118" s="2123" t="s">
        <v>2603</v>
      </c>
    </row>
    <row r="119" spans="1:12" ht="195" customHeight="1">
      <c r="A119" s="2087">
        <v>9</v>
      </c>
      <c r="B119" s="2124" t="s">
        <v>12604</v>
      </c>
      <c r="C119" s="2125">
        <v>820223303761</v>
      </c>
      <c r="D119" s="2118" t="s">
        <v>2604</v>
      </c>
      <c r="E119" s="2087" t="s">
        <v>40</v>
      </c>
      <c r="F119" s="2087" t="s">
        <v>2514</v>
      </c>
      <c r="G119" s="2087" t="s">
        <v>804</v>
      </c>
      <c r="H119" s="2087">
        <v>1</v>
      </c>
      <c r="I119" s="2087">
        <v>107</v>
      </c>
      <c r="J119" s="2087">
        <v>13754</v>
      </c>
      <c r="K119" s="2087">
        <v>5</v>
      </c>
      <c r="L119" s="2118" t="s">
        <v>2604</v>
      </c>
    </row>
    <row r="120" spans="1:12" ht="75" customHeight="1">
      <c r="A120" s="2084">
        <v>10</v>
      </c>
      <c r="B120" s="2085" t="s">
        <v>2605</v>
      </c>
      <c r="C120" s="2126" t="s">
        <v>2606</v>
      </c>
      <c r="D120" s="2084" t="s">
        <v>2607</v>
      </c>
      <c r="E120" s="2084" t="s">
        <v>2608</v>
      </c>
      <c r="F120" s="2084" t="s">
        <v>2532</v>
      </c>
      <c r="G120" s="2087" t="s">
        <v>2609</v>
      </c>
      <c r="H120" s="2084">
        <v>2</v>
      </c>
      <c r="I120" s="2087">
        <v>22</v>
      </c>
      <c r="J120" s="2087">
        <v>4124</v>
      </c>
      <c r="K120" s="2087">
        <v>5</v>
      </c>
      <c r="L120" s="2089" t="s">
        <v>2610</v>
      </c>
    </row>
    <row r="121" spans="1:12" ht="75" customHeight="1">
      <c r="A121" s="2090"/>
      <c r="B121" s="2091"/>
      <c r="C121" s="2127"/>
      <c r="D121" s="2090"/>
      <c r="E121" s="2093"/>
      <c r="F121" s="2090"/>
      <c r="G121" s="2087" t="s">
        <v>2609</v>
      </c>
      <c r="H121" s="2093"/>
      <c r="I121" s="2087">
        <v>23</v>
      </c>
      <c r="J121" s="2087">
        <v>4087</v>
      </c>
      <c r="K121" s="2087">
        <v>5</v>
      </c>
      <c r="L121" s="2094"/>
    </row>
    <row r="122" spans="1:12" ht="75" customHeight="1">
      <c r="A122" s="2090"/>
      <c r="B122" s="2091"/>
      <c r="C122" s="2127"/>
      <c r="D122" s="2090"/>
      <c r="E122" s="2084" t="s">
        <v>2611</v>
      </c>
      <c r="F122" s="2090"/>
      <c r="G122" s="2087" t="s">
        <v>2609</v>
      </c>
      <c r="H122" s="2084">
        <v>2</v>
      </c>
      <c r="I122" s="2087">
        <v>18</v>
      </c>
      <c r="J122" s="2087">
        <v>4130</v>
      </c>
      <c r="K122" s="2087">
        <v>5</v>
      </c>
      <c r="L122" s="2089" t="s">
        <v>2612</v>
      </c>
    </row>
    <row r="123" spans="1:12" ht="75" customHeight="1">
      <c r="A123" s="2090"/>
      <c r="B123" s="2091"/>
      <c r="C123" s="2127"/>
      <c r="D123" s="2090"/>
      <c r="E123" s="2093"/>
      <c r="F123" s="2090"/>
      <c r="G123" s="2087" t="s">
        <v>2609</v>
      </c>
      <c r="H123" s="2093"/>
      <c r="I123" s="2087">
        <v>19</v>
      </c>
      <c r="J123" s="2087">
        <v>4145</v>
      </c>
      <c r="K123" s="2087">
        <v>5</v>
      </c>
      <c r="L123" s="2094"/>
    </row>
    <row r="124" spans="1:12" ht="75" customHeight="1">
      <c r="A124" s="2090"/>
      <c r="B124" s="2091"/>
      <c r="C124" s="2127"/>
      <c r="D124" s="2090"/>
      <c r="E124" s="2084" t="s">
        <v>2613</v>
      </c>
      <c r="F124" s="2090"/>
      <c r="G124" s="2087" t="s">
        <v>2609</v>
      </c>
      <c r="H124" s="2084">
        <v>2</v>
      </c>
      <c r="I124" s="2087">
        <v>33</v>
      </c>
      <c r="J124" s="2087">
        <v>691</v>
      </c>
      <c r="K124" s="2087">
        <v>5</v>
      </c>
      <c r="L124" s="2089" t="s">
        <v>2614</v>
      </c>
    </row>
    <row r="125" spans="1:12" ht="75" customHeight="1">
      <c r="A125" s="2090"/>
      <c r="B125" s="2091"/>
      <c r="C125" s="2127"/>
      <c r="D125" s="2090"/>
      <c r="E125" s="2093"/>
      <c r="F125" s="2090"/>
      <c r="G125" s="2087" t="s">
        <v>2609</v>
      </c>
      <c r="H125" s="2093"/>
      <c r="I125" s="2087">
        <v>77</v>
      </c>
      <c r="J125" s="2087">
        <v>670</v>
      </c>
      <c r="K125" s="2087">
        <v>5</v>
      </c>
      <c r="L125" s="2094"/>
    </row>
    <row r="126" spans="1:12" ht="75" customHeight="1">
      <c r="A126" s="2090"/>
      <c r="B126" s="2091"/>
      <c r="C126" s="2127"/>
      <c r="D126" s="2090"/>
      <c r="E126" s="2084" t="s">
        <v>2615</v>
      </c>
      <c r="F126" s="2090"/>
      <c r="G126" s="2087" t="s">
        <v>2609</v>
      </c>
      <c r="H126" s="2084">
        <v>2</v>
      </c>
      <c r="I126" s="2087">
        <v>4195</v>
      </c>
      <c r="J126" s="2087">
        <v>695</v>
      </c>
      <c r="K126" s="2087">
        <v>5</v>
      </c>
      <c r="L126" s="2089" t="s">
        <v>2616</v>
      </c>
    </row>
    <row r="127" spans="1:12" ht="75" customHeight="1">
      <c r="A127" s="2090"/>
      <c r="B127" s="2091"/>
      <c r="C127" s="2127"/>
      <c r="D127" s="2090"/>
      <c r="E127" s="2093"/>
      <c r="F127" s="2090"/>
      <c r="G127" s="2087" t="s">
        <v>2609</v>
      </c>
      <c r="H127" s="2093"/>
      <c r="I127" s="2087">
        <v>981414</v>
      </c>
      <c r="J127" s="2087">
        <v>24530</v>
      </c>
      <c r="K127" s="2087">
        <v>5</v>
      </c>
      <c r="L127" s="2094"/>
    </row>
    <row r="128" spans="1:12" ht="75" customHeight="1">
      <c r="A128" s="2090"/>
      <c r="B128" s="2091"/>
      <c r="C128" s="2127"/>
      <c r="D128" s="2090"/>
      <c r="E128" s="2084" t="s">
        <v>2617</v>
      </c>
      <c r="F128" s="2090"/>
      <c r="G128" s="2087" t="s">
        <v>2609</v>
      </c>
      <c r="H128" s="2084">
        <v>2</v>
      </c>
      <c r="I128" s="2087">
        <v>81</v>
      </c>
      <c r="J128" s="2087">
        <v>9763</v>
      </c>
      <c r="K128" s="2087">
        <v>5</v>
      </c>
      <c r="L128" s="2089" t="s">
        <v>2618</v>
      </c>
    </row>
    <row r="129" spans="1:12" ht="75" customHeight="1">
      <c r="A129" s="2090"/>
      <c r="B129" s="2091"/>
      <c r="C129" s="2127"/>
      <c r="D129" s="2090"/>
      <c r="E129" s="2093"/>
      <c r="F129" s="2090"/>
      <c r="G129" s="2087" t="s">
        <v>2609</v>
      </c>
      <c r="H129" s="2093"/>
      <c r="I129" s="2087">
        <v>82</v>
      </c>
      <c r="J129" s="2087">
        <v>9764</v>
      </c>
      <c r="K129" s="2087">
        <v>5</v>
      </c>
      <c r="L129" s="2094"/>
    </row>
    <row r="130" spans="1:12" ht="75" customHeight="1">
      <c r="A130" s="2090"/>
      <c r="B130" s="2091"/>
      <c r="C130" s="2127"/>
      <c r="D130" s="2090"/>
      <c r="E130" s="2084" t="s">
        <v>2619</v>
      </c>
      <c r="F130" s="2090"/>
      <c r="G130" s="2084" t="s">
        <v>2609</v>
      </c>
      <c r="H130" s="2084">
        <v>2</v>
      </c>
      <c r="I130" s="2087">
        <v>80</v>
      </c>
      <c r="J130" s="2087">
        <v>9762</v>
      </c>
      <c r="K130" s="2087">
        <v>5</v>
      </c>
      <c r="L130" s="2089" t="s">
        <v>2620</v>
      </c>
    </row>
    <row r="131" spans="1:12" ht="75" customHeight="1">
      <c r="A131" s="2090"/>
      <c r="B131" s="2091"/>
      <c r="C131" s="2127"/>
      <c r="D131" s="2090"/>
      <c r="E131" s="2093"/>
      <c r="F131" s="2093"/>
      <c r="G131" s="2093"/>
      <c r="H131" s="2093"/>
      <c r="I131" s="2087">
        <v>79</v>
      </c>
      <c r="J131" s="2087">
        <v>9761</v>
      </c>
      <c r="K131" s="2087">
        <v>5</v>
      </c>
      <c r="L131" s="2094"/>
    </row>
    <row r="132" spans="1:12" ht="75" customHeight="1">
      <c r="A132" s="2090"/>
      <c r="B132" s="2091"/>
      <c r="C132" s="2127"/>
      <c r="D132" s="2090"/>
      <c r="E132" s="2128" t="s">
        <v>2688</v>
      </c>
      <c r="F132" s="2129" t="s">
        <v>2514</v>
      </c>
      <c r="G132" s="2087" t="s">
        <v>2609</v>
      </c>
      <c r="H132" s="2087">
        <v>1</v>
      </c>
      <c r="I132" s="2087">
        <v>423</v>
      </c>
      <c r="J132" s="2087">
        <v>7162</v>
      </c>
      <c r="K132" s="2087">
        <v>54</v>
      </c>
      <c r="L132" s="2118" t="s">
        <v>12295</v>
      </c>
    </row>
    <row r="133" spans="1:12" ht="75" customHeight="1">
      <c r="A133" s="2093"/>
      <c r="B133" s="2097"/>
      <c r="C133" s="2130"/>
      <c r="D133" s="2093"/>
      <c r="E133" s="2128" t="s">
        <v>2688</v>
      </c>
      <c r="F133" s="2129" t="s">
        <v>2514</v>
      </c>
      <c r="G133" s="2087" t="s">
        <v>2609</v>
      </c>
      <c r="H133" s="2087">
        <v>1</v>
      </c>
      <c r="I133" s="2087">
        <v>422</v>
      </c>
      <c r="J133" s="2087">
        <v>3360</v>
      </c>
      <c r="K133" s="2087">
        <v>54</v>
      </c>
      <c r="L133" s="2118" t="s">
        <v>12296</v>
      </c>
    </row>
    <row r="134" spans="1:12" ht="75" customHeight="1">
      <c r="A134" s="2084">
        <v>11</v>
      </c>
      <c r="B134" s="2085" t="s">
        <v>2621</v>
      </c>
      <c r="C134" s="2086">
        <v>170640031014</v>
      </c>
      <c r="D134" s="2084" t="s">
        <v>2622</v>
      </c>
      <c r="E134" s="2087" t="s">
        <v>40</v>
      </c>
      <c r="F134" s="2100" t="s">
        <v>2514</v>
      </c>
      <c r="G134" s="2087" t="s">
        <v>2609</v>
      </c>
      <c r="H134" s="2087">
        <v>1</v>
      </c>
      <c r="I134" s="2087">
        <v>136</v>
      </c>
      <c r="J134" s="2087">
        <v>1250507</v>
      </c>
      <c r="K134" s="2087">
        <v>10</v>
      </c>
      <c r="L134" s="2118" t="s">
        <v>2623</v>
      </c>
    </row>
    <row r="135" spans="1:12" ht="75" customHeight="1">
      <c r="A135" s="2090"/>
      <c r="B135" s="2091"/>
      <c r="C135" s="2092"/>
      <c r="D135" s="2090"/>
      <c r="E135" s="2087" t="s">
        <v>40</v>
      </c>
      <c r="F135" s="2090"/>
      <c r="G135" s="2087" t="s">
        <v>2609</v>
      </c>
      <c r="H135" s="2087">
        <v>1</v>
      </c>
      <c r="I135" s="2087">
        <v>139</v>
      </c>
      <c r="J135" s="2087">
        <v>934</v>
      </c>
      <c r="K135" s="2087">
        <v>10</v>
      </c>
      <c r="L135" s="2118" t="s">
        <v>2624</v>
      </c>
    </row>
    <row r="136" spans="1:12" ht="75" customHeight="1">
      <c r="A136" s="2090"/>
      <c r="B136" s="2091"/>
      <c r="C136" s="2092"/>
      <c r="D136" s="2090"/>
      <c r="E136" s="2087" t="s">
        <v>40</v>
      </c>
      <c r="F136" s="2090"/>
      <c r="G136" s="2087" t="s">
        <v>2609</v>
      </c>
      <c r="H136" s="2087">
        <v>1</v>
      </c>
      <c r="I136" s="2087">
        <v>140</v>
      </c>
      <c r="J136" s="2087">
        <v>935</v>
      </c>
      <c r="K136" s="2087">
        <v>10</v>
      </c>
      <c r="L136" s="2118" t="s">
        <v>2625</v>
      </c>
    </row>
    <row r="137" spans="1:12" ht="75" customHeight="1">
      <c r="A137" s="2090"/>
      <c r="B137" s="2091"/>
      <c r="C137" s="2092"/>
      <c r="D137" s="2090"/>
      <c r="E137" s="2087" t="s">
        <v>40</v>
      </c>
      <c r="F137" s="2090"/>
      <c r="G137" s="2087" t="s">
        <v>2609</v>
      </c>
      <c r="H137" s="2087">
        <v>1</v>
      </c>
      <c r="I137" s="2087">
        <v>137</v>
      </c>
      <c r="J137" s="2087" t="s">
        <v>2626</v>
      </c>
      <c r="K137" s="2087">
        <v>10</v>
      </c>
      <c r="L137" s="2118" t="s">
        <v>2627</v>
      </c>
    </row>
    <row r="138" spans="1:12" ht="75" customHeight="1">
      <c r="A138" s="2090"/>
      <c r="B138" s="2091"/>
      <c r="C138" s="2092"/>
      <c r="D138" s="2090"/>
      <c r="E138" s="2087" t="s">
        <v>40</v>
      </c>
      <c r="F138" s="2090"/>
      <c r="G138" s="2087" t="s">
        <v>2609</v>
      </c>
      <c r="H138" s="2087">
        <v>1</v>
      </c>
      <c r="I138" s="2087">
        <v>138</v>
      </c>
      <c r="J138" s="2087" t="s">
        <v>2628</v>
      </c>
      <c r="K138" s="2087">
        <v>10</v>
      </c>
      <c r="L138" s="2118" t="s">
        <v>2629</v>
      </c>
    </row>
    <row r="139" spans="1:12" ht="75" customHeight="1">
      <c r="A139" s="2090"/>
      <c r="B139" s="2091"/>
      <c r="C139" s="2092"/>
      <c r="D139" s="2090"/>
      <c r="E139" s="2087" t="s">
        <v>40</v>
      </c>
      <c r="F139" s="2090"/>
      <c r="G139" s="2087" t="s">
        <v>2609</v>
      </c>
      <c r="H139" s="2087">
        <v>1</v>
      </c>
      <c r="I139" s="2087">
        <v>135</v>
      </c>
      <c r="J139" s="2087">
        <v>821</v>
      </c>
      <c r="K139" s="2087">
        <v>10</v>
      </c>
      <c r="L139" s="2118" t="s">
        <v>2630</v>
      </c>
    </row>
    <row r="140" spans="1:12" ht="75" customHeight="1">
      <c r="A140" s="2090"/>
      <c r="B140" s="2091"/>
      <c r="C140" s="2092"/>
      <c r="D140" s="2090"/>
      <c r="E140" s="2084" t="s">
        <v>40</v>
      </c>
      <c r="F140" s="2090"/>
      <c r="G140" s="2087" t="s">
        <v>2609</v>
      </c>
      <c r="H140" s="2084">
        <v>2</v>
      </c>
      <c r="I140" s="2087">
        <v>245</v>
      </c>
      <c r="J140" s="2087">
        <v>2103</v>
      </c>
      <c r="K140" s="2087">
        <v>5</v>
      </c>
      <c r="L140" s="2089" t="s">
        <v>2631</v>
      </c>
    </row>
    <row r="141" spans="1:12" ht="75" customHeight="1">
      <c r="A141" s="2090"/>
      <c r="B141" s="2091"/>
      <c r="C141" s="2092"/>
      <c r="D141" s="2090"/>
      <c r="E141" s="2093"/>
      <c r="F141" s="2090"/>
      <c r="G141" s="2087" t="s">
        <v>2609</v>
      </c>
      <c r="H141" s="2093"/>
      <c r="I141" s="2087">
        <v>246</v>
      </c>
      <c r="J141" s="2087">
        <v>2105</v>
      </c>
      <c r="K141" s="2087">
        <v>5</v>
      </c>
      <c r="L141" s="2094"/>
    </row>
    <row r="142" spans="1:12" ht="90" customHeight="1">
      <c r="A142" s="2090"/>
      <c r="B142" s="2091"/>
      <c r="C142" s="2092"/>
      <c r="D142" s="2090"/>
      <c r="E142" s="2087" t="s">
        <v>40</v>
      </c>
      <c r="F142" s="2090"/>
      <c r="G142" s="2087" t="s">
        <v>2609</v>
      </c>
      <c r="H142" s="2087">
        <v>1</v>
      </c>
      <c r="I142" s="2087">
        <v>244</v>
      </c>
      <c r="J142" s="2087">
        <v>3403</v>
      </c>
      <c r="K142" s="2087">
        <v>10</v>
      </c>
      <c r="L142" s="2118" t="s">
        <v>2632</v>
      </c>
    </row>
    <row r="143" spans="1:12" ht="105" customHeight="1">
      <c r="A143" s="2090"/>
      <c r="B143" s="2091"/>
      <c r="C143" s="2092"/>
      <c r="D143" s="2090"/>
      <c r="E143" s="2084" t="s">
        <v>40</v>
      </c>
      <c r="F143" s="2090"/>
      <c r="G143" s="2087" t="s">
        <v>2609</v>
      </c>
      <c r="H143" s="2084">
        <v>2</v>
      </c>
      <c r="I143" s="2087">
        <v>250</v>
      </c>
      <c r="J143" s="2087">
        <v>99135</v>
      </c>
      <c r="K143" s="2087">
        <v>5</v>
      </c>
      <c r="L143" s="2089" t="s">
        <v>2633</v>
      </c>
    </row>
    <row r="144" spans="1:12" ht="75" customHeight="1">
      <c r="A144" s="2090"/>
      <c r="B144" s="2091"/>
      <c r="C144" s="2092"/>
      <c r="D144" s="2090"/>
      <c r="E144" s="2093"/>
      <c r="F144" s="2090"/>
      <c r="G144" s="2087" t="s">
        <v>2609</v>
      </c>
      <c r="H144" s="2093"/>
      <c r="I144" s="2087">
        <v>249</v>
      </c>
      <c r="J144" s="2087">
        <v>981425</v>
      </c>
      <c r="K144" s="2087">
        <v>5</v>
      </c>
      <c r="L144" s="2094"/>
    </row>
    <row r="145" spans="1:12" ht="75" customHeight="1">
      <c r="A145" s="2090"/>
      <c r="B145" s="2091"/>
      <c r="C145" s="2092"/>
      <c r="D145" s="2090"/>
      <c r="E145" s="2084" t="s">
        <v>40</v>
      </c>
      <c r="F145" s="2090"/>
      <c r="G145" s="2087" t="s">
        <v>2609</v>
      </c>
      <c r="H145" s="2084">
        <v>2</v>
      </c>
      <c r="I145" s="2087">
        <v>263</v>
      </c>
      <c r="J145" s="2087">
        <v>3104</v>
      </c>
      <c r="K145" s="2087">
        <v>5</v>
      </c>
      <c r="L145" s="2089" t="s">
        <v>2634</v>
      </c>
    </row>
    <row r="146" spans="1:12" ht="75" customHeight="1">
      <c r="A146" s="2090"/>
      <c r="B146" s="2091"/>
      <c r="C146" s="2092"/>
      <c r="D146" s="2090"/>
      <c r="E146" s="2093"/>
      <c r="F146" s="2090"/>
      <c r="G146" s="2087" t="s">
        <v>2609</v>
      </c>
      <c r="H146" s="2093"/>
      <c r="I146" s="2087">
        <v>262</v>
      </c>
      <c r="J146" s="2087">
        <v>865</v>
      </c>
      <c r="K146" s="2087">
        <v>5</v>
      </c>
      <c r="L146" s="2094"/>
    </row>
    <row r="147" spans="1:12" ht="75" customHeight="1">
      <c r="A147" s="2090"/>
      <c r="B147" s="2091"/>
      <c r="C147" s="2092"/>
      <c r="D147" s="2090"/>
      <c r="E147" s="2084" t="s">
        <v>40</v>
      </c>
      <c r="F147" s="2090"/>
      <c r="G147" s="2087" t="s">
        <v>2609</v>
      </c>
      <c r="H147" s="2084">
        <v>2</v>
      </c>
      <c r="I147" s="2087">
        <v>258</v>
      </c>
      <c r="J147" s="2087">
        <v>27445</v>
      </c>
      <c r="K147" s="2087">
        <v>5</v>
      </c>
      <c r="L147" s="2089" t="s">
        <v>2635</v>
      </c>
    </row>
    <row r="148" spans="1:12" ht="75" customHeight="1">
      <c r="A148" s="2090"/>
      <c r="B148" s="2091"/>
      <c r="C148" s="2092"/>
      <c r="D148" s="2090"/>
      <c r="E148" s="2093"/>
      <c r="F148" s="2090"/>
      <c r="G148" s="2087" t="s">
        <v>2609</v>
      </c>
      <c r="H148" s="2093"/>
      <c r="I148" s="2087">
        <v>264</v>
      </c>
      <c r="J148" s="2087">
        <v>3574</v>
      </c>
      <c r="K148" s="2087">
        <v>5</v>
      </c>
      <c r="L148" s="2094"/>
    </row>
    <row r="149" spans="1:12" ht="105" customHeight="1">
      <c r="A149" s="2090"/>
      <c r="B149" s="2091"/>
      <c r="C149" s="2092"/>
      <c r="D149" s="2090"/>
      <c r="E149" s="2084" t="s">
        <v>40</v>
      </c>
      <c r="F149" s="2090"/>
      <c r="G149" s="2087" t="s">
        <v>2609</v>
      </c>
      <c r="H149" s="2084">
        <v>2</v>
      </c>
      <c r="I149" s="2087">
        <v>133</v>
      </c>
      <c r="J149" s="2087">
        <v>225884</v>
      </c>
      <c r="K149" s="2087">
        <v>5</v>
      </c>
      <c r="L149" s="2089" t="s">
        <v>2636</v>
      </c>
    </row>
    <row r="150" spans="1:12" ht="75" customHeight="1">
      <c r="A150" s="2090"/>
      <c r="B150" s="2091"/>
      <c r="C150" s="2092"/>
      <c r="D150" s="2090"/>
      <c r="E150" s="2093"/>
      <c r="F150" s="2090"/>
      <c r="G150" s="2087" t="s">
        <v>2609</v>
      </c>
      <c r="H150" s="2093"/>
      <c r="I150" s="2087">
        <v>134</v>
      </c>
      <c r="J150" s="2087">
        <v>234826</v>
      </c>
      <c r="K150" s="2087">
        <v>5</v>
      </c>
      <c r="L150" s="2094"/>
    </row>
    <row r="151" spans="1:12" ht="75" customHeight="1">
      <c r="A151" s="2090"/>
      <c r="B151" s="2091"/>
      <c r="C151" s="2092"/>
      <c r="D151" s="2090"/>
      <c r="E151" s="2087" t="s">
        <v>40</v>
      </c>
      <c r="F151" s="2090"/>
      <c r="G151" s="2087" t="s">
        <v>2609</v>
      </c>
      <c r="H151" s="2087">
        <v>1</v>
      </c>
      <c r="I151" s="2087" t="s">
        <v>2637</v>
      </c>
      <c r="J151" s="2087">
        <v>26281</v>
      </c>
      <c r="K151" s="2087">
        <v>16</v>
      </c>
      <c r="L151" s="2118" t="s">
        <v>2638</v>
      </c>
    </row>
    <row r="152" spans="1:12" ht="75" customHeight="1">
      <c r="A152" s="2090"/>
      <c r="B152" s="2091"/>
      <c r="C152" s="2092"/>
      <c r="D152" s="2090"/>
      <c r="E152" s="2084" t="s">
        <v>40</v>
      </c>
      <c r="F152" s="2090"/>
      <c r="G152" s="2087" t="s">
        <v>2609</v>
      </c>
      <c r="H152" s="2084">
        <v>2</v>
      </c>
      <c r="I152" s="2087">
        <v>252</v>
      </c>
      <c r="J152" s="2087">
        <v>38781</v>
      </c>
      <c r="K152" s="2087">
        <v>5</v>
      </c>
      <c r="L152" s="2089" t="s">
        <v>2639</v>
      </c>
    </row>
    <row r="153" spans="1:12" ht="75" customHeight="1">
      <c r="A153" s="2090"/>
      <c r="B153" s="2091"/>
      <c r="C153" s="2092"/>
      <c r="D153" s="2090"/>
      <c r="E153" s="2093"/>
      <c r="F153" s="2090"/>
      <c r="G153" s="2087" t="s">
        <v>2609</v>
      </c>
      <c r="H153" s="2093"/>
      <c r="I153" s="2087">
        <v>251</v>
      </c>
      <c r="J153" s="2087">
        <v>27331</v>
      </c>
      <c r="K153" s="2087">
        <v>5</v>
      </c>
      <c r="L153" s="2094"/>
    </row>
    <row r="154" spans="1:12" ht="75" customHeight="1">
      <c r="A154" s="2090"/>
      <c r="B154" s="2091"/>
      <c r="C154" s="2092"/>
      <c r="D154" s="2090"/>
      <c r="E154" s="2087" t="s">
        <v>40</v>
      </c>
      <c r="F154" s="2090"/>
      <c r="G154" s="2087" t="s">
        <v>2609</v>
      </c>
      <c r="H154" s="2087">
        <v>1</v>
      </c>
      <c r="I154" s="2087">
        <v>259</v>
      </c>
      <c r="J154" s="2087">
        <v>2905</v>
      </c>
      <c r="K154" s="2087">
        <v>10</v>
      </c>
      <c r="L154" s="2118" t="s">
        <v>2640</v>
      </c>
    </row>
    <row r="155" spans="1:12" ht="75" customHeight="1">
      <c r="A155" s="2090"/>
      <c r="B155" s="2091"/>
      <c r="C155" s="2092"/>
      <c r="D155" s="2090"/>
      <c r="E155" s="2084" t="s">
        <v>40</v>
      </c>
      <c r="F155" s="2090"/>
      <c r="G155" s="2087" t="s">
        <v>2609</v>
      </c>
      <c r="H155" s="2084">
        <v>2</v>
      </c>
      <c r="I155" s="2087">
        <v>131</v>
      </c>
      <c r="J155" s="2087">
        <v>3127</v>
      </c>
      <c r="K155" s="2087">
        <v>5</v>
      </c>
      <c r="L155" s="2089" t="s">
        <v>2641</v>
      </c>
    </row>
    <row r="156" spans="1:12" ht="75" customHeight="1">
      <c r="A156" s="2090"/>
      <c r="B156" s="2091"/>
      <c r="C156" s="2092"/>
      <c r="D156" s="2090"/>
      <c r="E156" s="2093"/>
      <c r="F156" s="2090"/>
      <c r="G156" s="2087" t="s">
        <v>2609</v>
      </c>
      <c r="H156" s="2093"/>
      <c r="I156" s="2087">
        <v>132</v>
      </c>
      <c r="J156" s="2087">
        <v>3129</v>
      </c>
      <c r="K156" s="2087">
        <v>5</v>
      </c>
      <c r="L156" s="2094"/>
    </row>
    <row r="157" spans="1:12" ht="75" customHeight="1">
      <c r="A157" s="2090"/>
      <c r="B157" s="2091"/>
      <c r="C157" s="2092"/>
      <c r="D157" s="2090"/>
      <c r="E157" s="2084" t="s">
        <v>40</v>
      </c>
      <c r="F157" s="2090"/>
      <c r="G157" s="2087" t="s">
        <v>2609</v>
      </c>
      <c r="H157" s="2084">
        <v>2</v>
      </c>
      <c r="I157" s="2087">
        <v>261</v>
      </c>
      <c r="J157" s="2087">
        <v>3278</v>
      </c>
      <c r="K157" s="2087">
        <v>5</v>
      </c>
      <c r="L157" s="2089" t="s">
        <v>2642</v>
      </c>
    </row>
    <row r="158" spans="1:12" ht="75" customHeight="1">
      <c r="A158" s="2090"/>
      <c r="B158" s="2091"/>
      <c r="C158" s="2092"/>
      <c r="D158" s="2090"/>
      <c r="E158" s="2093"/>
      <c r="F158" s="2090"/>
      <c r="G158" s="2087" t="s">
        <v>2609</v>
      </c>
      <c r="H158" s="2093"/>
      <c r="I158" s="2087">
        <v>260</v>
      </c>
      <c r="J158" s="2087">
        <v>58100</v>
      </c>
      <c r="K158" s="2087">
        <v>5</v>
      </c>
      <c r="L158" s="2094"/>
    </row>
    <row r="159" spans="1:12" ht="75" customHeight="1">
      <c r="A159" s="2084">
        <v>12</v>
      </c>
      <c r="B159" s="2085" t="s">
        <v>2643</v>
      </c>
      <c r="C159" s="2086">
        <v>190940005783</v>
      </c>
      <c r="D159" s="2084" t="s">
        <v>2644</v>
      </c>
      <c r="E159" s="2105" t="s">
        <v>2645</v>
      </c>
      <c r="F159" s="2084" t="s">
        <v>2514</v>
      </c>
      <c r="G159" s="2105" t="s">
        <v>2609</v>
      </c>
      <c r="H159" s="2105">
        <v>2</v>
      </c>
      <c r="I159" s="2087">
        <v>88</v>
      </c>
      <c r="J159" s="2087" t="s">
        <v>2646</v>
      </c>
      <c r="K159" s="2087">
        <v>10</v>
      </c>
      <c r="L159" s="2106" t="s">
        <v>2647</v>
      </c>
    </row>
    <row r="160" spans="1:12" ht="75" customHeight="1">
      <c r="A160" s="2090"/>
      <c r="B160" s="2091"/>
      <c r="C160" s="2092"/>
      <c r="D160" s="2090"/>
      <c r="E160" s="2087" t="s">
        <v>2648</v>
      </c>
      <c r="F160" s="2090"/>
      <c r="G160" s="2087" t="s">
        <v>2609</v>
      </c>
      <c r="H160" s="2087">
        <v>1</v>
      </c>
      <c r="I160" s="2087">
        <v>84</v>
      </c>
      <c r="J160" s="2087" t="s">
        <v>2649</v>
      </c>
      <c r="K160" s="2087">
        <v>10</v>
      </c>
      <c r="L160" s="2118" t="s">
        <v>2650</v>
      </c>
    </row>
    <row r="161" spans="1:12" ht="75" customHeight="1">
      <c r="A161" s="2090"/>
      <c r="B161" s="2091"/>
      <c r="C161" s="2092"/>
      <c r="D161" s="2090"/>
      <c r="E161" s="2084" t="s">
        <v>2651</v>
      </c>
      <c r="F161" s="2090"/>
      <c r="G161" s="2084" t="s">
        <v>2609</v>
      </c>
      <c r="H161" s="2084">
        <v>3</v>
      </c>
      <c r="I161" s="2087">
        <v>90</v>
      </c>
      <c r="J161" s="2087">
        <v>2334</v>
      </c>
      <c r="K161" s="2087">
        <v>5</v>
      </c>
      <c r="L161" s="2089" t="s">
        <v>2652</v>
      </c>
    </row>
    <row r="162" spans="1:12" ht="75" customHeight="1">
      <c r="A162" s="2090"/>
      <c r="B162" s="2091"/>
      <c r="C162" s="2092"/>
      <c r="D162" s="2090"/>
      <c r="E162" s="2090"/>
      <c r="F162" s="2090"/>
      <c r="G162" s="2090"/>
      <c r="H162" s="2090"/>
      <c r="I162" s="2087">
        <v>93</v>
      </c>
      <c r="J162" s="2087">
        <v>1271</v>
      </c>
      <c r="K162" s="2087">
        <v>5</v>
      </c>
      <c r="L162" s="2099"/>
    </row>
    <row r="163" spans="1:12" ht="75" customHeight="1">
      <c r="A163" s="2090"/>
      <c r="B163" s="2091"/>
      <c r="C163" s="2092"/>
      <c r="D163" s="2090"/>
      <c r="E163" s="2093"/>
      <c r="F163" s="2090"/>
      <c r="G163" s="2093"/>
      <c r="H163" s="2093"/>
      <c r="I163" s="2087">
        <v>87</v>
      </c>
      <c r="J163" s="2087">
        <v>2197</v>
      </c>
      <c r="K163" s="2087">
        <v>5</v>
      </c>
      <c r="L163" s="2094"/>
    </row>
    <row r="164" spans="1:12" ht="75" customHeight="1">
      <c r="A164" s="2090"/>
      <c r="B164" s="2091"/>
      <c r="C164" s="2092"/>
      <c r="D164" s="2090"/>
      <c r="E164" s="2128" t="s">
        <v>37</v>
      </c>
      <c r="F164" s="2090"/>
      <c r="G164" s="2087" t="s">
        <v>2609</v>
      </c>
      <c r="H164" s="2087">
        <v>1</v>
      </c>
      <c r="I164" s="2087">
        <v>155</v>
      </c>
      <c r="J164" s="2087">
        <v>33101</v>
      </c>
      <c r="K164" s="2087">
        <v>50</v>
      </c>
      <c r="L164" s="2131" t="s">
        <v>2650</v>
      </c>
    </row>
    <row r="165" spans="1:12" ht="75" customHeight="1">
      <c r="A165" s="2090"/>
      <c r="B165" s="2091"/>
      <c r="C165" s="2092"/>
      <c r="D165" s="2090"/>
      <c r="E165" s="2128" t="s">
        <v>37</v>
      </c>
      <c r="F165" s="2090"/>
      <c r="G165" s="2087" t="s">
        <v>2609</v>
      </c>
      <c r="H165" s="2087">
        <v>1</v>
      </c>
      <c r="I165" s="2087">
        <v>154</v>
      </c>
      <c r="J165" s="2087">
        <v>33102</v>
      </c>
      <c r="K165" s="2087">
        <v>50</v>
      </c>
      <c r="L165" s="2131" t="s">
        <v>2650</v>
      </c>
    </row>
    <row r="166" spans="1:12" ht="75" customHeight="1">
      <c r="A166" s="2090"/>
      <c r="B166" s="2091"/>
      <c r="C166" s="2092"/>
      <c r="D166" s="2090"/>
      <c r="E166" s="2128" t="s">
        <v>37</v>
      </c>
      <c r="F166" s="2090"/>
      <c r="G166" s="2087" t="s">
        <v>2609</v>
      </c>
      <c r="H166" s="2087">
        <v>1</v>
      </c>
      <c r="I166" s="2087">
        <v>156</v>
      </c>
      <c r="J166" s="2087">
        <v>33103</v>
      </c>
      <c r="K166" s="2087">
        <v>50</v>
      </c>
      <c r="L166" s="2131" t="s">
        <v>2650</v>
      </c>
    </row>
    <row r="167" spans="1:12" ht="75" customHeight="1">
      <c r="A167" s="2093"/>
      <c r="B167" s="2097"/>
      <c r="C167" s="2098"/>
      <c r="D167" s="2093"/>
      <c r="E167" s="2128" t="s">
        <v>37</v>
      </c>
      <c r="F167" s="2093"/>
      <c r="G167" s="2087" t="s">
        <v>2609</v>
      </c>
      <c r="H167" s="2087">
        <v>1</v>
      </c>
      <c r="I167" s="2087">
        <v>157</v>
      </c>
      <c r="J167" s="2087">
        <v>33104</v>
      </c>
      <c r="K167" s="2087">
        <v>50</v>
      </c>
      <c r="L167" s="2131" t="s">
        <v>2650</v>
      </c>
    </row>
    <row r="168" spans="1:12" ht="75" customHeight="1">
      <c r="A168" s="2132">
        <v>13</v>
      </c>
      <c r="B168" s="2133" t="s">
        <v>2653</v>
      </c>
      <c r="C168" s="2134">
        <v>190241031603</v>
      </c>
      <c r="D168" s="2135" t="s">
        <v>2654</v>
      </c>
      <c r="E168" s="2136" t="s">
        <v>555</v>
      </c>
      <c r="F168" s="2137" t="s">
        <v>2514</v>
      </c>
      <c r="G168" s="2136" t="s">
        <v>804</v>
      </c>
      <c r="H168" s="2138">
        <v>1</v>
      </c>
      <c r="I168" s="2139">
        <v>96</v>
      </c>
      <c r="J168" s="2139">
        <v>138</v>
      </c>
      <c r="K168" s="2139">
        <v>10</v>
      </c>
      <c r="L168" s="2140" t="s">
        <v>2655</v>
      </c>
    </row>
    <row r="169" spans="1:12" ht="75" customHeight="1">
      <c r="A169" s="2132"/>
      <c r="B169" s="2133"/>
      <c r="C169" s="2134"/>
      <c r="D169" s="2133"/>
      <c r="E169" s="2136" t="s">
        <v>555</v>
      </c>
      <c r="F169" s="2141"/>
      <c r="G169" s="2136" t="s">
        <v>804</v>
      </c>
      <c r="H169" s="2138">
        <v>1</v>
      </c>
      <c r="I169" s="2139">
        <v>97</v>
      </c>
      <c r="J169" s="2139">
        <v>254</v>
      </c>
      <c r="K169" s="2139">
        <v>10</v>
      </c>
      <c r="L169" s="2140" t="s">
        <v>2656</v>
      </c>
    </row>
    <row r="170" spans="1:12" ht="75" customHeight="1">
      <c r="A170" s="2104">
        <v>14</v>
      </c>
      <c r="B170" s="2103" t="s">
        <v>2657</v>
      </c>
      <c r="C170" s="2142" t="s">
        <v>2658</v>
      </c>
      <c r="D170" s="2104" t="s">
        <v>2659</v>
      </c>
      <c r="E170" s="2143" t="s">
        <v>37</v>
      </c>
      <c r="F170" s="2104" t="s">
        <v>2514</v>
      </c>
      <c r="G170" s="2104" t="s">
        <v>804</v>
      </c>
      <c r="H170" s="2104">
        <v>16</v>
      </c>
      <c r="I170" s="2087">
        <v>379</v>
      </c>
      <c r="J170" s="2087">
        <v>102</v>
      </c>
      <c r="K170" s="2087">
        <v>9</v>
      </c>
      <c r="L170" s="2131" t="s">
        <v>2660</v>
      </c>
    </row>
    <row r="171" spans="1:12" ht="75" customHeight="1">
      <c r="A171" s="2104"/>
      <c r="B171" s="2103"/>
      <c r="C171" s="2142"/>
      <c r="D171" s="2104"/>
      <c r="E171" s="2104"/>
      <c r="F171" s="2104"/>
      <c r="G171" s="2104"/>
      <c r="H171" s="2104"/>
      <c r="I171" s="2087">
        <v>380</v>
      </c>
      <c r="J171" s="2087">
        <v>264</v>
      </c>
      <c r="K171" s="2087">
        <v>4</v>
      </c>
      <c r="L171" s="2131" t="s">
        <v>2660</v>
      </c>
    </row>
    <row r="172" spans="1:12" ht="75" customHeight="1">
      <c r="A172" s="2104"/>
      <c r="B172" s="2103"/>
      <c r="C172" s="2142"/>
      <c r="D172" s="2104"/>
      <c r="E172" s="2104"/>
      <c r="F172" s="2104"/>
      <c r="G172" s="2104"/>
      <c r="H172" s="2104"/>
      <c r="I172" s="2087">
        <v>381</v>
      </c>
      <c r="J172" s="2087">
        <v>104</v>
      </c>
      <c r="K172" s="2087">
        <v>9</v>
      </c>
      <c r="L172" s="2131" t="s">
        <v>2660</v>
      </c>
    </row>
    <row r="173" spans="1:12" ht="75" customHeight="1">
      <c r="A173" s="2104"/>
      <c r="B173" s="2103"/>
      <c r="C173" s="2142"/>
      <c r="D173" s="2104"/>
      <c r="E173" s="2104"/>
      <c r="F173" s="2104"/>
      <c r="G173" s="2104"/>
      <c r="H173" s="2104"/>
      <c r="I173" s="2087">
        <v>382</v>
      </c>
      <c r="J173" s="2087">
        <v>922310</v>
      </c>
      <c r="K173" s="2087">
        <v>160</v>
      </c>
      <c r="L173" s="2131" t="s">
        <v>2660</v>
      </c>
    </row>
    <row r="174" spans="1:12" ht="75" customHeight="1">
      <c r="A174" s="2104"/>
      <c r="B174" s="2103"/>
      <c r="C174" s="2142"/>
      <c r="D174" s="2104"/>
      <c r="E174" s="2104"/>
      <c r="F174" s="2104"/>
      <c r="G174" s="2104"/>
      <c r="H174" s="2104"/>
      <c r="I174" s="2087">
        <v>383</v>
      </c>
      <c r="J174" s="2087">
        <v>8869</v>
      </c>
      <c r="K174" s="2087">
        <v>4</v>
      </c>
      <c r="L174" s="2131" t="s">
        <v>2660</v>
      </c>
    </row>
    <row r="175" spans="1:12" ht="75" customHeight="1">
      <c r="A175" s="2104"/>
      <c r="B175" s="2103"/>
      <c r="C175" s="2142"/>
      <c r="D175" s="2104"/>
      <c r="E175" s="2104"/>
      <c r="F175" s="2104"/>
      <c r="G175" s="2104"/>
      <c r="H175" s="2104"/>
      <c r="I175" s="2087">
        <v>384</v>
      </c>
      <c r="J175" s="2087">
        <v>13911</v>
      </c>
      <c r="K175" s="2087">
        <v>4</v>
      </c>
      <c r="L175" s="2131" t="s">
        <v>2660</v>
      </c>
    </row>
    <row r="176" spans="1:12" ht="75" customHeight="1">
      <c r="A176" s="2104"/>
      <c r="B176" s="2103"/>
      <c r="C176" s="2142"/>
      <c r="D176" s="2104"/>
      <c r="E176" s="2104"/>
      <c r="F176" s="2104"/>
      <c r="G176" s="2104"/>
      <c r="H176" s="2104"/>
      <c r="I176" s="2087">
        <v>385</v>
      </c>
      <c r="J176" s="2087">
        <v>103</v>
      </c>
      <c r="K176" s="2087">
        <v>9</v>
      </c>
      <c r="L176" s="2131" t="s">
        <v>2660</v>
      </c>
    </row>
    <row r="177" spans="1:12" ht="75" customHeight="1">
      <c r="A177" s="2104"/>
      <c r="B177" s="2103"/>
      <c r="C177" s="2142"/>
      <c r="D177" s="2104"/>
      <c r="E177" s="2104"/>
      <c r="F177" s="2104"/>
      <c r="G177" s="2104"/>
      <c r="H177" s="2104"/>
      <c r="I177" s="2087">
        <v>386</v>
      </c>
      <c r="J177" s="2087">
        <v>281</v>
      </c>
      <c r="K177" s="2087">
        <v>4</v>
      </c>
      <c r="L177" s="2131" t="s">
        <v>2660</v>
      </c>
    </row>
    <row r="178" spans="1:12" ht="75" customHeight="1">
      <c r="A178" s="2104"/>
      <c r="B178" s="2103"/>
      <c r="C178" s="2142"/>
      <c r="D178" s="2104"/>
      <c r="E178" s="2104"/>
      <c r="F178" s="2104"/>
      <c r="G178" s="2104"/>
      <c r="H178" s="2104"/>
      <c r="I178" s="2087">
        <v>387</v>
      </c>
      <c r="J178" s="2087">
        <v>6828</v>
      </c>
      <c r="K178" s="2087">
        <v>4</v>
      </c>
      <c r="L178" s="2131" t="s">
        <v>2660</v>
      </c>
    </row>
    <row r="179" spans="1:12" ht="75" customHeight="1">
      <c r="A179" s="2104"/>
      <c r="B179" s="2103"/>
      <c r="C179" s="2142"/>
      <c r="D179" s="2104"/>
      <c r="E179" s="2104"/>
      <c r="F179" s="2104"/>
      <c r="G179" s="2104"/>
      <c r="H179" s="2104"/>
      <c r="I179" s="2087">
        <v>388</v>
      </c>
      <c r="J179" s="2087">
        <v>13940</v>
      </c>
      <c r="K179" s="2087">
        <v>4</v>
      </c>
      <c r="L179" s="2131" t="s">
        <v>2660</v>
      </c>
    </row>
    <row r="180" spans="1:12" ht="75" customHeight="1">
      <c r="A180" s="2104"/>
      <c r="B180" s="2103"/>
      <c r="C180" s="2142"/>
      <c r="D180" s="2104"/>
      <c r="E180" s="2104"/>
      <c r="F180" s="2104"/>
      <c r="G180" s="2104"/>
      <c r="H180" s="2104"/>
      <c r="I180" s="2087">
        <v>389</v>
      </c>
      <c r="J180" s="2087">
        <v>101</v>
      </c>
      <c r="K180" s="2087">
        <v>9</v>
      </c>
      <c r="L180" s="2131" t="s">
        <v>2660</v>
      </c>
    </row>
    <row r="181" spans="1:12" ht="75" customHeight="1">
      <c r="A181" s="2104"/>
      <c r="B181" s="2103"/>
      <c r="C181" s="2142"/>
      <c r="D181" s="2104"/>
      <c r="E181" s="2104"/>
      <c r="F181" s="2104"/>
      <c r="G181" s="2104"/>
      <c r="H181" s="2104"/>
      <c r="I181" s="2087">
        <v>390</v>
      </c>
      <c r="J181" s="2087">
        <v>922312</v>
      </c>
      <c r="K181" s="2087">
        <v>160</v>
      </c>
      <c r="L181" s="2131" t="s">
        <v>2660</v>
      </c>
    </row>
    <row r="182" spans="1:12" ht="75" customHeight="1">
      <c r="A182" s="2104"/>
      <c r="B182" s="2103"/>
      <c r="C182" s="2142"/>
      <c r="D182" s="2104"/>
      <c r="E182" s="2104"/>
      <c r="F182" s="2104"/>
      <c r="G182" s="2104"/>
      <c r="H182" s="2104"/>
      <c r="I182" s="2087">
        <v>391</v>
      </c>
      <c r="J182" s="2087">
        <v>274</v>
      </c>
      <c r="K182" s="2087">
        <v>4</v>
      </c>
      <c r="L182" s="2131" t="s">
        <v>2660</v>
      </c>
    </row>
    <row r="183" spans="1:12" ht="75" customHeight="1">
      <c r="A183" s="2104"/>
      <c r="B183" s="2103"/>
      <c r="C183" s="2142"/>
      <c r="D183" s="2104"/>
      <c r="E183" s="2104"/>
      <c r="F183" s="2104"/>
      <c r="G183" s="2104"/>
      <c r="H183" s="2104"/>
      <c r="I183" s="2087">
        <v>392</v>
      </c>
      <c r="J183" s="2087">
        <v>255</v>
      </c>
      <c r="K183" s="2087">
        <v>4</v>
      </c>
      <c r="L183" s="2131" t="s">
        <v>2660</v>
      </c>
    </row>
    <row r="184" spans="1:12" ht="75" customHeight="1">
      <c r="A184" s="2104"/>
      <c r="B184" s="2103"/>
      <c r="C184" s="2142"/>
      <c r="D184" s="2104"/>
      <c r="E184" s="2104"/>
      <c r="F184" s="2104"/>
      <c r="G184" s="2104"/>
      <c r="H184" s="2104"/>
      <c r="I184" s="2087">
        <v>393</v>
      </c>
      <c r="J184" s="2087">
        <v>105</v>
      </c>
      <c r="K184" s="2087">
        <v>9</v>
      </c>
      <c r="L184" s="2131" t="s">
        <v>2660</v>
      </c>
    </row>
    <row r="185" spans="1:12" ht="75" customHeight="1">
      <c r="A185" s="2104"/>
      <c r="B185" s="2103"/>
      <c r="C185" s="2142"/>
      <c r="D185" s="2104"/>
      <c r="E185" s="2104"/>
      <c r="F185" s="2104"/>
      <c r="G185" s="2104"/>
      <c r="H185" s="2104"/>
      <c r="I185" s="2087">
        <v>394</v>
      </c>
      <c r="J185" s="2087">
        <v>2228</v>
      </c>
      <c r="K185" s="2087">
        <v>51</v>
      </c>
      <c r="L185" s="2131" t="s">
        <v>2660</v>
      </c>
    </row>
    <row r="186" spans="1:12" ht="75" customHeight="1">
      <c r="A186" s="2144"/>
      <c r="B186" s="2095" t="s">
        <v>2657</v>
      </c>
      <c r="C186" s="2087" t="s">
        <v>2658</v>
      </c>
      <c r="D186" s="2087" t="s">
        <v>2659</v>
      </c>
      <c r="E186" s="2095" t="s">
        <v>40</v>
      </c>
      <c r="F186" s="2087" t="s">
        <v>2514</v>
      </c>
      <c r="G186" s="2095" t="s">
        <v>804</v>
      </c>
      <c r="H186" s="2087">
        <v>1</v>
      </c>
      <c r="I186" s="2087">
        <v>378</v>
      </c>
      <c r="J186" s="2087">
        <v>8769</v>
      </c>
      <c r="K186" s="2087">
        <v>5</v>
      </c>
      <c r="L186" s="2131" t="s">
        <v>2661</v>
      </c>
    </row>
    <row r="187" spans="1:12" ht="75" customHeight="1">
      <c r="A187" s="2145">
        <v>15</v>
      </c>
      <c r="B187" s="2087" t="s">
        <v>2657</v>
      </c>
      <c r="C187" s="2087" t="s">
        <v>2658</v>
      </c>
      <c r="D187" s="2087" t="s">
        <v>2659</v>
      </c>
      <c r="E187" s="2146" t="s">
        <v>40</v>
      </c>
      <c r="F187" s="2087" t="s">
        <v>2514</v>
      </c>
      <c r="G187" s="2095" t="s">
        <v>804</v>
      </c>
      <c r="H187" s="2087">
        <v>1</v>
      </c>
      <c r="I187" s="2147" t="s">
        <v>2662</v>
      </c>
      <c r="J187" s="2087">
        <v>48963</v>
      </c>
      <c r="K187" s="2087">
        <v>5</v>
      </c>
      <c r="L187" s="2131" t="s">
        <v>2663</v>
      </c>
    </row>
    <row r="188" spans="1:12" ht="75" customHeight="1">
      <c r="A188" s="2145"/>
      <c r="B188" s="2087" t="s">
        <v>2657</v>
      </c>
      <c r="C188" s="2087" t="s">
        <v>2658</v>
      </c>
      <c r="D188" s="2087" t="s">
        <v>2659</v>
      </c>
      <c r="E188" s="2146" t="s">
        <v>40</v>
      </c>
      <c r="F188" s="2087" t="s">
        <v>2514</v>
      </c>
      <c r="G188" s="2087" t="s">
        <v>804</v>
      </c>
      <c r="H188" s="2087">
        <v>1</v>
      </c>
      <c r="I188" s="2147" t="s">
        <v>2664</v>
      </c>
      <c r="J188" s="2087">
        <v>7228</v>
      </c>
      <c r="K188" s="2087">
        <v>4.2</v>
      </c>
      <c r="L188" s="2131" t="s">
        <v>2665</v>
      </c>
    </row>
    <row r="189" spans="1:12" ht="75" customHeight="1">
      <c r="A189" s="2145"/>
      <c r="B189" s="2087" t="s">
        <v>2657</v>
      </c>
      <c r="C189" s="2087" t="s">
        <v>2658</v>
      </c>
      <c r="D189" s="2087" t="s">
        <v>2659</v>
      </c>
      <c r="E189" s="2146" t="s">
        <v>40</v>
      </c>
      <c r="F189" s="2087" t="s">
        <v>2514</v>
      </c>
      <c r="G189" s="2087" t="s">
        <v>804</v>
      </c>
      <c r="H189" s="2087">
        <v>1</v>
      </c>
      <c r="I189" s="2147" t="s">
        <v>2666</v>
      </c>
      <c r="J189" s="2087">
        <v>106</v>
      </c>
      <c r="K189" s="2087">
        <v>17.600000000000001</v>
      </c>
      <c r="L189" s="2131" t="s">
        <v>2667</v>
      </c>
    </row>
    <row r="190" spans="1:12" ht="75" customHeight="1">
      <c r="A190" s="2145"/>
      <c r="B190" s="2087" t="s">
        <v>2657</v>
      </c>
      <c r="C190" s="2087" t="s">
        <v>2658</v>
      </c>
      <c r="D190" s="2087" t="s">
        <v>2659</v>
      </c>
      <c r="E190" s="2146" t="s">
        <v>40</v>
      </c>
      <c r="F190" s="2087" t="s">
        <v>2514</v>
      </c>
      <c r="G190" s="2087" t="s">
        <v>804</v>
      </c>
      <c r="H190" s="2087">
        <v>1</v>
      </c>
      <c r="I190" s="2147" t="s">
        <v>2668</v>
      </c>
      <c r="J190" s="2087">
        <v>252896</v>
      </c>
      <c r="K190" s="2087">
        <v>10</v>
      </c>
      <c r="L190" s="2131" t="s">
        <v>2669</v>
      </c>
    </row>
    <row r="191" spans="1:12" ht="75" customHeight="1">
      <c r="A191" s="2145"/>
      <c r="B191" s="2087" t="s">
        <v>2657</v>
      </c>
      <c r="C191" s="2087" t="s">
        <v>2658</v>
      </c>
      <c r="D191" s="2087" t="s">
        <v>2659</v>
      </c>
      <c r="E191" s="2146" t="s">
        <v>40</v>
      </c>
      <c r="F191" s="2087" t="s">
        <v>2514</v>
      </c>
      <c r="G191" s="2087" t="s">
        <v>804</v>
      </c>
      <c r="H191" s="2087">
        <v>1</v>
      </c>
      <c r="I191" s="2147" t="s">
        <v>2670</v>
      </c>
      <c r="J191" s="2087">
        <v>4854</v>
      </c>
      <c r="K191" s="2087">
        <v>4.2</v>
      </c>
      <c r="L191" s="2131" t="s">
        <v>2671</v>
      </c>
    </row>
    <row r="192" spans="1:12" ht="75" customHeight="1">
      <c r="A192" s="2145"/>
      <c r="B192" s="2087" t="s">
        <v>2657</v>
      </c>
      <c r="C192" s="2087" t="s">
        <v>2658</v>
      </c>
      <c r="D192" s="2087" t="s">
        <v>2659</v>
      </c>
      <c r="E192" s="2146" t="s">
        <v>40</v>
      </c>
      <c r="F192" s="2087" t="s">
        <v>2514</v>
      </c>
      <c r="G192" s="2087" t="s">
        <v>804</v>
      </c>
      <c r="H192" s="2087">
        <v>1</v>
      </c>
      <c r="I192" s="2147" t="s">
        <v>2672</v>
      </c>
      <c r="J192" s="2087">
        <v>21641</v>
      </c>
      <c r="K192" s="2087">
        <v>4.2</v>
      </c>
      <c r="L192" s="2131" t="s">
        <v>2673</v>
      </c>
    </row>
    <row r="193" spans="1:12" ht="75" customHeight="1">
      <c r="A193" s="2145"/>
      <c r="B193" s="2087" t="s">
        <v>2657</v>
      </c>
      <c r="C193" s="2087" t="s">
        <v>2658</v>
      </c>
      <c r="D193" s="2087" t="s">
        <v>2659</v>
      </c>
      <c r="E193" s="2146" t="s">
        <v>40</v>
      </c>
      <c r="F193" s="2087" t="s">
        <v>2514</v>
      </c>
      <c r="G193" s="2087" t="s">
        <v>804</v>
      </c>
      <c r="H193" s="2087">
        <v>1</v>
      </c>
      <c r="I193" s="2147" t="s">
        <v>2674</v>
      </c>
      <c r="J193" s="2087">
        <v>4386</v>
      </c>
      <c r="K193" s="2087">
        <v>5</v>
      </c>
      <c r="L193" s="2131" t="s">
        <v>2663</v>
      </c>
    </row>
    <row r="194" spans="1:12" ht="75" customHeight="1">
      <c r="A194" s="2145"/>
      <c r="B194" s="2087" t="s">
        <v>2657</v>
      </c>
      <c r="C194" s="2087" t="s">
        <v>2658</v>
      </c>
      <c r="D194" s="2087" t="s">
        <v>2659</v>
      </c>
      <c r="E194" s="2146" t="s">
        <v>40</v>
      </c>
      <c r="F194" s="2087" t="s">
        <v>2514</v>
      </c>
      <c r="G194" s="2087" t="s">
        <v>804</v>
      </c>
      <c r="H194" s="2087">
        <v>1</v>
      </c>
      <c r="I194" s="2147" t="s">
        <v>2675</v>
      </c>
      <c r="J194" s="2087">
        <v>12284</v>
      </c>
      <c r="K194" s="2087">
        <v>8.6</v>
      </c>
      <c r="L194" s="2131" t="s">
        <v>2676</v>
      </c>
    </row>
    <row r="195" spans="1:12" ht="75" customHeight="1">
      <c r="A195" s="2145"/>
      <c r="B195" s="2087" t="s">
        <v>2657</v>
      </c>
      <c r="C195" s="2087" t="s">
        <v>2658</v>
      </c>
      <c r="D195" s="2087" t="s">
        <v>2659</v>
      </c>
      <c r="E195" s="2146" t="s">
        <v>40</v>
      </c>
      <c r="F195" s="2087" t="s">
        <v>2514</v>
      </c>
      <c r="G195" s="2087" t="s">
        <v>804</v>
      </c>
      <c r="H195" s="2087">
        <v>1</v>
      </c>
      <c r="I195" s="2147" t="s">
        <v>2677</v>
      </c>
      <c r="J195" s="2087">
        <v>12731</v>
      </c>
      <c r="K195" s="2087">
        <v>8.6</v>
      </c>
      <c r="L195" s="2131" t="s">
        <v>2678</v>
      </c>
    </row>
    <row r="196" spans="1:12" ht="75" customHeight="1">
      <c r="A196" s="2145"/>
      <c r="B196" s="2087" t="s">
        <v>2657</v>
      </c>
      <c r="C196" s="2087" t="s">
        <v>2658</v>
      </c>
      <c r="D196" s="2087" t="s">
        <v>2659</v>
      </c>
      <c r="E196" s="2146" t="s">
        <v>173</v>
      </c>
      <c r="F196" s="2087" t="s">
        <v>2514</v>
      </c>
      <c r="G196" s="2087" t="s">
        <v>804</v>
      </c>
      <c r="H196" s="2087">
        <v>1</v>
      </c>
      <c r="I196" s="2147" t="s">
        <v>2679</v>
      </c>
      <c r="J196" s="2087">
        <v>8052</v>
      </c>
      <c r="K196" s="2087">
        <v>55.94</v>
      </c>
      <c r="L196" s="2131" t="s">
        <v>2663</v>
      </c>
    </row>
    <row r="197" spans="1:12" ht="75" customHeight="1">
      <c r="A197" s="2145"/>
      <c r="B197" s="2087" t="s">
        <v>2657</v>
      </c>
      <c r="C197" s="2087" t="s">
        <v>2658</v>
      </c>
      <c r="D197" s="2087" t="s">
        <v>2659</v>
      </c>
      <c r="E197" s="2146" t="s">
        <v>173</v>
      </c>
      <c r="F197" s="2087" t="s">
        <v>2514</v>
      </c>
      <c r="G197" s="2087" t="s">
        <v>804</v>
      </c>
      <c r="H197" s="2087">
        <v>1</v>
      </c>
      <c r="I197" s="2147" t="s">
        <v>2680</v>
      </c>
      <c r="J197" s="2087">
        <v>8049</v>
      </c>
      <c r="K197" s="2087">
        <v>55.94</v>
      </c>
      <c r="L197" s="2131" t="s">
        <v>2663</v>
      </c>
    </row>
    <row r="198" spans="1:12" ht="75" customHeight="1">
      <c r="A198" s="2145"/>
      <c r="B198" s="2087" t="s">
        <v>2657</v>
      </c>
      <c r="C198" s="2087" t="s">
        <v>2658</v>
      </c>
      <c r="D198" s="2087" t="s">
        <v>2659</v>
      </c>
      <c r="E198" s="2146" t="s">
        <v>40</v>
      </c>
      <c r="F198" s="2087" t="s">
        <v>2514</v>
      </c>
      <c r="G198" s="2087" t="s">
        <v>804</v>
      </c>
      <c r="H198" s="2087">
        <v>1</v>
      </c>
      <c r="I198" s="2147" t="s">
        <v>2681</v>
      </c>
      <c r="J198" s="2087">
        <v>21677</v>
      </c>
      <c r="K198" s="2087">
        <v>4.2</v>
      </c>
      <c r="L198" s="2131" t="s">
        <v>2671</v>
      </c>
    </row>
    <row r="199" spans="1:12" ht="75" customHeight="1">
      <c r="A199" s="2145"/>
      <c r="B199" s="2146" t="s">
        <v>2657</v>
      </c>
      <c r="C199" s="2095">
        <v>51040000794</v>
      </c>
      <c r="D199" s="2146" t="s">
        <v>2659</v>
      </c>
      <c r="E199" s="2146" t="s">
        <v>40</v>
      </c>
      <c r="F199" s="2146" t="s">
        <v>2514</v>
      </c>
      <c r="G199" s="2146" t="s">
        <v>804</v>
      </c>
      <c r="H199" s="2095">
        <v>1</v>
      </c>
      <c r="I199" s="2146" t="s">
        <v>2682</v>
      </c>
      <c r="J199" s="2095">
        <v>21645</v>
      </c>
      <c r="K199" s="2095">
        <v>4.2</v>
      </c>
      <c r="L199" s="2148" t="s">
        <v>2673</v>
      </c>
    </row>
    <row r="200" spans="1:12" ht="75" customHeight="1">
      <c r="A200" s="2149"/>
      <c r="B200" s="2146" t="s">
        <v>2657</v>
      </c>
      <c r="C200" s="2095">
        <v>51040000794</v>
      </c>
      <c r="D200" s="2146" t="s">
        <v>2683</v>
      </c>
      <c r="E200" s="2146" t="s">
        <v>40</v>
      </c>
      <c r="F200" s="2095" t="s">
        <v>2514</v>
      </c>
      <c r="G200" s="2095" t="s">
        <v>804</v>
      </c>
      <c r="H200" s="2095">
        <v>1</v>
      </c>
      <c r="I200" s="2146" t="s">
        <v>2684</v>
      </c>
      <c r="J200" s="2095">
        <v>6206</v>
      </c>
      <c r="K200" s="2095">
        <v>4.2</v>
      </c>
      <c r="L200" s="2148" t="s">
        <v>2685</v>
      </c>
    </row>
    <row r="201" spans="1:12" ht="75" customHeight="1">
      <c r="A201" s="2150">
        <v>16</v>
      </c>
      <c r="B201" s="2151" t="s">
        <v>2686</v>
      </c>
      <c r="C201" s="2152">
        <v>990840004263</v>
      </c>
      <c r="D201" s="2153" t="s">
        <v>2687</v>
      </c>
      <c r="E201" s="2154" t="s">
        <v>2688</v>
      </c>
      <c r="F201" s="2153" t="s">
        <v>2514</v>
      </c>
      <c r="G201" s="2155" t="s">
        <v>804</v>
      </c>
      <c r="H201" s="2153">
        <v>1</v>
      </c>
      <c r="I201" s="2155">
        <v>4601</v>
      </c>
      <c r="J201" s="2155">
        <v>3912</v>
      </c>
      <c r="K201" s="2155">
        <v>54</v>
      </c>
      <c r="L201" s="2156" t="s">
        <v>2689</v>
      </c>
    </row>
    <row r="202" spans="1:12" ht="75" customHeight="1">
      <c r="A202" s="2157"/>
      <c r="B202" s="2151" t="s">
        <v>2686</v>
      </c>
      <c r="C202" s="2152">
        <v>990840004263</v>
      </c>
      <c r="D202" s="2153" t="s">
        <v>2687</v>
      </c>
      <c r="E202" s="2154" t="s">
        <v>2688</v>
      </c>
      <c r="F202" s="2153" t="s">
        <v>2514</v>
      </c>
      <c r="G202" s="2155" t="s">
        <v>804</v>
      </c>
      <c r="H202" s="2153">
        <v>1</v>
      </c>
      <c r="I202" s="2155">
        <v>4603</v>
      </c>
      <c r="J202" s="2155">
        <v>6312</v>
      </c>
      <c r="K202" s="2155">
        <v>54</v>
      </c>
      <c r="L202" s="2156" t="s">
        <v>2689</v>
      </c>
    </row>
    <row r="203" spans="1:12" ht="75" customHeight="1">
      <c r="A203" s="2157"/>
      <c r="B203" s="2151" t="s">
        <v>2686</v>
      </c>
      <c r="C203" s="2152">
        <v>990840004263</v>
      </c>
      <c r="D203" s="2153" t="s">
        <v>2687</v>
      </c>
      <c r="E203" s="2154" t="s">
        <v>2688</v>
      </c>
      <c r="F203" s="2153" t="s">
        <v>2514</v>
      </c>
      <c r="G203" s="2155" t="s">
        <v>804</v>
      </c>
      <c r="H203" s="2153">
        <v>1</v>
      </c>
      <c r="I203" s="2155">
        <v>4606</v>
      </c>
      <c r="J203" s="2155">
        <v>6311</v>
      </c>
      <c r="K203" s="2155">
        <v>54</v>
      </c>
      <c r="L203" s="2156" t="s">
        <v>2689</v>
      </c>
    </row>
    <row r="204" spans="1:12" ht="75" customHeight="1">
      <c r="A204" s="2157"/>
      <c r="B204" s="2151" t="s">
        <v>2686</v>
      </c>
      <c r="C204" s="2152">
        <v>990840004263</v>
      </c>
      <c r="D204" s="2153" t="s">
        <v>2687</v>
      </c>
      <c r="E204" s="2154" t="s">
        <v>2688</v>
      </c>
      <c r="F204" s="2153" t="s">
        <v>2514</v>
      </c>
      <c r="G204" s="2155" t="s">
        <v>804</v>
      </c>
      <c r="H204" s="2153">
        <v>1</v>
      </c>
      <c r="I204" s="2155">
        <v>4139</v>
      </c>
      <c r="J204" s="2155">
        <v>4277</v>
      </c>
      <c r="K204" s="2155">
        <v>54</v>
      </c>
      <c r="L204" s="2156" t="s">
        <v>2689</v>
      </c>
    </row>
    <row r="205" spans="1:12" ht="75" customHeight="1">
      <c r="A205" s="2157"/>
      <c r="B205" s="2151" t="s">
        <v>2686</v>
      </c>
      <c r="C205" s="2152">
        <v>990840004263</v>
      </c>
      <c r="D205" s="2153" t="s">
        <v>2687</v>
      </c>
      <c r="E205" s="2154" t="s">
        <v>2688</v>
      </c>
      <c r="F205" s="2153" t="s">
        <v>2514</v>
      </c>
      <c r="G205" s="2155" t="s">
        <v>804</v>
      </c>
      <c r="H205" s="2153">
        <v>1</v>
      </c>
      <c r="I205" s="2155">
        <v>4136</v>
      </c>
      <c r="J205" s="2155">
        <v>4036</v>
      </c>
      <c r="K205" s="2155">
        <v>54</v>
      </c>
      <c r="L205" s="2156" t="s">
        <v>2689</v>
      </c>
    </row>
    <row r="206" spans="1:12" ht="75" customHeight="1">
      <c r="A206" s="2157"/>
      <c r="B206" s="2151" t="s">
        <v>2686</v>
      </c>
      <c r="C206" s="2152">
        <v>990840004263</v>
      </c>
      <c r="D206" s="2153" t="s">
        <v>2687</v>
      </c>
      <c r="E206" s="2154" t="s">
        <v>2688</v>
      </c>
      <c r="F206" s="2153" t="s">
        <v>2514</v>
      </c>
      <c r="G206" s="2155" t="s">
        <v>804</v>
      </c>
      <c r="H206" s="2153">
        <v>1</v>
      </c>
      <c r="I206" s="2155">
        <v>4135</v>
      </c>
      <c r="J206" s="2155">
        <v>3254</v>
      </c>
      <c r="K206" s="2155">
        <v>54</v>
      </c>
      <c r="L206" s="2156" t="s">
        <v>2689</v>
      </c>
    </row>
    <row r="207" spans="1:12" ht="75" customHeight="1">
      <c r="A207" s="2157"/>
      <c r="B207" s="2151" t="s">
        <v>2686</v>
      </c>
      <c r="C207" s="2152">
        <v>990840004263</v>
      </c>
      <c r="D207" s="2153" t="s">
        <v>2687</v>
      </c>
      <c r="E207" s="2154" t="s">
        <v>2688</v>
      </c>
      <c r="F207" s="2153" t="s">
        <v>2514</v>
      </c>
      <c r="G207" s="2155" t="s">
        <v>804</v>
      </c>
      <c r="H207" s="2153">
        <v>1</v>
      </c>
      <c r="I207" s="2155">
        <v>4133</v>
      </c>
      <c r="J207" s="2155">
        <v>5550</v>
      </c>
      <c r="K207" s="2155">
        <v>54</v>
      </c>
      <c r="L207" s="2156" t="s">
        <v>2689</v>
      </c>
    </row>
    <row r="208" spans="1:12" ht="75" customHeight="1">
      <c r="A208" s="2157"/>
      <c r="B208" s="2151" t="s">
        <v>2686</v>
      </c>
      <c r="C208" s="2152">
        <v>990840004263</v>
      </c>
      <c r="D208" s="2153" t="s">
        <v>2687</v>
      </c>
      <c r="E208" s="2154" t="s">
        <v>2688</v>
      </c>
      <c r="F208" s="2153" t="s">
        <v>2514</v>
      </c>
      <c r="G208" s="2155" t="s">
        <v>804</v>
      </c>
      <c r="H208" s="2153">
        <v>1</v>
      </c>
      <c r="I208" s="2155">
        <v>4605</v>
      </c>
      <c r="J208" s="2155">
        <v>6321</v>
      </c>
      <c r="K208" s="2155">
        <v>54</v>
      </c>
      <c r="L208" s="2156" t="s">
        <v>2689</v>
      </c>
    </row>
    <row r="209" spans="1:12" ht="75" customHeight="1">
      <c r="A209" s="2157"/>
      <c r="B209" s="2151" t="s">
        <v>2686</v>
      </c>
      <c r="C209" s="2152">
        <v>990840004263</v>
      </c>
      <c r="D209" s="2153" t="s">
        <v>2687</v>
      </c>
      <c r="E209" s="2154" t="s">
        <v>2688</v>
      </c>
      <c r="F209" s="2153" t="s">
        <v>2514</v>
      </c>
      <c r="G209" s="2155" t="s">
        <v>804</v>
      </c>
      <c r="H209" s="2153">
        <v>1</v>
      </c>
      <c r="I209" s="2155">
        <v>6359</v>
      </c>
      <c r="J209" s="2155">
        <v>5020</v>
      </c>
      <c r="K209" s="2155">
        <v>75</v>
      </c>
      <c r="L209" s="2156" t="s">
        <v>2689</v>
      </c>
    </row>
    <row r="210" spans="1:12" ht="75" customHeight="1">
      <c r="A210" s="2157"/>
      <c r="B210" s="2151" t="s">
        <v>2686</v>
      </c>
      <c r="C210" s="2152">
        <v>990840004263</v>
      </c>
      <c r="D210" s="2153" t="s">
        <v>2687</v>
      </c>
      <c r="E210" s="2154" t="s">
        <v>2688</v>
      </c>
      <c r="F210" s="2153" t="s">
        <v>2514</v>
      </c>
      <c r="G210" s="2155" t="s">
        <v>804</v>
      </c>
      <c r="H210" s="2153">
        <v>1</v>
      </c>
      <c r="I210" s="2155">
        <v>6358</v>
      </c>
      <c r="J210" s="2155">
        <v>5022</v>
      </c>
      <c r="K210" s="2155">
        <v>75</v>
      </c>
      <c r="L210" s="2156" t="s">
        <v>2689</v>
      </c>
    </row>
    <row r="211" spans="1:12" ht="75" customHeight="1">
      <c r="A211" s="2157"/>
      <c r="B211" s="2151" t="s">
        <v>2686</v>
      </c>
      <c r="C211" s="2152">
        <v>990840004263</v>
      </c>
      <c r="D211" s="2153" t="s">
        <v>2687</v>
      </c>
      <c r="E211" s="2154" t="s">
        <v>2688</v>
      </c>
      <c r="F211" s="2153" t="s">
        <v>2514</v>
      </c>
      <c r="G211" s="2155" t="s">
        <v>804</v>
      </c>
      <c r="H211" s="2153">
        <v>1</v>
      </c>
      <c r="I211" s="2155">
        <v>4131</v>
      </c>
      <c r="J211" s="2155">
        <v>5569</v>
      </c>
      <c r="K211" s="2155">
        <v>50</v>
      </c>
      <c r="L211" s="2156" t="s">
        <v>2689</v>
      </c>
    </row>
    <row r="212" spans="1:12" ht="75" customHeight="1">
      <c r="A212" s="2157"/>
      <c r="B212" s="2151" t="s">
        <v>2686</v>
      </c>
      <c r="C212" s="2152">
        <v>990840004263</v>
      </c>
      <c r="D212" s="2153" t="s">
        <v>2687</v>
      </c>
      <c r="E212" s="2154" t="s">
        <v>2688</v>
      </c>
      <c r="F212" s="2153" t="s">
        <v>2514</v>
      </c>
      <c r="G212" s="2155" t="s">
        <v>804</v>
      </c>
      <c r="H212" s="2153">
        <v>1</v>
      </c>
      <c r="I212" s="2155">
        <v>6189</v>
      </c>
      <c r="J212" s="2155">
        <v>4169</v>
      </c>
      <c r="K212" s="2155">
        <v>50</v>
      </c>
      <c r="L212" s="2156" t="s">
        <v>2689</v>
      </c>
    </row>
    <row r="213" spans="1:12" ht="75" customHeight="1">
      <c r="A213" s="2157"/>
      <c r="B213" s="2151" t="s">
        <v>2686</v>
      </c>
      <c r="C213" s="2152">
        <v>990840004263</v>
      </c>
      <c r="D213" s="2153" t="s">
        <v>2687</v>
      </c>
      <c r="E213" s="2154" t="s">
        <v>2688</v>
      </c>
      <c r="F213" s="2153" t="s">
        <v>2514</v>
      </c>
      <c r="G213" s="2155" t="s">
        <v>804</v>
      </c>
      <c r="H213" s="2153">
        <v>1</v>
      </c>
      <c r="I213" s="2155">
        <v>6187</v>
      </c>
      <c r="J213" s="2155">
        <v>3499</v>
      </c>
      <c r="K213" s="2155">
        <v>50</v>
      </c>
      <c r="L213" s="2156" t="s">
        <v>2689</v>
      </c>
    </row>
    <row r="214" spans="1:12" ht="75" customHeight="1">
      <c r="A214" s="2157"/>
      <c r="B214" s="2151" t="s">
        <v>2686</v>
      </c>
      <c r="C214" s="2152">
        <v>990840004263</v>
      </c>
      <c r="D214" s="2153" t="s">
        <v>2687</v>
      </c>
      <c r="E214" s="2154" t="s">
        <v>2688</v>
      </c>
      <c r="F214" s="2153" t="s">
        <v>2514</v>
      </c>
      <c r="G214" s="2155" t="s">
        <v>804</v>
      </c>
      <c r="H214" s="2153">
        <v>1</v>
      </c>
      <c r="I214" s="2155">
        <v>6188</v>
      </c>
      <c r="J214" s="2155">
        <v>3122</v>
      </c>
      <c r="K214" s="2155">
        <v>50</v>
      </c>
      <c r="L214" s="2156" t="s">
        <v>2689</v>
      </c>
    </row>
    <row r="215" spans="1:12" ht="75" customHeight="1">
      <c r="A215" s="2157"/>
      <c r="B215" s="2151" t="s">
        <v>2686</v>
      </c>
      <c r="C215" s="2152">
        <v>990840004263</v>
      </c>
      <c r="D215" s="2153" t="s">
        <v>2687</v>
      </c>
      <c r="E215" s="2154" t="s">
        <v>2688</v>
      </c>
      <c r="F215" s="2153" t="s">
        <v>2514</v>
      </c>
      <c r="G215" s="2155" t="s">
        <v>804</v>
      </c>
      <c r="H215" s="2153">
        <v>1</v>
      </c>
      <c r="I215" s="2155">
        <v>6186</v>
      </c>
      <c r="J215" s="2155" t="s">
        <v>2690</v>
      </c>
      <c r="K215" s="2155">
        <v>50</v>
      </c>
      <c r="L215" s="2156" t="s">
        <v>2689</v>
      </c>
    </row>
    <row r="216" spans="1:12" ht="75" customHeight="1">
      <c r="A216" s="2157"/>
      <c r="B216" s="2151" t="s">
        <v>2686</v>
      </c>
      <c r="C216" s="2152">
        <v>990840004263</v>
      </c>
      <c r="D216" s="2153" t="s">
        <v>2687</v>
      </c>
      <c r="E216" s="2154" t="s">
        <v>2688</v>
      </c>
      <c r="F216" s="2153" t="s">
        <v>2514</v>
      </c>
      <c r="G216" s="2155" t="s">
        <v>804</v>
      </c>
      <c r="H216" s="2153">
        <v>1</v>
      </c>
      <c r="I216" s="2155">
        <v>6217</v>
      </c>
      <c r="J216" s="2155">
        <v>8392</v>
      </c>
      <c r="K216" s="2155">
        <v>100</v>
      </c>
      <c r="L216" s="2156" t="s">
        <v>2689</v>
      </c>
    </row>
    <row r="217" spans="1:12" ht="90" customHeight="1">
      <c r="A217" s="2157"/>
      <c r="B217" s="2151" t="s">
        <v>2686</v>
      </c>
      <c r="C217" s="2152">
        <v>990840004263</v>
      </c>
      <c r="D217" s="2153" t="s">
        <v>2687</v>
      </c>
      <c r="E217" s="2154" t="s">
        <v>2688</v>
      </c>
      <c r="F217" s="2153" t="s">
        <v>2514</v>
      </c>
      <c r="G217" s="2155" t="s">
        <v>804</v>
      </c>
      <c r="H217" s="2153">
        <v>1</v>
      </c>
      <c r="I217" s="2155">
        <v>6216</v>
      </c>
      <c r="J217" s="2155">
        <v>8391</v>
      </c>
      <c r="K217" s="2155">
        <v>100</v>
      </c>
      <c r="L217" s="2156" t="s">
        <v>2689</v>
      </c>
    </row>
    <row r="218" spans="1:12" ht="75" customHeight="1">
      <c r="A218" s="2157"/>
      <c r="B218" s="2151" t="s">
        <v>2686</v>
      </c>
      <c r="C218" s="2152">
        <v>990840004263</v>
      </c>
      <c r="D218" s="2153" t="s">
        <v>2687</v>
      </c>
      <c r="E218" s="2154" t="s">
        <v>2688</v>
      </c>
      <c r="F218" s="2153" t="s">
        <v>2514</v>
      </c>
      <c r="G218" s="2155" t="s">
        <v>804</v>
      </c>
      <c r="H218" s="2153">
        <v>1</v>
      </c>
      <c r="I218" s="2155">
        <v>6215</v>
      </c>
      <c r="J218" s="2155">
        <v>8390</v>
      </c>
      <c r="K218" s="2155">
        <v>100</v>
      </c>
      <c r="L218" s="2156" t="s">
        <v>2689</v>
      </c>
    </row>
    <row r="219" spans="1:12" ht="75" customHeight="1">
      <c r="A219" s="2157"/>
      <c r="B219" s="2151" t="s">
        <v>2686</v>
      </c>
      <c r="C219" s="2152">
        <v>990840004263</v>
      </c>
      <c r="D219" s="2153" t="s">
        <v>2687</v>
      </c>
      <c r="E219" s="2154" t="s">
        <v>2688</v>
      </c>
      <c r="F219" s="2153" t="s">
        <v>2514</v>
      </c>
      <c r="G219" s="2155" t="s">
        <v>2691</v>
      </c>
      <c r="H219" s="2153">
        <v>1</v>
      </c>
      <c r="I219" s="2155">
        <v>6186</v>
      </c>
      <c r="J219" s="2155">
        <v>8389</v>
      </c>
      <c r="K219" s="2155">
        <v>100</v>
      </c>
      <c r="L219" s="2156" t="s">
        <v>2689</v>
      </c>
    </row>
    <row r="220" spans="1:12" ht="75" customHeight="1">
      <c r="A220" s="2157"/>
      <c r="B220" s="2151" t="s">
        <v>2686</v>
      </c>
      <c r="C220" s="2152">
        <v>990840004263</v>
      </c>
      <c r="D220" s="2153" t="s">
        <v>2687</v>
      </c>
      <c r="E220" s="2155" t="s">
        <v>2645</v>
      </c>
      <c r="F220" s="2153" t="s">
        <v>2514</v>
      </c>
      <c r="G220" s="2155" t="s">
        <v>804</v>
      </c>
      <c r="H220" s="2153">
        <v>1</v>
      </c>
      <c r="I220" s="2155">
        <v>4193</v>
      </c>
      <c r="J220" s="2155">
        <v>6280</v>
      </c>
      <c r="K220" s="2155">
        <v>8</v>
      </c>
      <c r="L220" s="2158" t="s">
        <v>2689</v>
      </c>
    </row>
    <row r="221" spans="1:12" ht="75" customHeight="1">
      <c r="A221" s="2157"/>
      <c r="B221" s="2151" t="s">
        <v>2686</v>
      </c>
      <c r="C221" s="2152">
        <v>990840004263</v>
      </c>
      <c r="D221" s="2153" t="s">
        <v>2687</v>
      </c>
      <c r="E221" s="2155" t="s">
        <v>2692</v>
      </c>
      <c r="F221" s="2153" t="s">
        <v>2514</v>
      </c>
      <c r="G221" s="2155" t="s">
        <v>804</v>
      </c>
      <c r="H221" s="2153">
        <v>1</v>
      </c>
      <c r="I221" s="2155">
        <v>4189</v>
      </c>
      <c r="J221" s="2155">
        <v>14728</v>
      </c>
      <c r="K221" s="2155">
        <v>6</v>
      </c>
      <c r="L221" s="2158" t="s">
        <v>2693</v>
      </c>
    </row>
    <row r="222" spans="1:12" ht="75" customHeight="1">
      <c r="A222" s="2157"/>
      <c r="B222" s="2151" t="s">
        <v>2686</v>
      </c>
      <c r="C222" s="2152">
        <v>990840004263</v>
      </c>
      <c r="D222" s="2153" t="s">
        <v>2687</v>
      </c>
      <c r="E222" s="2153" t="s">
        <v>2694</v>
      </c>
      <c r="F222" s="2153" t="s">
        <v>2514</v>
      </c>
      <c r="G222" s="2155" t="s">
        <v>804</v>
      </c>
      <c r="H222" s="2153">
        <v>1</v>
      </c>
      <c r="I222" s="2155">
        <v>68</v>
      </c>
      <c r="J222" s="2159">
        <v>4323</v>
      </c>
      <c r="K222" s="2155">
        <v>5</v>
      </c>
      <c r="L222" s="2156" t="s">
        <v>2695</v>
      </c>
    </row>
    <row r="223" spans="1:12" ht="75" customHeight="1">
      <c r="A223" s="2157"/>
      <c r="B223" s="2151" t="s">
        <v>2686</v>
      </c>
      <c r="C223" s="2152">
        <v>990840004263</v>
      </c>
      <c r="D223" s="2153" t="s">
        <v>2687</v>
      </c>
      <c r="E223" s="2153" t="s">
        <v>2694</v>
      </c>
      <c r="F223" s="2153" t="s">
        <v>2514</v>
      </c>
      <c r="G223" s="2155" t="s">
        <v>804</v>
      </c>
      <c r="H223" s="2153">
        <v>1</v>
      </c>
      <c r="I223" s="2155">
        <v>60</v>
      </c>
      <c r="J223" s="2155">
        <v>4322</v>
      </c>
      <c r="K223" s="2155">
        <v>5</v>
      </c>
      <c r="L223" s="2156" t="s">
        <v>2695</v>
      </c>
    </row>
    <row r="224" spans="1:12" ht="75" customHeight="1">
      <c r="A224" s="2157"/>
      <c r="B224" s="2151" t="s">
        <v>2686</v>
      </c>
      <c r="C224" s="2152">
        <v>990840004263</v>
      </c>
      <c r="D224" s="2153" t="s">
        <v>2687</v>
      </c>
      <c r="E224" s="2153" t="s">
        <v>2696</v>
      </c>
      <c r="F224" s="2153" t="s">
        <v>2514</v>
      </c>
      <c r="G224" s="2155" t="s">
        <v>804</v>
      </c>
      <c r="H224" s="2153">
        <v>1</v>
      </c>
      <c r="I224" s="2155">
        <v>48</v>
      </c>
      <c r="J224" s="2155">
        <v>4094</v>
      </c>
      <c r="K224" s="2155">
        <v>5</v>
      </c>
      <c r="L224" s="2156" t="s">
        <v>2697</v>
      </c>
    </row>
    <row r="225" spans="1:12" ht="75" customHeight="1">
      <c r="A225" s="2157"/>
      <c r="B225" s="2151" t="s">
        <v>2686</v>
      </c>
      <c r="C225" s="2152">
        <v>990840004263</v>
      </c>
      <c r="D225" s="2153" t="s">
        <v>2687</v>
      </c>
      <c r="E225" s="2153" t="s">
        <v>2696</v>
      </c>
      <c r="F225" s="2153" t="s">
        <v>2514</v>
      </c>
      <c r="G225" s="2155" t="s">
        <v>804</v>
      </c>
      <c r="H225" s="2153">
        <v>1</v>
      </c>
      <c r="I225" s="2155">
        <v>47</v>
      </c>
      <c r="J225" s="2160" t="s">
        <v>2698</v>
      </c>
      <c r="K225" s="2155">
        <v>5</v>
      </c>
      <c r="L225" s="2156" t="s">
        <v>2697</v>
      </c>
    </row>
    <row r="226" spans="1:12" ht="75" customHeight="1">
      <c r="A226" s="2157"/>
      <c r="B226" s="2151" t="s">
        <v>2686</v>
      </c>
      <c r="C226" s="2152">
        <v>990840004263</v>
      </c>
      <c r="D226" s="2153" t="s">
        <v>2687</v>
      </c>
      <c r="E226" s="2155" t="s">
        <v>2699</v>
      </c>
      <c r="F226" s="2153" t="s">
        <v>2514</v>
      </c>
      <c r="G226" s="2155" t="s">
        <v>804</v>
      </c>
      <c r="H226" s="2153">
        <v>1</v>
      </c>
      <c r="I226" s="2155">
        <v>61</v>
      </c>
      <c r="J226" s="2155">
        <v>5015</v>
      </c>
      <c r="K226" s="2155">
        <v>5</v>
      </c>
      <c r="L226" s="2158" t="s">
        <v>2700</v>
      </c>
    </row>
    <row r="227" spans="1:12" ht="75" customHeight="1">
      <c r="A227" s="2157"/>
      <c r="B227" s="2151" t="s">
        <v>2686</v>
      </c>
      <c r="C227" s="2152">
        <v>990840004263</v>
      </c>
      <c r="D227" s="2153" t="s">
        <v>2687</v>
      </c>
      <c r="E227" s="2153" t="s">
        <v>2701</v>
      </c>
      <c r="F227" s="2153" t="s">
        <v>2514</v>
      </c>
      <c r="G227" s="2155" t="s">
        <v>804</v>
      </c>
      <c r="H227" s="2153">
        <v>1</v>
      </c>
      <c r="I227" s="2155">
        <v>106</v>
      </c>
      <c r="J227" s="2155">
        <v>3287</v>
      </c>
      <c r="K227" s="2155">
        <v>5</v>
      </c>
      <c r="L227" s="2156" t="s">
        <v>2702</v>
      </c>
    </row>
    <row r="228" spans="1:12" ht="75" customHeight="1">
      <c r="A228" s="2157"/>
      <c r="B228" s="2151" t="s">
        <v>2686</v>
      </c>
      <c r="C228" s="2152">
        <v>990840004263</v>
      </c>
      <c r="D228" s="2153" t="s">
        <v>2687</v>
      </c>
      <c r="E228" s="2153" t="s">
        <v>2701</v>
      </c>
      <c r="F228" s="2153" t="s">
        <v>2514</v>
      </c>
      <c r="G228" s="2155" t="s">
        <v>804</v>
      </c>
      <c r="H228" s="2153">
        <v>1</v>
      </c>
      <c r="I228" s="2155">
        <v>952</v>
      </c>
      <c r="J228" s="2155">
        <v>923</v>
      </c>
      <c r="K228" s="2155">
        <v>5</v>
      </c>
      <c r="L228" s="2156" t="s">
        <v>2702</v>
      </c>
    </row>
    <row r="229" spans="1:12" ht="75" customHeight="1">
      <c r="A229" s="2157"/>
      <c r="B229" s="2151" t="s">
        <v>2686</v>
      </c>
      <c r="C229" s="2152">
        <v>990840004263</v>
      </c>
      <c r="D229" s="2153" t="s">
        <v>2687</v>
      </c>
      <c r="E229" s="2155" t="s">
        <v>37</v>
      </c>
      <c r="F229" s="2153" t="s">
        <v>2514</v>
      </c>
      <c r="G229" s="2155" t="s">
        <v>804</v>
      </c>
      <c r="H229" s="2153">
        <v>1</v>
      </c>
      <c r="I229" s="2155">
        <v>4613</v>
      </c>
      <c r="J229" s="2155">
        <v>4249</v>
      </c>
      <c r="K229" s="2155">
        <v>54</v>
      </c>
      <c r="L229" s="2158" t="s">
        <v>2703</v>
      </c>
    </row>
    <row r="230" spans="1:12" ht="75" customHeight="1">
      <c r="A230" s="2157"/>
      <c r="B230" s="2151" t="s">
        <v>2686</v>
      </c>
      <c r="C230" s="2152">
        <v>990840004263</v>
      </c>
      <c r="D230" s="2153" t="s">
        <v>2687</v>
      </c>
      <c r="E230" s="2155" t="s">
        <v>37</v>
      </c>
      <c r="F230" s="2153" t="s">
        <v>2514</v>
      </c>
      <c r="G230" s="2155" t="s">
        <v>804</v>
      </c>
      <c r="H230" s="2153">
        <v>1</v>
      </c>
      <c r="I230" s="2155">
        <v>4612</v>
      </c>
      <c r="J230" s="2155">
        <v>4235</v>
      </c>
      <c r="K230" s="2155">
        <v>54</v>
      </c>
      <c r="L230" s="2158" t="s">
        <v>2703</v>
      </c>
    </row>
    <row r="231" spans="1:12" ht="75" customHeight="1">
      <c r="A231" s="2157"/>
      <c r="B231" s="2151" t="s">
        <v>2686</v>
      </c>
      <c r="C231" s="2152">
        <v>990840004263</v>
      </c>
      <c r="D231" s="2153" t="s">
        <v>2687</v>
      </c>
      <c r="E231" s="2155" t="s">
        <v>37</v>
      </c>
      <c r="F231" s="2153" t="s">
        <v>2514</v>
      </c>
      <c r="G231" s="2155" t="s">
        <v>804</v>
      </c>
      <c r="H231" s="2153">
        <v>1</v>
      </c>
      <c r="I231" s="2155">
        <v>4618</v>
      </c>
      <c r="J231" s="2155">
        <v>4237</v>
      </c>
      <c r="K231" s="2155">
        <v>54</v>
      </c>
      <c r="L231" s="2158" t="s">
        <v>2703</v>
      </c>
    </row>
    <row r="232" spans="1:12" ht="75" customHeight="1">
      <c r="A232" s="2157"/>
      <c r="B232" s="2151" t="s">
        <v>2686</v>
      </c>
      <c r="C232" s="2152">
        <v>990840004263</v>
      </c>
      <c r="D232" s="2153" t="s">
        <v>2687</v>
      </c>
      <c r="E232" s="2155" t="s">
        <v>37</v>
      </c>
      <c r="F232" s="2153" t="s">
        <v>2514</v>
      </c>
      <c r="G232" s="2155" t="s">
        <v>804</v>
      </c>
      <c r="H232" s="2153">
        <v>1</v>
      </c>
      <c r="I232" s="2155">
        <v>4615</v>
      </c>
      <c r="J232" s="2155">
        <v>4247</v>
      </c>
      <c r="K232" s="2155">
        <v>54</v>
      </c>
      <c r="L232" s="2158" t="s">
        <v>2703</v>
      </c>
    </row>
    <row r="233" spans="1:12" ht="75" customHeight="1">
      <c r="A233" s="2157"/>
      <c r="B233" s="2151" t="s">
        <v>2686</v>
      </c>
      <c r="C233" s="2152">
        <v>990840004263</v>
      </c>
      <c r="D233" s="2153" t="s">
        <v>2687</v>
      </c>
      <c r="E233" s="2155" t="s">
        <v>37</v>
      </c>
      <c r="F233" s="2153" t="s">
        <v>2514</v>
      </c>
      <c r="G233" s="2155" t="s">
        <v>804</v>
      </c>
      <c r="H233" s="2153">
        <v>1</v>
      </c>
      <c r="I233" s="2155">
        <v>4621</v>
      </c>
      <c r="J233" s="2155">
        <v>4242</v>
      </c>
      <c r="K233" s="2155">
        <v>54</v>
      </c>
      <c r="L233" s="2158" t="s">
        <v>2703</v>
      </c>
    </row>
    <row r="234" spans="1:12" ht="75" customHeight="1">
      <c r="A234" s="2157"/>
      <c r="B234" s="2151" t="s">
        <v>2686</v>
      </c>
      <c r="C234" s="2152">
        <v>990840004263</v>
      </c>
      <c r="D234" s="2153" t="s">
        <v>2687</v>
      </c>
      <c r="E234" s="2155" t="s">
        <v>37</v>
      </c>
      <c r="F234" s="2153" t="s">
        <v>2514</v>
      </c>
      <c r="G234" s="2155" t="s">
        <v>804</v>
      </c>
      <c r="H234" s="2153">
        <v>1</v>
      </c>
      <c r="I234" s="2155">
        <v>4616</v>
      </c>
      <c r="J234" s="2155">
        <v>4250</v>
      </c>
      <c r="K234" s="2155">
        <v>54</v>
      </c>
      <c r="L234" s="2158" t="s">
        <v>2703</v>
      </c>
    </row>
    <row r="235" spans="1:12" ht="75" customHeight="1">
      <c r="A235" s="2157"/>
      <c r="B235" s="2151" t="s">
        <v>2686</v>
      </c>
      <c r="C235" s="2152">
        <v>990840004263</v>
      </c>
      <c r="D235" s="2153" t="s">
        <v>2687</v>
      </c>
      <c r="E235" s="2155" t="s">
        <v>37</v>
      </c>
      <c r="F235" s="2153" t="s">
        <v>2514</v>
      </c>
      <c r="G235" s="2155" t="s">
        <v>804</v>
      </c>
      <c r="H235" s="2153">
        <v>1</v>
      </c>
      <c r="I235" s="2155">
        <v>4614</v>
      </c>
      <c r="J235" s="2155">
        <v>4239</v>
      </c>
      <c r="K235" s="2155">
        <v>54</v>
      </c>
      <c r="L235" s="2158" t="s">
        <v>2703</v>
      </c>
    </row>
    <row r="236" spans="1:12" ht="75" customHeight="1">
      <c r="A236" s="2157"/>
      <c r="B236" s="2151" t="s">
        <v>2686</v>
      </c>
      <c r="C236" s="2152">
        <v>990840004263</v>
      </c>
      <c r="D236" s="2153" t="s">
        <v>2687</v>
      </c>
      <c r="E236" s="2155" t="s">
        <v>37</v>
      </c>
      <c r="F236" s="2153" t="s">
        <v>2514</v>
      </c>
      <c r="G236" s="2155" t="s">
        <v>804</v>
      </c>
      <c r="H236" s="2153">
        <v>1</v>
      </c>
      <c r="I236" s="2155">
        <v>4620</v>
      </c>
      <c r="J236" s="2155">
        <v>4230</v>
      </c>
      <c r="K236" s="2155">
        <v>54</v>
      </c>
      <c r="L236" s="2158" t="s">
        <v>2703</v>
      </c>
    </row>
    <row r="237" spans="1:12" ht="75" customHeight="1">
      <c r="A237" s="2157"/>
      <c r="B237" s="2151" t="s">
        <v>2686</v>
      </c>
      <c r="C237" s="2152">
        <v>990840004263</v>
      </c>
      <c r="D237" s="2153" t="s">
        <v>2687</v>
      </c>
      <c r="E237" s="2155" t="s">
        <v>37</v>
      </c>
      <c r="F237" s="2153" t="s">
        <v>2514</v>
      </c>
      <c r="G237" s="2155" t="s">
        <v>804</v>
      </c>
      <c r="H237" s="2153">
        <v>1</v>
      </c>
      <c r="I237" s="2155">
        <v>4617</v>
      </c>
      <c r="J237" s="2155">
        <v>4231</v>
      </c>
      <c r="K237" s="2155">
        <v>54</v>
      </c>
      <c r="L237" s="2158" t="s">
        <v>2703</v>
      </c>
    </row>
    <row r="238" spans="1:12" ht="75" customHeight="1">
      <c r="A238" s="2157"/>
      <c r="B238" s="2151" t="s">
        <v>2686</v>
      </c>
      <c r="C238" s="2152">
        <v>990840004263</v>
      </c>
      <c r="D238" s="2153" t="s">
        <v>2687</v>
      </c>
      <c r="E238" s="2155" t="s">
        <v>37</v>
      </c>
      <c r="F238" s="2153" t="s">
        <v>2514</v>
      </c>
      <c r="G238" s="2155" t="s">
        <v>804</v>
      </c>
      <c r="H238" s="2153">
        <v>1</v>
      </c>
      <c r="I238" s="2155">
        <v>4619</v>
      </c>
      <c r="J238" s="2155">
        <v>4248</v>
      </c>
      <c r="K238" s="2155">
        <v>55</v>
      </c>
      <c r="L238" s="2158" t="s">
        <v>2703</v>
      </c>
    </row>
    <row r="239" spans="1:12" ht="75" customHeight="1">
      <c r="A239" s="2157"/>
      <c r="B239" s="2151" t="s">
        <v>2686</v>
      </c>
      <c r="C239" s="2152">
        <v>990840004263</v>
      </c>
      <c r="D239" s="2153" t="s">
        <v>2687</v>
      </c>
      <c r="E239" s="2155" t="s">
        <v>37</v>
      </c>
      <c r="F239" s="2153" t="s">
        <v>2514</v>
      </c>
      <c r="G239" s="2155" t="s">
        <v>804</v>
      </c>
      <c r="H239" s="2153">
        <v>1</v>
      </c>
      <c r="I239" s="2155" t="s">
        <v>2704</v>
      </c>
      <c r="J239" s="2155" t="s">
        <v>2705</v>
      </c>
      <c r="K239" s="2155">
        <v>200</v>
      </c>
      <c r="L239" s="2158" t="s">
        <v>2703</v>
      </c>
    </row>
    <row r="240" spans="1:12" ht="75" customHeight="1">
      <c r="A240" s="2157"/>
      <c r="B240" s="2151" t="s">
        <v>2686</v>
      </c>
      <c r="C240" s="2152">
        <v>990840004263</v>
      </c>
      <c r="D240" s="2153" t="s">
        <v>2687</v>
      </c>
      <c r="E240" s="2155" t="s">
        <v>37</v>
      </c>
      <c r="F240" s="2153" t="s">
        <v>2514</v>
      </c>
      <c r="G240" s="2155" t="s">
        <v>804</v>
      </c>
      <c r="H240" s="2153">
        <v>1</v>
      </c>
      <c r="I240" s="2155" t="s">
        <v>2706</v>
      </c>
      <c r="J240" s="2155">
        <v>1</v>
      </c>
      <c r="K240" s="2155">
        <v>200</v>
      </c>
      <c r="L240" s="2158" t="s">
        <v>2703</v>
      </c>
    </row>
    <row r="241" spans="1:12" ht="75" customHeight="1">
      <c r="A241" s="2157"/>
      <c r="B241" s="2151" t="s">
        <v>2686</v>
      </c>
      <c r="C241" s="2152">
        <v>990840004263</v>
      </c>
      <c r="D241" s="2153" t="s">
        <v>2687</v>
      </c>
      <c r="E241" s="2155" t="s">
        <v>37</v>
      </c>
      <c r="F241" s="2153" t="s">
        <v>2514</v>
      </c>
      <c r="G241" s="2155" t="s">
        <v>804</v>
      </c>
      <c r="H241" s="2153">
        <v>1</v>
      </c>
      <c r="I241" s="2155" t="s">
        <v>2707</v>
      </c>
      <c r="J241" s="2155" t="s">
        <v>2708</v>
      </c>
      <c r="K241" s="2155">
        <v>200</v>
      </c>
      <c r="L241" s="2158" t="s">
        <v>2703</v>
      </c>
    </row>
    <row r="242" spans="1:12" ht="105" customHeight="1">
      <c r="A242" s="2157"/>
      <c r="B242" s="2151" t="s">
        <v>2686</v>
      </c>
      <c r="C242" s="2152">
        <v>990840004263</v>
      </c>
      <c r="D242" s="2153" t="s">
        <v>2687</v>
      </c>
      <c r="E242" s="2155" t="s">
        <v>37</v>
      </c>
      <c r="F242" s="2153" t="s">
        <v>2514</v>
      </c>
      <c r="G242" s="2155" t="s">
        <v>804</v>
      </c>
      <c r="H242" s="2153">
        <v>1</v>
      </c>
      <c r="I242" s="2155" t="s">
        <v>2709</v>
      </c>
      <c r="J242" s="2155">
        <v>2</v>
      </c>
      <c r="K242" s="2155">
        <v>200</v>
      </c>
      <c r="L242" s="2158" t="s">
        <v>2703</v>
      </c>
    </row>
    <row r="243" spans="1:12" ht="105" customHeight="1">
      <c r="A243" s="2157"/>
      <c r="B243" s="2151" t="s">
        <v>2686</v>
      </c>
      <c r="C243" s="2152">
        <v>990840004263</v>
      </c>
      <c r="D243" s="2153" t="s">
        <v>2687</v>
      </c>
      <c r="E243" s="2155" t="s">
        <v>37</v>
      </c>
      <c r="F243" s="2153" t="s">
        <v>2514</v>
      </c>
      <c r="G243" s="2155" t="s">
        <v>804</v>
      </c>
      <c r="H243" s="2153">
        <v>1</v>
      </c>
      <c r="I243" s="2155" t="s">
        <v>2710</v>
      </c>
      <c r="J243" s="2155" t="s">
        <v>2711</v>
      </c>
      <c r="K243" s="2155">
        <v>200</v>
      </c>
      <c r="L243" s="2158" t="s">
        <v>2703</v>
      </c>
    </row>
    <row r="244" spans="1:12" ht="105" customHeight="1">
      <c r="A244" s="2157"/>
      <c r="B244" s="2151" t="s">
        <v>2686</v>
      </c>
      <c r="C244" s="2152">
        <v>990840004263</v>
      </c>
      <c r="D244" s="2153" t="s">
        <v>2687</v>
      </c>
      <c r="E244" s="2155" t="s">
        <v>37</v>
      </c>
      <c r="F244" s="2153" t="s">
        <v>2514</v>
      </c>
      <c r="G244" s="2155" t="s">
        <v>804</v>
      </c>
      <c r="H244" s="2153">
        <v>1</v>
      </c>
      <c r="I244" s="2155" t="s">
        <v>2712</v>
      </c>
      <c r="J244" s="2155" t="s">
        <v>2713</v>
      </c>
      <c r="K244" s="2155">
        <v>200</v>
      </c>
      <c r="L244" s="2158" t="s">
        <v>2703</v>
      </c>
    </row>
    <row r="245" spans="1:12" ht="57.6">
      <c r="A245" s="2157"/>
      <c r="B245" s="2151" t="s">
        <v>2686</v>
      </c>
      <c r="C245" s="2152">
        <v>990840004263</v>
      </c>
      <c r="D245" s="2153" t="s">
        <v>2687</v>
      </c>
      <c r="E245" s="2155" t="s">
        <v>37</v>
      </c>
      <c r="F245" s="2153" t="s">
        <v>2514</v>
      </c>
      <c r="G245" s="2155" t="s">
        <v>804</v>
      </c>
      <c r="H245" s="2153">
        <v>1</v>
      </c>
      <c r="I245" s="2155" t="s">
        <v>2714</v>
      </c>
      <c r="J245" s="2155" t="s">
        <v>2715</v>
      </c>
      <c r="K245" s="2155">
        <v>200</v>
      </c>
      <c r="L245" s="2158" t="s">
        <v>2703</v>
      </c>
    </row>
    <row r="246" spans="1:12" ht="75" customHeight="1">
      <c r="A246" s="2157"/>
      <c r="B246" s="2151" t="s">
        <v>2686</v>
      </c>
      <c r="C246" s="2152">
        <v>990840004263</v>
      </c>
      <c r="D246" s="2153" t="s">
        <v>2687</v>
      </c>
      <c r="E246" s="2155" t="s">
        <v>37</v>
      </c>
      <c r="F246" s="2153" t="s">
        <v>2514</v>
      </c>
      <c r="G246" s="2155" t="s">
        <v>804</v>
      </c>
      <c r="H246" s="2153">
        <v>1</v>
      </c>
      <c r="I246" s="2155" t="s">
        <v>2716</v>
      </c>
      <c r="J246" s="2155" t="s">
        <v>2717</v>
      </c>
      <c r="K246" s="2155">
        <v>200</v>
      </c>
      <c r="L246" s="2158" t="s">
        <v>2703</v>
      </c>
    </row>
    <row r="247" spans="1:12" ht="75" customHeight="1">
      <c r="A247" s="2157"/>
      <c r="B247" s="2151" t="s">
        <v>2686</v>
      </c>
      <c r="C247" s="2152">
        <v>990840004263</v>
      </c>
      <c r="D247" s="2153" t="s">
        <v>2687</v>
      </c>
      <c r="E247" s="2155" t="s">
        <v>37</v>
      </c>
      <c r="F247" s="2153" t="s">
        <v>2514</v>
      </c>
      <c r="G247" s="2155" t="s">
        <v>804</v>
      </c>
      <c r="H247" s="2153">
        <v>1</v>
      </c>
      <c r="I247" s="2155" t="s">
        <v>2718</v>
      </c>
      <c r="J247" s="2155" t="s">
        <v>2719</v>
      </c>
      <c r="K247" s="2155">
        <v>200</v>
      </c>
      <c r="L247" s="2158" t="s">
        <v>2703</v>
      </c>
    </row>
    <row r="248" spans="1:12" ht="75" customHeight="1">
      <c r="A248" s="2157"/>
      <c r="B248" s="2161" t="s">
        <v>2720</v>
      </c>
      <c r="C248" s="2162">
        <v>251040011937</v>
      </c>
      <c r="D248" s="2163" t="s">
        <v>2721</v>
      </c>
      <c r="E248" s="2082" t="s">
        <v>2722</v>
      </c>
      <c r="F248" s="2163" t="s">
        <v>2514</v>
      </c>
      <c r="G248" s="2082" t="s">
        <v>804</v>
      </c>
      <c r="H248" s="2163">
        <v>1</v>
      </c>
      <c r="I248" s="2082">
        <v>7</v>
      </c>
      <c r="J248" s="2155">
        <v>655</v>
      </c>
      <c r="K248" s="2082">
        <v>5</v>
      </c>
      <c r="L248" s="2136" t="s">
        <v>2723</v>
      </c>
    </row>
    <row r="249" spans="1:12" ht="75" customHeight="1">
      <c r="A249" s="2164"/>
      <c r="B249" s="2161" t="s">
        <v>2720</v>
      </c>
      <c r="C249" s="2162">
        <v>251040011937</v>
      </c>
      <c r="D249" s="2163" t="s">
        <v>2721</v>
      </c>
      <c r="E249" s="2163" t="s">
        <v>2722</v>
      </c>
      <c r="F249" s="2163" t="s">
        <v>2514</v>
      </c>
      <c r="G249" s="2082" t="s">
        <v>804</v>
      </c>
      <c r="H249" s="2163">
        <v>1</v>
      </c>
      <c r="I249" s="2082">
        <v>8</v>
      </c>
      <c r="J249" s="2155">
        <v>658</v>
      </c>
      <c r="K249" s="2082">
        <v>5</v>
      </c>
      <c r="L249" s="2136" t="s">
        <v>2723</v>
      </c>
    </row>
    <row r="250" spans="1:12" ht="75" customHeight="1">
      <c r="A250" s="2165">
        <v>17</v>
      </c>
      <c r="B250" s="2161" t="s">
        <v>2720</v>
      </c>
      <c r="C250" s="2162">
        <v>251040011937</v>
      </c>
      <c r="D250" s="2163" t="s">
        <v>2721</v>
      </c>
      <c r="E250" s="2163" t="s">
        <v>2722</v>
      </c>
      <c r="F250" s="2163" t="s">
        <v>2514</v>
      </c>
      <c r="G250" s="2082" t="s">
        <v>804</v>
      </c>
      <c r="H250" s="2163">
        <v>1</v>
      </c>
      <c r="I250" s="2082">
        <v>9</v>
      </c>
      <c r="J250" s="2155">
        <v>695</v>
      </c>
      <c r="K250" s="2082">
        <v>5</v>
      </c>
      <c r="L250" s="2136" t="s">
        <v>2723</v>
      </c>
    </row>
    <row r="251" spans="1:12" ht="75" customHeight="1">
      <c r="A251" s="2165"/>
      <c r="B251" s="2161" t="s">
        <v>2720</v>
      </c>
      <c r="C251" s="2162">
        <v>251040011937</v>
      </c>
      <c r="D251" s="2163" t="s">
        <v>2721</v>
      </c>
      <c r="E251" s="2163" t="s">
        <v>2722</v>
      </c>
      <c r="F251" s="2163" t="s">
        <v>2514</v>
      </c>
      <c r="G251" s="2082" t="s">
        <v>804</v>
      </c>
      <c r="H251" s="2163">
        <v>1</v>
      </c>
      <c r="I251" s="2082">
        <v>10</v>
      </c>
      <c r="J251" s="2155">
        <v>670</v>
      </c>
      <c r="K251" s="2082">
        <v>5</v>
      </c>
      <c r="L251" s="2136" t="s">
        <v>2723</v>
      </c>
    </row>
    <row r="252" spans="1:12" ht="75" customHeight="1">
      <c r="A252" s="2165"/>
      <c r="B252" s="2161" t="s">
        <v>2720</v>
      </c>
      <c r="C252" s="2162">
        <v>251040011937</v>
      </c>
      <c r="D252" s="2163" t="s">
        <v>2721</v>
      </c>
      <c r="E252" s="2163" t="s">
        <v>2724</v>
      </c>
      <c r="F252" s="2163" t="s">
        <v>2514</v>
      </c>
      <c r="G252" s="2082" t="s">
        <v>804</v>
      </c>
      <c r="H252" s="2163">
        <v>1</v>
      </c>
      <c r="I252" s="2082">
        <v>11</v>
      </c>
      <c r="J252" s="2155">
        <v>6971</v>
      </c>
      <c r="K252" s="2082">
        <v>5</v>
      </c>
      <c r="L252" s="2136" t="s">
        <v>2725</v>
      </c>
    </row>
    <row r="253" spans="1:12" ht="75" customHeight="1">
      <c r="A253" s="2165"/>
      <c r="B253" s="2161" t="s">
        <v>2720</v>
      </c>
      <c r="C253" s="2162">
        <v>251040011937</v>
      </c>
      <c r="D253" s="2163" t="s">
        <v>2721</v>
      </c>
      <c r="E253" s="2163" t="s">
        <v>2724</v>
      </c>
      <c r="F253" s="2163" t="s">
        <v>2514</v>
      </c>
      <c r="G253" s="2082" t="s">
        <v>804</v>
      </c>
      <c r="H253" s="2163">
        <v>1</v>
      </c>
      <c r="I253" s="2082">
        <v>12</v>
      </c>
      <c r="J253" s="2155">
        <v>6767</v>
      </c>
      <c r="K253" s="2082">
        <v>5</v>
      </c>
      <c r="L253" s="2136" t="s">
        <v>2725</v>
      </c>
    </row>
    <row r="254" spans="1:12" ht="75" customHeight="1">
      <c r="A254" s="2165"/>
      <c r="B254" s="2161" t="s">
        <v>2720</v>
      </c>
      <c r="C254" s="2162">
        <v>251040011937</v>
      </c>
      <c r="D254" s="2163" t="s">
        <v>2721</v>
      </c>
      <c r="E254" s="2163" t="s">
        <v>2726</v>
      </c>
      <c r="F254" s="2163" t="s">
        <v>2514</v>
      </c>
      <c r="G254" s="2082" t="s">
        <v>804</v>
      </c>
      <c r="H254" s="2163">
        <v>1</v>
      </c>
      <c r="I254" s="2082">
        <v>1890</v>
      </c>
      <c r="J254" s="2155">
        <v>24534</v>
      </c>
      <c r="K254" s="2082">
        <v>4.9000000000000004</v>
      </c>
      <c r="L254" s="2136" t="s">
        <v>2727</v>
      </c>
    </row>
    <row r="255" spans="1:12" ht="89.25" customHeight="1">
      <c r="A255" s="2165"/>
      <c r="B255" s="2161" t="s">
        <v>2720</v>
      </c>
      <c r="C255" s="2162">
        <v>251040011937</v>
      </c>
      <c r="D255" s="2163" t="s">
        <v>2721</v>
      </c>
      <c r="E255" s="2163" t="s">
        <v>2726</v>
      </c>
      <c r="F255" s="2163" t="s">
        <v>2514</v>
      </c>
      <c r="G255" s="2082" t="s">
        <v>804</v>
      </c>
      <c r="H255" s="2163">
        <v>1</v>
      </c>
      <c r="I255" s="2082">
        <v>1891</v>
      </c>
      <c r="J255" s="2155">
        <v>24532</v>
      </c>
      <c r="K255" s="2082">
        <v>7</v>
      </c>
      <c r="L255" s="2136" t="s">
        <v>2727</v>
      </c>
    </row>
    <row r="256" spans="1:12" ht="57.6">
      <c r="A256" s="2165"/>
      <c r="B256" s="2161" t="s">
        <v>2720</v>
      </c>
      <c r="C256" s="2162">
        <v>251040011937</v>
      </c>
      <c r="D256" s="2163" t="s">
        <v>2721</v>
      </c>
      <c r="E256" s="2163" t="s">
        <v>2728</v>
      </c>
      <c r="F256" s="2163" t="s">
        <v>2514</v>
      </c>
      <c r="G256" s="2082" t="s">
        <v>804</v>
      </c>
      <c r="H256" s="2163">
        <v>1</v>
      </c>
      <c r="I256" s="2082">
        <v>13</v>
      </c>
      <c r="J256" s="2155">
        <v>7815</v>
      </c>
      <c r="K256" s="2082">
        <v>5</v>
      </c>
      <c r="L256" s="2136" t="s">
        <v>2729</v>
      </c>
    </row>
    <row r="257" spans="1:12" ht="150.75" customHeight="1">
      <c r="A257" s="2165"/>
      <c r="B257" s="2161" t="s">
        <v>2720</v>
      </c>
      <c r="C257" s="2162">
        <v>251040011937</v>
      </c>
      <c r="D257" s="2163" t="s">
        <v>2721</v>
      </c>
      <c r="E257" s="2163" t="s">
        <v>2728</v>
      </c>
      <c r="F257" s="2163" t="s">
        <v>2514</v>
      </c>
      <c r="G257" s="2082" t="s">
        <v>804</v>
      </c>
      <c r="H257" s="2163">
        <v>1</v>
      </c>
      <c r="I257" s="2082">
        <v>16</v>
      </c>
      <c r="J257" s="2155">
        <v>8983</v>
      </c>
      <c r="K257" s="2082">
        <v>5</v>
      </c>
      <c r="L257" s="2136" t="s">
        <v>2729</v>
      </c>
    </row>
    <row r="258" spans="1:12" ht="110.25" customHeight="1">
      <c r="A258" s="2165"/>
      <c r="B258" s="2161" t="s">
        <v>2720</v>
      </c>
      <c r="C258" s="2162">
        <v>251040011937</v>
      </c>
      <c r="D258" s="2163" t="s">
        <v>2721</v>
      </c>
      <c r="E258" s="2163" t="s">
        <v>2730</v>
      </c>
      <c r="F258" s="2163" t="s">
        <v>2514</v>
      </c>
      <c r="G258" s="2082" t="s">
        <v>804</v>
      </c>
      <c r="H258" s="2163">
        <v>1</v>
      </c>
      <c r="I258" s="2082">
        <v>28</v>
      </c>
      <c r="J258" s="2155">
        <v>3238</v>
      </c>
      <c r="K258" s="2082">
        <v>5</v>
      </c>
      <c r="L258" s="2136" t="s">
        <v>2731</v>
      </c>
    </row>
    <row r="259" spans="1:12" ht="105" customHeight="1">
      <c r="A259" s="2165"/>
      <c r="B259" s="2161" t="s">
        <v>2720</v>
      </c>
      <c r="C259" s="2162">
        <v>251040011937</v>
      </c>
      <c r="D259" s="2163" t="s">
        <v>2721</v>
      </c>
      <c r="E259" s="2163" t="s">
        <v>2730</v>
      </c>
      <c r="F259" s="2163" t="s">
        <v>2514</v>
      </c>
      <c r="G259" s="2082" t="s">
        <v>804</v>
      </c>
      <c r="H259" s="2163">
        <v>1</v>
      </c>
      <c r="I259" s="2082">
        <v>29</v>
      </c>
      <c r="J259" s="2155">
        <v>4385</v>
      </c>
      <c r="K259" s="2082">
        <v>5</v>
      </c>
      <c r="L259" s="2136" t="s">
        <v>2731</v>
      </c>
    </row>
    <row r="260" spans="1:12" ht="135" customHeight="1">
      <c r="A260" s="2165"/>
      <c r="B260" s="2161" t="s">
        <v>2720</v>
      </c>
      <c r="C260" s="2162">
        <v>251040011937</v>
      </c>
      <c r="D260" s="2163" t="s">
        <v>2721</v>
      </c>
      <c r="E260" s="2163" t="s">
        <v>2730</v>
      </c>
      <c r="F260" s="2163" t="s">
        <v>2514</v>
      </c>
      <c r="G260" s="2082" t="s">
        <v>804</v>
      </c>
      <c r="H260" s="2163">
        <v>1</v>
      </c>
      <c r="I260" s="2082">
        <v>30</v>
      </c>
      <c r="J260" s="2155">
        <v>4389</v>
      </c>
      <c r="K260" s="2082">
        <v>5</v>
      </c>
      <c r="L260" s="2136" t="s">
        <v>2731</v>
      </c>
    </row>
    <row r="261" spans="1:12" ht="135" customHeight="1">
      <c r="A261" s="2165"/>
      <c r="B261" s="2161" t="s">
        <v>2720</v>
      </c>
      <c r="C261" s="2162">
        <v>251040011937</v>
      </c>
      <c r="D261" s="2163" t="s">
        <v>2721</v>
      </c>
      <c r="E261" s="2163" t="s">
        <v>2732</v>
      </c>
      <c r="F261" s="2163" t="s">
        <v>2514</v>
      </c>
      <c r="G261" s="2082" t="s">
        <v>804</v>
      </c>
      <c r="H261" s="2163">
        <v>1</v>
      </c>
      <c r="I261" s="2082">
        <v>86</v>
      </c>
      <c r="J261" s="2155">
        <v>3236</v>
      </c>
      <c r="K261" s="2082">
        <v>5</v>
      </c>
      <c r="L261" s="2136" t="s">
        <v>2733</v>
      </c>
    </row>
    <row r="262" spans="1:12" ht="135" customHeight="1">
      <c r="A262" s="2165"/>
      <c r="B262" s="2161" t="s">
        <v>2720</v>
      </c>
      <c r="C262" s="2162">
        <v>251040011937</v>
      </c>
      <c r="D262" s="2163" t="s">
        <v>2721</v>
      </c>
      <c r="E262" s="2163" t="s">
        <v>2732</v>
      </c>
      <c r="F262" s="2163" t="s">
        <v>2514</v>
      </c>
      <c r="G262" s="2082" t="s">
        <v>804</v>
      </c>
      <c r="H262" s="2163">
        <v>1</v>
      </c>
      <c r="I262" s="2082">
        <v>88</v>
      </c>
      <c r="J262" s="2155">
        <v>4337</v>
      </c>
      <c r="K262" s="2082">
        <v>5</v>
      </c>
      <c r="L262" s="2136" t="s">
        <v>2733</v>
      </c>
    </row>
    <row r="263" spans="1:12" ht="75" customHeight="1">
      <c r="A263" s="2165"/>
      <c r="B263" s="2161" t="s">
        <v>2720</v>
      </c>
      <c r="C263" s="2162">
        <v>251040011937</v>
      </c>
      <c r="D263" s="2163" t="s">
        <v>2721</v>
      </c>
      <c r="E263" s="2163" t="s">
        <v>2732</v>
      </c>
      <c r="F263" s="2163" t="s">
        <v>2514</v>
      </c>
      <c r="G263" s="2082" t="s">
        <v>804</v>
      </c>
      <c r="H263" s="2163">
        <v>1</v>
      </c>
      <c r="I263" s="2082">
        <v>87</v>
      </c>
      <c r="J263" s="2155">
        <v>4335</v>
      </c>
      <c r="K263" s="2082">
        <v>5</v>
      </c>
      <c r="L263" s="2136" t="s">
        <v>2733</v>
      </c>
    </row>
    <row r="264" spans="1:12" ht="75" customHeight="1">
      <c r="A264" s="2165"/>
      <c r="B264" s="2161" t="s">
        <v>2720</v>
      </c>
      <c r="C264" s="2162">
        <v>251040011937</v>
      </c>
      <c r="D264" s="2163" t="s">
        <v>2721</v>
      </c>
      <c r="E264" s="2163" t="s">
        <v>2734</v>
      </c>
      <c r="F264" s="2163" t="s">
        <v>2514</v>
      </c>
      <c r="G264" s="2082" t="s">
        <v>804</v>
      </c>
      <c r="H264" s="2163">
        <v>1</v>
      </c>
      <c r="I264" s="2082">
        <v>69</v>
      </c>
      <c r="J264" s="2155">
        <v>4339</v>
      </c>
      <c r="K264" s="2082">
        <v>5</v>
      </c>
      <c r="L264" s="2136" t="s">
        <v>2735</v>
      </c>
    </row>
    <row r="265" spans="1:12" ht="165" customHeight="1">
      <c r="A265" s="2165"/>
      <c r="B265" s="2161" t="s">
        <v>2720</v>
      </c>
      <c r="C265" s="2162">
        <v>251040011937</v>
      </c>
      <c r="D265" s="2163" t="s">
        <v>2721</v>
      </c>
      <c r="E265" s="2163" t="s">
        <v>2734</v>
      </c>
      <c r="F265" s="2163" t="s">
        <v>2514</v>
      </c>
      <c r="G265" s="2082" t="s">
        <v>804</v>
      </c>
      <c r="H265" s="2163">
        <v>1</v>
      </c>
      <c r="I265" s="2082">
        <v>70</v>
      </c>
      <c r="J265" s="2155">
        <v>4333</v>
      </c>
      <c r="K265" s="2082">
        <v>5</v>
      </c>
      <c r="L265" s="2136" t="s">
        <v>2735</v>
      </c>
    </row>
    <row r="266" spans="1:12" ht="75" customHeight="1">
      <c r="A266" s="2165"/>
      <c r="B266" s="2161" t="s">
        <v>2720</v>
      </c>
      <c r="C266" s="2162">
        <v>251040011937</v>
      </c>
      <c r="D266" s="2163" t="s">
        <v>2721</v>
      </c>
      <c r="E266" s="2163" t="s">
        <v>2734</v>
      </c>
      <c r="F266" s="2163" t="s">
        <v>2514</v>
      </c>
      <c r="G266" s="2082" t="s">
        <v>804</v>
      </c>
      <c r="H266" s="2163">
        <v>1</v>
      </c>
      <c r="I266" s="2082">
        <v>71</v>
      </c>
      <c r="J266" s="2155">
        <v>4336</v>
      </c>
      <c r="K266" s="2082">
        <v>5</v>
      </c>
      <c r="L266" s="2136" t="s">
        <v>2735</v>
      </c>
    </row>
    <row r="267" spans="1:12" ht="75" customHeight="1">
      <c r="A267" s="2165"/>
      <c r="B267" s="2161" t="s">
        <v>2720</v>
      </c>
      <c r="C267" s="2162">
        <v>251040011937</v>
      </c>
      <c r="D267" s="2163" t="s">
        <v>2721</v>
      </c>
      <c r="E267" s="2163" t="s">
        <v>2736</v>
      </c>
      <c r="F267" s="2163" t="s">
        <v>2514</v>
      </c>
      <c r="G267" s="2082" t="s">
        <v>804</v>
      </c>
      <c r="H267" s="2163">
        <v>1</v>
      </c>
      <c r="I267" s="2082">
        <v>57</v>
      </c>
      <c r="J267" s="2155">
        <v>3623</v>
      </c>
      <c r="K267" s="2082">
        <v>5</v>
      </c>
      <c r="L267" s="2136" t="s">
        <v>2737</v>
      </c>
    </row>
    <row r="268" spans="1:12" ht="75" customHeight="1">
      <c r="A268" s="2165"/>
      <c r="B268" s="2161" t="s">
        <v>2720</v>
      </c>
      <c r="C268" s="2162">
        <v>251040011937</v>
      </c>
      <c r="D268" s="2163" t="s">
        <v>2721</v>
      </c>
      <c r="E268" s="2163" t="s">
        <v>2736</v>
      </c>
      <c r="F268" s="2163" t="s">
        <v>2514</v>
      </c>
      <c r="G268" s="2082" t="s">
        <v>804</v>
      </c>
      <c r="H268" s="2163">
        <v>1</v>
      </c>
      <c r="I268" s="2082">
        <v>58</v>
      </c>
      <c r="J268" s="2155">
        <v>6989</v>
      </c>
      <c r="K268" s="2082">
        <v>5</v>
      </c>
      <c r="L268" s="2136" t="s">
        <v>2737</v>
      </c>
    </row>
    <row r="269" spans="1:12" ht="75" customHeight="1">
      <c r="A269" s="2165"/>
      <c r="B269" s="2161" t="s">
        <v>2720</v>
      </c>
      <c r="C269" s="2162">
        <v>251040011937</v>
      </c>
      <c r="D269" s="2163" t="s">
        <v>2721</v>
      </c>
      <c r="E269" s="2163" t="s">
        <v>2736</v>
      </c>
      <c r="F269" s="2163" t="s">
        <v>2514</v>
      </c>
      <c r="G269" s="2082" t="s">
        <v>804</v>
      </c>
      <c r="H269" s="2163">
        <v>1</v>
      </c>
      <c r="I269" s="2082">
        <v>59</v>
      </c>
      <c r="J269" s="2155">
        <v>8198</v>
      </c>
      <c r="K269" s="2082">
        <v>5</v>
      </c>
      <c r="L269" s="2136" t="s">
        <v>2737</v>
      </c>
    </row>
    <row r="270" spans="1:12" ht="75" customHeight="1">
      <c r="A270" s="2165"/>
      <c r="B270" s="2161" t="s">
        <v>2720</v>
      </c>
      <c r="C270" s="2162">
        <v>251040011937</v>
      </c>
      <c r="D270" s="2163" t="s">
        <v>2721</v>
      </c>
      <c r="E270" s="2163" t="s">
        <v>2738</v>
      </c>
      <c r="F270" s="2163" t="s">
        <v>2514</v>
      </c>
      <c r="G270" s="2082" t="s">
        <v>804</v>
      </c>
      <c r="H270" s="2163">
        <v>1</v>
      </c>
      <c r="I270" s="2082">
        <v>14</v>
      </c>
      <c r="J270" s="2155">
        <v>4118</v>
      </c>
      <c r="K270" s="2082">
        <v>5</v>
      </c>
      <c r="L270" s="2136" t="s">
        <v>2739</v>
      </c>
    </row>
    <row r="271" spans="1:12" ht="75" customHeight="1">
      <c r="A271" s="2165"/>
      <c r="B271" s="2161" t="s">
        <v>2720</v>
      </c>
      <c r="C271" s="2162">
        <v>251040011937</v>
      </c>
      <c r="D271" s="2163" t="s">
        <v>2721</v>
      </c>
      <c r="E271" s="2163" t="s">
        <v>2738</v>
      </c>
      <c r="F271" s="2163" t="s">
        <v>2514</v>
      </c>
      <c r="G271" s="2082" t="s">
        <v>804</v>
      </c>
      <c r="H271" s="2163">
        <v>1</v>
      </c>
      <c r="I271" s="2082">
        <v>15</v>
      </c>
      <c r="J271" s="2155">
        <v>4119</v>
      </c>
      <c r="K271" s="2082">
        <v>5</v>
      </c>
      <c r="L271" s="2136" t="s">
        <v>2739</v>
      </c>
    </row>
    <row r="272" spans="1:12" ht="75" customHeight="1">
      <c r="A272" s="2165"/>
      <c r="B272" s="2161" t="s">
        <v>2720</v>
      </c>
      <c r="C272" s="2162">
        <v>251040011937</v>
      </c>
      <c r="D272" s="2163" t="s">
        <v>2721</v>
      </c>
      <c r="E272" s="2163" t="s">
        <v>2740</v>
      </c>
      <c r="F272" s="2163" t="s">
        <v>2514</v>
      </c>
      <c r="G272" s="2082" t="s">
        <v>804</v>
      </c>
      <c r="H272" s="2163">
        <v>1</v>
      </c>
      <c r="I272" s="2082">
        <v>73</v>
      </c>
      <c r="J272" s="2155">
        <v>4289</v>
      </c>
      <c r="K272" s="2082">
        <v>5</v>
      </c>
      <c r="L272" s="2136" t="s">
        <v>2741</v>
      </c>
    </row>
    <row r="273" spans="1:12" ht="75" customHeight="1">
      <c r="A273" s="2165"/>
      <c r="B273" s="2161" t="s">
        <v>2720</v>
      </c>
      <c r="C273" s="2162">
        <v>251040011937</v>
      </c>
      <c r="D273" s="2163" t="s">
        <v>2721</v>
      </c>
      <c r="E273" s="2163" t="s">
        <v>2740</v>
      </c>
      <c r="F273" s="2163" t="s">
        <v>2514</v>
      </c>
      <c r="G273" s="2082" t="s">
        <v>804</v>
      </c>
      <c r="H273" s="2163">
        <v>1</v>
      </c>
      <c r="I273" s="2082">
        <v>74</v>
      </c>
      <c r="J273" s="2155">
        <v>4285</v>
      </c>
      <c r="K273" s="2082">
        <v>5</v>
      </c>
      <c r="L273" s="2136" t="s">
        <v>2741</v>
      </c>
    </row>
    <row r="274" spans="1:12" ht="120" customHeight="1">
      <c r="A274" s="2165"/>
      <c r="B274" s="2161" t="s">
        <v>2720</v>
      </c>
      <c r="C274" s="2162">
        <v>251040011937</v>
      </c>
      <c r="D274" s="2163" t="s">
        <v>2721</v>
      </c>
      <c r="E274" s="2163" t="s">
        <v>2740</v>
      </c>
      <c r="F274" s="2163" t="s">
        <v>2514</v>
      </c>
      <c r="G274" s="2082" t="s">
        <v>804</v>
      </c>
      <c r="H274" s="2163">
        <v>1</v>
      </c>
      <c r="I274" s="2082">
        <v>72</v>
      </c>
      <c r="J274" s="2155">
        <v>4298</v>
      </c>
      <c r="K274" s="2082">
        <v>5</v>
      </c>
      <c r="L274" s="2136" t="s">
        <v>2741</v>
      </c>
    </row>
    <row r="275" spans="1:12" ht="75" customHeight="1">
      <c r="A275" s="2165"/>
      <c r="B275" s="2161" t="s">
        <v>2720</v>
      </c>
      <c r="C275" s="2162">
        <v>251040011937</v>
      </c>
      <c r="D275" s="2163" t="s">
        <v>2721</v>
      </c>
      <c r="E275" s="2163" t="s">
        <v>2742</v>
      </c>
      <c r="F275" s="2163" t="s">
        <v>2514</v>
      </c>
      <c r="G275" s="2082" t="s">
        <v>804</v>
      </c>
      <c r="H275" s="2163">
        <v>1</v>
      </c>
      <c r="I275" s="2082">
        <v>94</v>
      </c>
      <c r="J275" s="2155">
        <v>4296</v>
      </c>
      <c r="K275" s="2082">
        <v>5</v>
      </c>
      <c r="L275" s="2136" t="s">
        <v>2743</v>
      </c>
    </row>
    <row r="276" spans="1:12" ht="75" customHeight="1">
      <c r="A276" s="2165"/>
      <c r="B276" s="2161" t="s">
        <v>2720</v>
      </c>
      <c r="C276" s="2162">
        <v>251040011937</v>
      </c>
      <c r="D276" s="2163" t="s">
        <v>2721</v>
      </c>
      <c r="E276" s="2163" t="s">
        <v>2742</v>
      </c>
      <c r="F276" s="2163" t="s">
        <v>2514</v>
      </c>
      <c r="G276" s="2082" t="s">
        <v>804</v>
      </c>
      <c r="H276" s="2163">
        <v>1</v>
      </c>
      <c r="I276" s="2082">
        <v>92</v>
      </c>
      <c r="J276" s="2155">
        <v>4275</v>
      </c>
      <c r="K276" s="2082">
        <v>5</v>
      </c>
      <c r="L276" s="2136" t="s">
        <v>2743</v>
      </c>
    </row>
    <row r="277" spans="1:12" ht="111.75" customHeight="1">
      <c r="A277" s="2165"/>
      <c r="B277" s="2161" t="s">
        <v>2720</v>
      </c>
      <c r="C277" s="2162">
        <v>251040011937</v>
      </c>
      <c r="D277" s="2163" t="s">
        <v>2721</v>
      </c>
      <c r="E277" s="2163" t="s">
        <v>2742</v>
      </c>
      <c r="F277" s="2163" t="s">
        <v>2514</v>
      </c>
      <c r="G277" s="2082" t="s">
        <v>804</v>
      </c>
      <c r="H277" s="2163">
        <v>1</v>
      </c>
      <c r="I277" s="2082">
        <v>93</v>
      </c>
      <c r="J277" s="2155">
        <v>4273</v>
      </c>
      <c r="K277" s="2082">
        <v>5</v>
      </c>
      <c r="L277" s="2136" t="s">
        <v>2743</v>
      </c>
    </row>
    <row r="278" spans="1:12" ht="75" customHeight="1">
      <c r="A278" s="2165"/>
      <c r="B278" s="2161" t="s">
        <v>2720</v>
      </c>
      <c r="C278" s="2162">
        <v>251040011937</v>
      </c>
      <c r="D278" s="2163" t="s">
        <v>2721</v>
      </c>
      <c r="E278" s="2163" t="s">
        <v>2744</v>
      </c>
      <c r="F278" s="2163" t="s">
        <v>2514</v>
      </c>
      <c r="G278" s="2082" t="s">
        <v>804</v>
      </c>
      <c r="H278" s="2163">
        <v>1</v>
      </c>
      <c r="I278" s="2082">
        <v>97</v>
      </c>
      <c r="J278" s="2155">
        <v>4286</v>
      </c>
      <c r="K278" s="2082">
        <v>5</v>
      </c>
      <c r="L278" s="2136" t="s">
        <v>2745</v>
      </c>
    </row>
    <row r="279" spans="1:12" ht="75" customHeight="1">
      <c r="A279" s="2165"/>
      <c r="B279" s="2161" t="s">
        <v>2720</v>
      </c>
      <c r="C279" s="2162">
        <v>251040011937</v>
      </c>
      <c r="D279" s="2163" t="s">
        <v>2721</v>
      </c>
      <c r="E279" s="2163" t="s">
        <v>2744</v>
      </c>
      <c r="F279" s="2163" t="s">
        <v>2514</v>
      </c>
      <c r="G279" s="2082" t="s">
        <v>804</v>
      </c>
      <c r="H279" s="2163">
        <v>1</v>
      </c>
      <c r="I279" s="2082">
        <v>96</v>
      </c>
      <c r="J279" s="2155">
        <v>4295</v>
      </c>
      <c r="K279" s="2082">
        <v>5</v>
      </c>
      <c r="L279" s="2136" t="s">
        <v>2745</v>
      </c>
    </row>
    <row r="280" spans="1:12" ht="75" customHeight="1">
      <c r="A280" s="2165"/>
      <c r="B280" s="2161" t="s">
        <v>2720</v>
      </c>
      <c r="C280" s="2162">
        <v>251040011937</v>
      </c>
      <c r="D280" s="2163" t="s">
        <v>2721</v>
      </c>
      <c r="E280" s="2163" t="s">
        <v>2744</v>
      </c>
      <c r="F280" s="2163" t="s">
        <v>2514</v>
      </c>
      <c r="G280" s="2082" t="s">
        <v>804</v>
      </c>
      <c r="H280" s="2163">
        <v>1</v>
      </c>
      <c r="I280" s="2082">
        <v>95</v>
      </c>
      <c r="J280" s="2155">
        <v>4282</v>
      </c>
      <c r="K280" s="2082">
        <v>5</v>
      </c>
      <c r="L280" s="2136" t="s">
        <v>2745</v>
      </c>
    </row>
    <row r="281" spans="1:12" ht="75" customHeight="1">
      <c r="A281" s="2165"/>
      <c r="B281" s="2161" t="s">
        <v>2720</v>
      </c>
      <c r="C281" s="2162">
        <v>251040011937</v>
      </c>
      <c r="D281" s="2163" t="s">
        <v>2721</v>
      </c>
      <c r="E281" s="2163" t="s">
        <v>2746</v>
      </c>
      <c r="F281" s="2163" t="s">
        <v>2514</v>
      </c>
      <c r="G281" s="2082" t="s">
        <v>804</v>
      </c>
      <c r="H281" s="2163">
        <v>1</v>
      </c>
      <c r="I281" s="2082">
        <v>99</v>
      </c>
      <c r="J281" s="2155">
        <v>4279</v>
      </c>
      <c r="K281" s="2082">
        <v>5</v>
      </c>
      <c r="L281" s="2136" t="s">
        <v>2747</v>
      </c>
    </row>
    <row r="282" spans="1:12" ht="123" customHeight="1">
      <c r="A282" s="2165"/>
      <c r="B282" s="2161" t="s">
        <v>2720</v>
      </c>
      <c r="C282" s="2162">
        <v>251040011937</v>
      </c>
      <c r="D282" s="2163" t="s">
        <v>2721</v>
      </c>
      <c r="E282" s="2163" t="s">
        <v>2746</v>
      </c>
      <c r="F282" s="2163" t="s">
        <v>2514</v>
      </c>
      <c r="G282" s="2082" t="s">
        <v>804</v>
      </c>
      <c r="H282" s="2163">
        <v>1</v>
      </c>
      <c r="I282" s="2082">
        <v>101</v>
      </c>
      <c r="J282" s="2155">
        <v>4299</v>
      </c>
      <c r="K282" s="2082">
        <v>5</v>
      </c>
      <c r="L282" s="2136" t="s">
        <v>2747</v>
      </c>
    </row>
    <row r="283" spans="1:12" ht="85.5" customHeight="1">
      <c r="A283" s="2165"/>
      <c r="B283" s="2161" t="s">
        <v>2720</v>
      </c>
      <c r="C283" s="2162">
        <v>251040011937</v>
      </c>
      <c r="D283" s="2163" t="s">
        <v>2721</v>
      </c>
      <c r="E283" s="2163" t="s">
        <v>2746</v>
      </c>
      <c r="F283" s="2163" t="s">
        <v>2514</v>
      </c>
      <c r="G283" s="2082" t="s">
        <v>804</v>
      </c>
      <c r="H283" s="2163">
        <v>1</v>
      </c>
      <c r="I283" s="2082">
        <v>100</v>
      </c>
      <c r="J283" s="2155">
        <v>4292</v>
      </c>
      <c r="K283" s="2082">
        <v>5</v>
      </c>
      <c r="L283" s="2136" t="s">
        <v>2747</v>
      </c>
    </row>
    <row r="284" spans="1:12" ht="83.25" customHeight="1">
      <c r="A284" s="2165"/>
      <c r="B284" s="2161" t="s">
        <v>2720</v>
      </c>
      <c r="C284" s="2162">
        <v>251040011937</v>
      </c>
      <c r="D284" s="2163" t="s">
        <v>2721</v>
      </c>
      <c r="E284" s="2163" t="s">
        <v>2748</v>
      </c>
      <c r="F284" s="2163" t="s">
        <v>2514</v>
      </c>
      <c r="G284" s="2082" t="s">
        <v>804</v>
      </c>
      <c r="H284" s="2163">
        <v>1</v>
      </c>
      <c r="I284" s="2082">
        <v>40</v>
      </c>
      <c r="J284" s="2155">
        <v>4291</v>
      </c>
      <c r="K284" s="2082">
        <v>5</v>
      </c>
      <c r="L284" s="2136" t="s">
        <v>2749</v>
      </c>
    </row>
    <row r="285" spans="1:12" ht="102" customHeight="1">
      <c r="A285" s="2165"/>
      <c r="B285" s="2161" t="s">
        <v>2720</v>
      </c>
      <c r="C285" s="2162">
        <v>251040011937</v>
      </c>
      <c r="D285" s="2163" t="s">
        <v>2721</v>
      </c>
      <c r="E285" s="2163" t="s">
        <v>2748</v>
      </c>
      <c r="F285" s="2163" t="s">
        <v>2514</v>
      </c>
      <c r="G285" s="2082" t="s">
        <v>804</v>
      </c>
      <c r="H285" s="2163">
        <v>1</v>
      </c>
      <c r="I285" s="2082">
        <v>42</v>
      </c>
      <c r="J285" s="2155">
        <v>4280</v>
      </c>
      <c r="K285" s="2082">
        <v>5</v>
      </c>
      <c r="L285" s="2136" t="s">
        <v>2749</v>
      </c>
    </row>
    <row r="286" spans="1:12" ht="81.75" customHeight="1">
      <c r="A286" s="2165"/>
      <c r="B286" s="2161" t="s">
        <v>2720</v>
      </c>
      <c r="C286" s="2162">
        <v>251040011937</v>
      </c>
      <c r="D286" s="2163" t="s">
        <v>2721</v>
      </c>
      <c r="E286" s="2163" t="s">
        <v>2748</v>
      </c>
      <c r="F286" s="2163" t="s">
        <v>2514</v>
      </c>
      <c r="G286" s="2082" t="s">
        <v>804</v>
      </c>
      <c r="H286" s="2163">
        <v>1</v>
      </c>
      <c r="I286" s="2082">
        <v>41</v>
      </c>
      <c r="J286" s="2155">
        <v>4288</v>
      </c>
      <c r="K286" s="2082">
        <v>5</v>
      </c>
      <c r="L286" s="2136" t="s">
        <v>2749</v>
      </c>
    </row>
    <row r="287" spans="1:12" ht="80.25" customHeight="1">
      <c r="A287" s="2165"/>
      <c r="B287" s="2161" t="s">
        <v>2720</v>
      </c>
      <c r="C287" s="2162">
        <v>251040011937</v>
      </c>
      <c r="D287" s="2163" t="s">
        <v>2721</v>
      </c>
      <c r="E287" s="2163" t="s">
        <v>2750</v>
      </c>
      <c r="F287" s="2163" t="s">
        <v>2514</v>
      </c>
      <c r="G287" s="2082" t="s">
        <v>804</v>
      </c>
      <c r="H287" s="2163">
        <v>1</v>
      </c>
      <c r="I287" s="2082">
        <v>104</v>
      </c>
      <c r="J287" s="2155">
        <v>4138</v>
      </c>
      <c r="K287" s="2082">
        <v>5</v>
      </c>
      <c r="L287" s="2136" t="s">
        <v>2751</v>
      </c>
    </row>
    <row r="288" spans="1:12" ht="57.6">
      <c r="A288" s="2165"/>
      <c r="B288" s="2161" t="s">
        <v>2720</v>
      </c>
      <c r="C288" s="2162">
        <v>251040011937</v>
      </c>
      <c r="D288" s="2163" t="s">
        <v>2721</v>
      </c>
      <c r="E288" s="2163" t="s">
        <v>2750</v>
      </c>
      <c r="F288" s="2163" t="s">
        <v>2514</v>
      </c>
      <c r="G288" s="2082" t="s">
        <v>804</v>
      </c>
      <c r="H288" s="2163">
        <v>1</v>
      </c>
      <c r="I288" s="2082">
        <v>102</v>
      </c>
      <c r="J288" s="2155">
        <v>4144</v>
      </c>
      <c r="K288" s="2082">
        <v>5</v>
      </c>
      <c r="L288" s="2136" t="s">
        <v>2751</v>
      </c>
    </row>
    <row r="289" spans="1:12" ht="89.25" customHeight="1">
      <c r="A289" s="2165"/>
      <c r="B289" s="2161" t="s">
        <v>2720</v>
      </c>
      <c r="C289" s="2162">
        <v>251040011937</v>
      </c>
      <c r="D289" s="2163" t="s">
        <v>2721</v>
      </c>
      <c r="E289" s="2163" t="s">
        <v>2750</v>
      </c>
      <c r="F289" s="2163" t="s">
        <v>2514</v>
      </c>
      <c r="G289" s="2082" t="s">
        <v>804</v>
      </c>
      <c r="H289" s="2163">
        <v>1</v>
      </c>
      <c r="I289" s="2082">
        <v>103</v>
      </c>
      <c r="J289" s="2155">
        <v>4100</v>
      </c>
      <c r="K289" s="2082">
        <v>5</v>
      </c>
      <c r="L289" s="2136" t="s">
        <v>2751</v>
      </c>
    </row>
    <row r="290" spans="1:12" ht="109.5" customHeight="1">
      <c r="A290" s="2165"/>
      <c r="B290" s="2161" t="s">
        <v>2720</v>
      </c>
      <c r="C290" s="2162">
        <v>251040011937</v>
      </c>
      <c r="D290" s="2163" t="s">
        <v>2721</v>
      </c>
      <c r="E290" s="2163" t="s">
        <v>2752</v>
      </c>
      <c r="F290" s="2163" t="s">
        <v>2514</v>
      </c>
      <c r="G290" s="2082" t="s">
        <v>804</v>
      </c>
      <c r="H290" s="2163">
        <v>1</v>
      </c>
      <c r="I290" s="2082">
        <v>31</v>
      </c>
      <c r="J290" s="2155">
        <v>4110</v>
      </c>
      <c r="K290" s="2082">
        <v>5</v>
      </c>
      <c r="L290" s="2136" t="s">
        <v>2753</v>
      </c>
    </row>
    <row r="291" spans="1:12" ht="106.5" customHeight="1">
      <c r="A291" s="2165"/>
      <c r="B291" s="2161" t="s">
        <v>2720</v>
      </c>
      <c r="C291" s="2162">
        <v>251040011937</v>
      </c>
      <c r="D291" s="2163" t="s">
        <v>2721</v>
      </c>
      <c r="E291" s="2163" t="s">
        <v>2752</v>
      </c>
      <c r="F291" s="2163" t="s">
        <v>2514</v>
      </c>
      <c r="G291" s="2082" t="s">
        <v>804</v>
      </c>
      <c r="H291" s="2163">
        <v>1</v>
      </c>
      <c r="I291" s="2082">
        <v>32</v>
      </c>
      <c r="J291" s="2155">
        <v>4129</v>
      </c>
      <c r="K291" s="2082">
        <v>5</v>
      </c>
      <c r="L291" s="2136" t="s">
        <v>2753</v>
      </c>
    </row>
    <row r="292" spans="1:12" ht="95.25" customHeight="1">
      <c r="A292" s="2165"/>
      <c r="B292" s="2161" t="s">
        <v>2720</v>
      </c>
      <c r="C292" s="2162">
        <v>251040011937</v>
      </c>
      <c r="D292" s="2163" t="s">
        <v>2721</v>
      </c>
      <c r="E292" s="2163" t="s">
        <v>2754</v>
      </c>
      <c r="F292" s="2163" t="s">
        <v>2514</v>
      </c>
      <c r="G292" s="2082" t="s">
        <v>804</v>
      </c>
      <c r="H292" s="2163">
        <v>1</v>
      </c>
      <c r="I292" s="2082">
        <v>45</v>
      </c>
      <c r="J292" s="2155">
        <v>4099</v>
      </c>
      <c r="K292" s="2082">
        <v>5</v>
      </c>
      <c r="L292" s="2136" t="s">
        <v>2755</v>
      </c>
    </row>
    <row r="293" spans="1:12" ht="95.25" customHeight="1">
      <c r="A293" s="2165"/>
      <c r="B293" s="2161" t="s">
        <v>2720</v>
      </c>
      <c r="C293" s="2162">
        <v>251040011937</v>
      </c>
      <c r="D293" s="2163" t="s">
        <v>2721</v>
      </c>
      <c r="E293" s="2163" t="s">
        <v>2754</v>
      </c>
      <c r="F293" s="2163" t="s">
        <v>2514</v>
      </c>
      <c r="G293" s="2082" t="s">
        <v>804</v>
      </c>
      <c r="H293" s="2163">
        <v>1</v>
      </c>
      <c r="I293" s="2082">
        <v>43</v>
      </c>
      <c r="J293" s="2155">
        <v>4122</v>
      </c>
      <c r="K293" s="2082">
        <v>5</v>
      </c>
      <c r="L293" s="2136" t="s">
        <v>2756</v>
      </c>
    </row>
    <row r="294" spans="1:12" ht="102" customHeight="1">
      <c r="A294" s="2165"/>
      <c r="B294" s="2161" t="s">
        <v>2720</v>
      </c>
      <c r="C294" s="2162">
        <v>251040011937</v>
      </c>
      <c r="D294" s="2163" t="s">
        <v>2721</v>
      </c>
      <c r="E294" s="2163" t="s">
        <v>2757</v>
      </c>
      <c r="F294" s="2163" t="s">
        <v>2514</v>
      </c>
      <c r="G294" s="2082" t="s">
        <v>804</v>
      </c>
      <c r="H294" s="2163">
        <v>1</v>
      </c>
      <c r="I294" s="2082">
        <v>26</v>
      </c>
      <c r="J294" s="2155">
        <v>7721</v>
      </c>
      <c r="K294" s="2082">
        <v>2.5</v>
      </c>
      <c r="L294" s="2136" t="s">
        <v>2758</v>
      </c>
    </row>
    <row r="295" spans="1:12" ht="135" customHeight="1">
      <c r="A295" s="2165"/>
      <c r="B295" s="2161" t="s">
        <v>2720</v>
      </c>
      <c r="C295" s="2162">
        <v>251040011937</v>
      </c>
      <c r="D295" s="2163" t="s">
        <v>2721</v>
      </c>
      <c r="E295" s="2163" t="s">
        <v>2757</v>
      </c>
      <c r="F295" s="2163" t="s">
        <v>2514</v>
      </c>
      <c r="G295" s="2082" t="s">
        <v>804</v>
      </c>
      <c r="H295" s="2163">
        <v>1</v>
      </c>
      <c r="I295" s="2082">
        <v>27</v>
      </c>
      <c r="J295" s="2155">
        <v>7723</v>
      </c>
      <c r="K295" s="2082">
        <v>2.5</v>
      </c>
      <c r="L295" s="2136" t="s">
        <v>2758</v>
      </c>
    </row>
    <row r="296" spans="1:12" ht="135" customHeight="1">
      <c r="A296" s="2165"/>
      <c r="B296" s="2161" t="s">
        <v>2720</v>
      </c>
      <c r="C296" s="2162">
        <v>251040011937</v>
      </c>
      <c r="D296" s="2163" t="s">
        <v>2721</v>
      </c>
      <c r="E296" s="2163" t="s">
        <v>2759</v>
      </c>
      <c r="F296" s="2163" t="s">
        <v>2514</v>
      </c>
      <c r="G296" s="2082" t="s">
        <v>804</v>
      </c>
      <c r="H296" s="2163">
        <v>1</v>
      </c>
      <c r="I296" s="2082">
        <v>24</v>
      </c>
      <c r="J296" s="2155">
        <v>4117</v>
      </c>
      <c r="K296" s="2082">
        <v>5</v>
      </c>
      <c r="L296" s="2136" t="s">
        <v>2760</v>
      </c>
    </row>
    <row r="297" spans="1:12" ht="135" customHeight="1">
      <c r="A297" s="2165"/>
      <c r="B297" s="2161" t="s">
        <v>2720</v>
      </c>
      <c r="C297" s="2162">
        <v>251040011937</v>
      </c>
      <c r="D297" s="2163" t="s">
        <v>2721</v>
      </c>
      <c r="E297" s="2163" t="s">
        <v>2759</v>
      </c>
      <c r="F297" s="2163" t="s">
        <v>2514</v>
      </c>
      <c r="G297" s="2082" t="s">
        <v>804</v>
      </c>
      <c r="H297" s="2163">
        <v>1</v>
      </c>
      <c r="I297" s="2082">
        <v>25</v>
      </c>
      <c r="J297" s="2155">
        <v>4095</v>
      </c>
      <c r="K297" s="2082">
        <v>5</v>
      </c>
      <c r="L297" s="2136" t="s">
        <v>2760</v>
      </c>
    </row>
    <row r="298" spans="1:12" ht="135" customHeight="1">
      <c r="A298" s="2165"/>
      <c r="B298" s="2161" t="s">
        <v>2720</v>
      </c>
      <c r="C298" s="2162">
        <v>251040011937</v>
      </c>
      <c r="D298" s="2163" t="s">
        <v>2721</v>
      </c>
      <c r="E298" s="2163" t="s">
        <v>2761</v>
      </c>
      <c r="F298" s="2163" t="s">
        <v>2514</v>
      </c>
      <c r="G298" s="2082" t="s">
        <v>804</v>
      </c>
      <c r="H298" s="2163">
        <v>1</v>
      </c>
      <c r="I298" s="2082">
        <v>20</v>
      </c>
      <c r="J298" s="2155">
        <v>5010</v>
      </c>
      <c r="K298" s="2082">
        <v>5</v>
      </c>
      <c r="L298" s="2136" t="s">
        <v>2762</v>
      </c>
    </row>
    <row r="299" spans="1:12" ht="135" customHeight="1">
      <c r="A299" s="2165"/>
      <c r="B299" s="2161" t="s">
        <v>2720</v>
      </c>
      <c r="C299" s="2162">
        <v>251040011937</v>
      </c>
      <c r="D299" s="2163" t="s">
        <v>2721</v>
      </c>
      <c r="E299" s="2163" t="s">
        <v>2761</v>
      </c>
      <c r="F299" s="2163" t="s">
        <v>2514</v>
      </c>
      <c r="G299" s="2082" t="s">
        <v>804</v>
      </c>
      <c r="H299" s="2163">
        <v>1</v>
      </c>
      <c r="I299" s="2082">
        <v>21</v>
      </c>
      <c r="J299" s="2155">
        <v>5019</v>
      </c>
      <c r="K299" s="2082">
        <v>5</v>
      </c>
      <c r="L299" s="2136" t="s">
        <v>2762</v>
      </c>
    </row>
    <row r="300" spans="1:12" ht="81.75" customHeight="1">
      <c r="A300" s="2165"/>
      <c r="B300" s="2161" t="s">
        <v>2720</v>
      </c>
      <c r="C300" s="2162">
        <v>251040011937</v>
      </c>
      <c r="D300" s="2163" t="s">
        <v>2721</v>
      </c>
      <c r="E300" s="2163" t="s">
        <v>2763</v>
      </c>
      <c r="F300" s="2163" t="s">
        <v>2514</v>
      </c>
      <c r="G300" s="2082" t="s">
        <v>804</v>
      </c>
      <c r="H300" s="2163">
        <v>1</v>
      </c>
      <c r="I300" s="2082">
        <v>63</v>
      </c>
      <c r="J300" s="2155">
        <v>5027</v>
      </c>
      <c r="K300" s="2082">
        <v>5</v>
      </c>
      <c r="L300" s="2136" t="s">
        <v>2764</v>
      </c>
    </row>
    <row r="301" spans="1:12" ht="135" customHeight="1">
      <c r="A301" s="2165"/>
      <c r="B301" s="2161" t="s">
        <v>2720</v>
      </c>
      <c r="C301" s="2162">
        <v>251040011937</v>
      </c>
      <c r="D301" s="2163" t="s">
        <v>2721</v>
      </c>
      <c r="E301" s="2163" t="s">
        <v>2763</v>
      </c>
      <c r="F301" s="2163" t="s">
        <v>2514</v>
      </c>
      <c r="G301" s="2082" t="s">
        <v>804</v>
      </c>
      <c r="H301" s="2163">
        <v>1</v>
      </c>
      <c r="I301" s="2082">
        <v>65</v>
      </c>
      <c r="J301" s="2155">
        <v>5035</v>
      </c>
      <c r="K301" s="2082">
        <v>5</v>
      </c>
      <c r="L301" s="2136" t="s">
        <v>2764</v>
      </c>
    </row>
    <row r="302" spans="1:12" ht="135" customHeight="1">
      <c r="A302" s="2165"/>
      <c r="B302" s="2161" t="s">
        <v>2720</v>
      </c>
      <c r="C302" s="2162">
        <v>251040011937</v>
      </c>
      <c r="D302" s="2163" t="s">
        <v>2721</v>
      </c>
      <c r="E302" s="2163" t="s">
        <v>2763</v>
      </c>
      <c r="F302" s="2163" t="s">
        <v>2514</v>
      </c>
      <c r="G302" s="2082" t="s">
        <v>804</v>
      </c>
      <c r="H302" s="2163">
        <v>1</v>
      </c>
      <c r="I302" s="2082">
        <v>64</v>
      </c>
      <c r="J302" s="2155">
        <v>5012</v>
      </c>
      <c r="K302" s="2082">
        <v>5</v>
      </c>
      <c r="L302" s="2136" t="s">
        <v>2764</v>
      </c>
    </row>
    <row r="303" spans="1:12" ht="99" customHeight="1">
      <c r="A303" s="2165"/>
      <c r="B303" s="2161" t="s">
        <v>2720</v>
      </c>
      <c r="C303" s="2162">
        <v>251040011937</v>
      </c>
      <c r="D303" s="2163" t="s">
        <v>2721</v>
      </c>
      <c r="E303" s="2163" t="s">
        <v>2765</v>
      </c>
      <c r="F303" s="2163" t="s">
        <v>2514</v>
      </c>
      <c r="G303" s="2082" t="s">
        <v>804</v>
      </c>
      <c r="H303" s="2163">
        <v>1</v>
      </c>
      <c r="I303" s="2082">
        <v>54</v>
      </c>
      <c r="J303" s="2155">
        <v>7993</v>
      </c>
      <c r="K303" s="2082">
        <v>4.8</v>
      </c>
      <c r="L303" s="2136" t="s">
        <v>2766</v>
      </c>
    </row>
    <row r="304" spans="1:12" ht="135" customHeight="1">
      <c r="A304" s="2165"/>
      <c r="B304" s="2161" t="s">
        <v>2720</v>
      </c>
      <c r="C304" s="2162">
        <v>251040011937</v>
      </c>
      <c r="D304" s="2163" t="s">
        <v>2721</v>
      </c>
      <c r="E304" s="2163" t="s">
        <v>2765</v>
      </c>
      <c r="F304" s="2163" t="s">
        <v>2514</v>
      </c>
      <c r="G304" s="2082" t="s">
        <v>804</v>
      </c>
      <c r="H304" s="2163">
        <v>1</v>
      </c>
      <c r="I304" s="2082">
        <v>53</v>
      </c>
      <c r="J304" s="2155">
        <v>7996</v>
      </c>
      <c r="K304" s="2082">
        <v>4.8</v>
      </c>
      <c r="L304" s="2136" t="s">
        <v>2766</v>
      </c>
    </row>
    <row r="305" spans="1:12" ht="135" customHeight="1">
      <c r="A305" s="2165"/>
      <c r="B305" s="2161" t="s">
        <v>2720</v>
      </c>
      <c r="C305" s="2162">
        <v>251040011937</v>
      </c>
      <c r="D305" s="2163" t="s">
        <v>2721</v>
      </c>
      <c r="E305" s="2082" t="s">
        <v>2767</v>
      </c>
      <c r="F305" s="2163" t="s">
        <v>2514</v>
      </c>
      <c r="G305" s="2082" t="s">
        <v>804</v>
      </c>
      <c r="H305" s="2163">
        <v>1</v>
      </c>
      <c r="I305" s="2082">
        <v>105</v>
      </c>
      <c r="J305" s="2155">
        <v>3239</v>
      </c>
      <c r="K305" s="2082">
        <v>5</v>
      </c>
      <c r="L305" s="2136" t="s">
        <v>2768</v>
      </c>
    </row>
    <row r="306" spans="1:12" ht="87" customHeight="1">
      <c r="A306" s="2165"/>
      <c r="B306" s="2161" t="s">
        <v>2720</v>
      </c>
      <c r="C306" s="2162">
        <v>251040011937</v>
      </c>
      <c r="D306" s="2163" t="s">
        <v>2721</v>
      </c>
      <c r="E306" s="2163" t="s">
        <v>2769</v>
      </c>
      <c r="F306" s="2163" t="s">
        <v>2514</v>
      </c>
      <c r="G306" s="2082" t="s">
        <v>804</v>
      </c>
      <c r="H306" s="2163">
        <v>1</v>
      </c>
      <c r="I306" s="2082">
        <v>51</v>
      </c>
      <c r="J306" s="2155">
        <v>8112</v>
      </c>
      <c r="K306" s="2082">
        <v>5</v>
      </c>
      <c r="L306" s="2136" t="s">
        <v>2770</v>
      </c>
    </row>
    <row r="307" spans="1:12" ht="109.5" customHeight="1">
      <c r="A307" s="2165"/>
      <c r="B307" s="2161" t="s">
        <v>2720</v>
      </c>
      <c r="C307" s="2162">
        <v>251040011937</v>
      </c>
      <c r="D307" s="2163" t="s">
        <v>2721</v>
      </c>
      <c r="E307" s="2163" t="s">
        <v>2769</v>
      </c>
      <c r="F307" s="2163" t="s">
        <v>2514</v>
      </c>
      <c r="G307" s="2082" t="s">
        <v>804</v>
      </c>
      <c r="H307" s="2163">
        <v>1</v>
      </c>
      <c r="I307" s="2082">
        <v>52</v>
      </c>
      <c r="J307" s="2155">
        <v>8111</v>
      </c>
      <c r="K307" s="2082">
        <v>5</v>
      </c>
      <c r="L307" s="2136" t="s">
        <v>2770</v>
      </c>
    </row>
    <row r="308" spans="1:12" ht="106.5" customHeight="1">
      <c r="A308" s="2165"/>
      <c r="B308" s="2161" t="s">
        <v>2720</v>
      </c>
      <c r="C308" s="2162">
        <v>251040011937</v>
      </c>
      <c r="D308" s="2163" t="s">
        <v>2721</v>
      </c>
      <c r="E308" s="2163" t="s">
        <v>2771</v>
      </c>
      <c r="F308" s="2163" t="s">
        <v>2514</v>
      </c>
      <c r="G308" s="2082" t="s">
        <v>804</v>
      </c>
      <c r="H308" s="2163">
        <v>1</v>
      </c>
      <c r="I308" s="2082">
        <v>283</v>
      </c>
      <c r="J308" s="2155">
        <v>2927</v>
      </c>
      <c r="K308" s="2082">
        <v>5</v>
      </c>
      <c r="L308" s="2136" t="s">
        <v>2772</v>
      </c>
    </row>
    <row r="309" spans="1:12" ht="135" customHeight="1">
      <c r="A309" s="2165"/>
      <c r="B309" s="2161" t="s">
        <v>2720</v>
      </c>
      <c r="C309" s="2162">
        <v>251040011937</v>
      </c>
      <c r="D309" s="2163" t="s">
        <v>2721</v>
      </c>
      <c r="E309" s="2163" t="s">
        <v>2771</v>
      </c>
      <c r="F309" s="2163" t="s">
        <v>2514</v>
      </c>
      <c r="G309" s="2082" t="s">
        <v>804</v>
      </c>
      <c r="H309" s="2163">
        <v>1</v>
      </c>
      <c r="I309" s="2082">
        <v>282</v>
      </c>
      <c r="J309" s="2155">
        <v>2922</v>
      </c>
      <c r="K309" s="2082">
        <v>5</v>
      </c>
      <c r="L309" s="2136" t="s">
        <v>2772</v>
      </c>
    </row>
    <row r="310" spans="1:12" ht="98.25" customHeight="1">
      <c r="A310" s="2165"/>
      <c r="B310" s="2161" t="s">
        <v>2720</v>
      </c>
      <c r="C310" s="2162">
        <v>251040011937</v>
      </c>
      <c r="D310" s="2163" t="s">
        <v>2721</v>
      </c>
      <c r="E310" s="2163" t="s">
        <v>2773</v>
      </c>
      <c r="F310" s="2163" t="s">
        <v>2514</v>
      </c>
      <c r="G310" s="2082" t="s">
        <v>804</v>
      </c>
      <c r="H310" s="2163">
        <v>1</v>
      </c>
      <c r="I310" s="2082">
        <v>285</v>
      </c>
      <c r="J310" s="2155">
        <v>2988</v>
      </c>
      <c r="K310" s="2082">
        <v>5</v>
      </c>
      <c r="L310" s="2136" t="s">
        <v>2774</v>
      </c>
    </row>
    <row r="311" spans="1:12" ht="90" customHeight="1">
      <c r="A311" s="2165"/>
      <c r="B311" s="2161" t="s">
        <v>2720</v>
      </c>
      <c r="C311" s="2162">
        <v>251040011937</v>
      </c>
      <c r="D311" s="2163" t="s">
        <v>2721</v>
      </c>
      <c r="E311" s="2163" t="s">
        <v>2773</v>
      </c>
      <c r="F311" s="2163" t="s">
        <v>2514</v>
      </c>
      <c r="G311" s="2082" t="s">
        <v>804</v>
      </c>
      <c r="H311" s="2163">
        <v>1</v>
      </c>
      <c r="I311" s="2082">
        <v>284</v>
      </c>
      <c r="J311" s="2155">
        <v>2987</v>
      </c>
      <c r="K311" s="2082">
        <v>5</v>
      </c>
      <c r="L311" s="2136" t="s">
        <v>2774</v>
      </c>
    </row>
    <row r="312" spans="1:12" ht="57.6">
      <c r="A312" s="2165"/>
      <c r="B312" s="2161" t="s">
        <v>2720</v>
      </c>
      <c r="C312" s="2162">
        <v>251040011937</v>
      </c>
      <c r="D312" s="2163" t="s">
        <v>2721</v>
      </c>
      <c r="E312" s="2163" t="s">
        <v>2773</v>
      </c>
      <c r="F312" s="2163" t="s">
        <v>2514</v>
      </c>
      <c r="G312" s="2082" t="s">
        <v>804</v>
      </c>
      <c r="H312" s="2163">
        <v>1</v>
      </c>
      <c r="I312" s="2082">
        <v>286</v>
      </c>
      <c r="J312" s="2155">
        <v>2981</v>
      </c>
      <c r="K312" s="2082">
        <v>5</v>
      </c>
      <c r="L312" s="2136" t="s">
        <v>2774</v>
      </c>
    </row>
    <row r="313" spans="1:12" ht="75" customHeight="1">
      <c r="A313" s="2165"/>
      <c r="B313" s="2161" t="s">
        <v>2720</v>
      </c>
      <c r="C313" s="2162">
        <v>251040011937</v>
      </c>
      <c r="D313" s="2163" t="s">
        <v>2721</v>
      </c>
      <c r="E313" s="2163" t="s">
        <v>2775</v>
      </c>
      <c r="F313" s="2163" t="s">
        <v>2514</v>
      </c>
      <c r="G313" s="2082" t="s">
        <v>804</v>
      </c>
      <c r="H313" s="2163">
        <v>1</v>
      </c>
      <c r="I313" s="2082">
        <v>55</v>
      </c>
      <c r="J313" s="2155">
        <v>4141</v>
      </c>
      <c r="K313" s="2082">
        <v>5</v>
      </c>
      <c r="L313" s="2136" t="s">
        <v>2776</v>
      </c>
    </row>
    <row r="314" spans="1:12" ht="75" customHeight="1">
      <c r="A314" s="2165"/>
      <c r="B314" s="2161" t="s">
        <v>2720</v>
      </c>
      <c r="C314" s="2162">
        <v>251040011937</v>
      </c>
      <c r="D314" s="2163" t="s">
        <v>2721</v>
      </c>
      <c r="E314" s="2163" t="s">
        <v>2775</v>
      </c>
      <c r="F314" s="2163" t="s">
        <v>2514</v>
      </c>
      <c r="G314" s="2082" t="s">
        <v>804</v>
      </c>
      <c r="H314" s="2163">
        <v>1</v>
      </c>
      <c r="I314" s="2082">
        <v>56</v>
      </c>
      <c r="J314" s="2155">
        <v>4156</v>
      </c>
      <c r="K314" s="2082">
        <v>5</v>
      </c>
      <c r="L314" s="2136" t="s">
        <v>2776</v>
      </c>
    </row>
    <row r="315" spans="1:12" ht="109.5" customHeight="1">
      <c r="A315" s="2165"/>
      <c r="B315" s="2161" t="s">
        <v>2720</v>
      </c>
      <c r="C315" s="2162">
        <v>251040011937</v>
      </c>
      <c r="D315" s="2163" t="s">
        <v>2721</v>
      </c>
      <c r="E315" s="2163" t="s">
        <v>2777</v>
      </c>
      <c r="F315" s="2163" t="s">
        <v>2514</v>
      </c>
      <c r="G315" s="2082" t="s">
        <v>804</v>
      </c>
      <c r="H315" s="2163">
        <v>1</v>
      </c>
      <c r="I315" s="2082">
        <v>52</v>
      </c>
      <c r="J315" s="2155">
        <v>4123</v>
      </c>
      <c r="K315" s="2082">
        <v>5</v>
      </c>
      <c r="L315" s="2136" t="s">
        <v>2778</v>
      </c>
    </row>
    <row r="316" spans="1:12" ht="105.75" customHeight="1">
      <c r="A316" s="2165"/>
      <c r="B316" s="2161" t="s">
        <v>2720</v>
      </c>
      <c r="C316" s="2162">
        <v>251040011937</v>
      </c>
      <c r="D316" s="2163" t="s">
        <v>2721</v>
      </c>
      <c r="E316" s="2163" t="s">
        <v>2777</v>
      </c>
      <c r="F316" s="2163" t="s">
        <v>2514</v>
      </c>
      <c r="G316" s="2082" t="s">
        <v>804</v>
      </c>
      <c r="H316" s="2163">
        <v>1</v>
      </c>
      <c r="I316" s="2082">
        <v>57</v>
      </c>
      <c r="J316" s="2155">
        <v>4088</v>
      </c>
      <c r="K316" s="2082">
        <v>5</v>
      </c>
      <c r="L316" s="2136" t="s">
        <v>2778</v>
      </c>
    </row>
    <row r="317" spans="1:12" ht="83.25" customHeight="1">
      <c r="A317" s="2165"/>
      <c r="B317" s="2161" t="s">
        <v>2720</v>
      </c>
      <c r="C317" s="2162">
        <v>251040011937</v>
      </c>
      <c r="D317" s="2163" t="s">
        <v>2721</v>
      </c>
      <c r="E317" s="2082" t="s">
        <v>2779</v>
      </c>
      <c r="F317" s="2163" t="s">
        <v>2514</v>
      </c>
      <c r="G317" s="2082" t="s">
        <v>804</v>
      </c>
      <c r="H317" s="2163">
        <v>1</v>
      </c>
      <c r="I317" s="2082">
        <v>50</v>
      </c>
      <c r="J317" s="2155">
        <v>4155</v>
      </c>
      <c r="K317" s="2082">
        <v>5</v>
      </c>
      <c r="L317" s="2136" t="s">
        <v>2780</v>
      </c>
    </row>
    <row r="318" spans="1:12" ht="87" customHeight="1">
      <c r="A318" s="2166">
        <v>18</v>
      </c>
      <c r="B318" s="2167" t="s">
        <v>12297</v>
      </c>
      <c r="C318" s="2168">
        <v>260340032020</v>
      </c>
      <c r="D318" s="2169" t="s">
        <v>12298</v>
      </c>
      <c r="E318" s="2170" t="s">
        <v>2186</v>
      </c>
      <c r="F318" s="2163" t="s">
        <v>2514</v>
      </c>
      <c r="G318" s="2082" t="s">
        <v>804</v>
      </c>
      <c r="H318" s="2163">
        <v>1</v>
      </c>
      <c r="I318" s="2166">
        <v>436</v>
      </c>
      <c r="J318" s="2166">
        <v>24538</v>
      </c>
      <c r="K318" s="2166">
        <v>10</v>
      </c>
      <c r="L318" s="2171" t="s">
        <v>12299</v>
      </c>
    </row>
    <row r="319" spans="1:12" ht="63" customHeight="1">
      <c r="A319" s="2172">
        <v>19</v>
      </c>
      <c r="B319" s="2173" t="s">
        <v>13733</v>
      </c>
      <c r="C319" s="2168">
        <v>610728350110</v>
      </c>
      <c r="D319" s="2169" t="s">
        <v>12605</v>
      </c>
      <c r="E319" s="2170" t="s">
        <v>40</v>
      </c>
      <c r="F319" s="2163" t="s">
        <v>2514</v>
      </c>
      <c r="G319" s="2082" t="s">
        <v>804</v>
      </c>
      <c r="H319" s="2163">
        <v>1</v>
      </c>
      <c r="I319" s="2174">
        <v>301</v>
      </c>
      <c r="J319" s="2166">
        <v>6079</v>
      </c>
      <c r="K319" s="2175">
        <v>2.5</v>
      </c>
      <c r="L319" s="2176" t="s">
        <v>12606</v>
      </c>
    </row>
    <row r="320" spans="1:12" ht="66.75" customHeight="1">
      <c r="A320" s="2177"/>
      <c r="B320" s="2173" t="s">
        <v>13733</v>
      </c>
      <c r="C320" s="2168">
        <v>610728350110</v>
      </c>
      <c r="D320" s="2169" t="s">
        <v>12607</v>
      </c>
      <c r="E320" s="2170" t="s">
        <v>40</v>
      </c>
      <c r="F320" s="2163" t="s">
        <v>2514</v>
      </c>
      <c r="G320" s="2082" t="s">
        <v>804</v>
      </c>
      <c r="H320" s="2163">
        <v>1</v>
      </c>
      <c r="I320" s="2082">
        <v>300</v>
      </c>
      <c r="J320" s="2166">
        <v>6077</v>
      </c>
      <c r="K320" s="2166">
        <v>2.5</v>
      </c>
      <c r="L320" s="2176" t="s">
        <v>12608</v>
      </c>
    </row>
    <row r="321" spans="1:12" ht="63.75" customHeight="1">
      <c r="A321" s="2178"/>
      <c r="B321" s="2173" t="s">
        <v>13733</v>
      </c>
      <c r="C321" s="2168">
        <v>610728350110</v>
      </c>
      <c r="D321" s="2169" t="s">
        <v>12609</v>
      </c>
      <c r="E321" s="2170" t="s">
        <v>40</v>
      </c>
      <c r="F321" s="2163" t="s">
        <v>2514</v>
      </c>
      <c r="G321" s="2082" t="s">
        <v>804</v>
      </c>
      <c r="H321" s="2163">
        <v>1</v>
      </c>
      <c r="I321" s="2166">
        <v>302</v>
      </c>
      <c r="J321" s="2166">
        <v>6078</v>
      </c>
      <c r="K321" s="2166">
        <v>2.5</v>
      </c>
      <c r="L321" s="2176" t="s">
        <v>12610</v>
      </c>
    </row>
    <row r="322" spans="1:12" ht="67.5" customHeight="1">
      <c r="A322" s="2179">
        <v>20</v>
      </c>
      <c r="B322" s="2180" t="s">
        <v>13734</v>
      </c>
      <c r="C322" s="2168">
        <v>880828350802</v>
      </c>
      <c r="D322" s="2169" t="s">
        <v>12611</v>
      </c>
      <c r="E322" s="2170" t="s">
        <v>40</v>
      </c>
      <c r="F322" s="2163" t="s">
        <v>2514</v>
      </c>
      <c r="G322" s="2082" t="s">
        <v>804</v>
      </c>
      <c r="H322" s="2163">
        <v>1</v>
      </c>
      <c r="I322" s="2181" t="s">
        <v>12612</v>
      </c>
      <c r="J322" s="2166">
        <v>15265</v>
      </c>
      <c r="K322" s="2166">
        <v>10</v>
      </c>
      <c r="L322" s="2182" t="s">
        <v>12613</v>
      </c>
    </row>
    <row r="323" spans="1:12" ht="72" customHeight="1">
      <c r="A323" s="2166">
        <v>21</v>
      </c>
      <c r="B323" s="2183" t="s">
        <v>13735</v>
      </c>
      <c r="C323" s="2168">
        <v>781022302753</v>
      </c>
      <c r="D323" s="2169" t="s">
        <v>12614</v>
      </c>
      <c r="E323" s="2170" t="s">
        <v>40</v>
      </c>
      <c r="F323" s="2163" t="s">
        <v>2514</v>
      </c>
      <c r="G323" s="2082" t="s">
        <v>804</v>
      </c>
      <c r="H323" s="2163">
        <v>1</v>
      </c>
      <c r="I323" s="2166">
        <v>374</v>
      </c>
      <c r="J323" s="2166">
        <v>40453</v>
      </c>
      <c r="K323" s="2166">
        <v>10</v>
      </c>
      <c r="L323" s="2182" t="s">
        <v>12613</v>
      </c>
    </row>
    <row r="324" spans="1:12" ht="79.5" customHeight="1">
      <c r="A324" s="2166">
        <v>22</v>
      </c>
      <c r="B324" s="2183" t="s">
        <v>13736</v>
      </c>
      <c r="C324" s="2168">
        <v>861229350449</v>
      </c>
      <c r="D324" s="2184" t="s">
        <v>13737</v>
      </c>
      <c r="E324" s="2185" t="s">
        <v>173</v>
      </c>
      <c r="F324" s="2163" t="s">
        <v>2514</v>
      </c>
      <c r="G324" s="2082" t="s">
        <v>804</v>
      </c>
      <c r="H324" s="2163">
        <v>1</v>
      </c>
      <c r="I324" s="2166">
        <v>439</v>
      </c>
      <c r="J324" s="2166">
        <v>43959</v>
      </c>
      <c r="K324" s="2166">
        <v>5</v>
      </c>
      <c r="L324" s="2186" t="s">
        <v>13738</v>
      </c>
    </row>
    <row r="325" spans="1:12" ht="67.5" customHeight="1">
      <c r="A325" s="2187">
        <v>23</v>
      </c>
      <c r="B325" s="2188" t="s">
        <v>13739</v>
      </c>
      <c r="C325" s="2168">
        <v>960329350946</v>
      </c>
      <c r="D325" s="2184" t="s">
        <v>15351</v>
      </c>
      <c r="E325" s="2185" t="s">
        <v>173</v>
      </c>
      <c r="F325" s="2163" t="s">
        <v>2514</v>
      </c>
      <c r="G325" s="2082" t="s">
        <v>804</v>
      </c>
      <c r="H325" s="2163">
        <v>1</v>
      </c>
      <c r="I325" s="2166">
        <v>440</v>
      </c>
      <c r="J325" s="2189" t="s">
        <v>13740</v>
      </c>
      <c r="K325" s="2166">
        <v>4</v>
      </c>
      <c r="L325" s="2186" t="s">
        <v>15352</v>
      </c>
    </row>
    <row r="326" spans="1:12" ht="53.25" customHeight="1">
      <c r="A326" s="2190"/>
      <c r="B326" s="2191"/>
      <c r="C326" s="2168">
        <v>960329350947</v>
      </c>
      <c r="D326" s="2184" t="s">
        <v>15353</v>
      </c>
      <c r="E326" s="2185" t="s">
        <v>173</v>
      </c>
      <c r="F326" s="2163" t="s">
        <v>2514</v>
      </c>
      <c r="G326" s="2082" t="s">
        <v>804</v>
      </c>
      <c r="H326" s="2163">
        <v>1</v>
      </c>
      <c r="I326" s="2166">
        <v>441</v>
      </c>
      <c r="J326" s="2189" t="s">
        <v>13741</v>
      </c>
      <c r="K326" s="2166">
        <v>4</v>
      </c>
      <c r="L326" s="2186" t="s">
        <v>15352</v>
      </c>
    </row>
    <row r="327" spans="1:12" ht="60.75" customHeight="1">
      <c r="A327" s="2190"/>
      <c r="B327" s="2191"/>
      <c r="C327" s="2168">
        <v>960329350948</v>
      </c>
      <c r="D327" s="2184" t="s">
        <v>15354</v>
      </c>
      <c r="E327" s="2185" t="s">
        <v>173</v>
      </c>
      <c r="F327" s="2163" t="s">
        <v>2514</v>
      </c>
      <c r="G327" s="2082" t="s">
        <v>804</v>
      </c>
      <c r="H327" s="2163">
        <v>1</v>
      </c>
      <c r="I327" s="2166">
        <v>442</v>
      </c>
      <c r="J327" s="2189" t="s">
        <v>13742</v>
      </c>
      <c r="K327" s="2166">
        <v>4</v>
      </c>
      <c r="L327" s="2186" t="s">
        <v>15352</v>
      </c>
    </row>
    <row r="328" spans="1:12" ht="62.25" customHeight="1">
      <c r="A328" s="2192"/>
      <c r="B328" s="2193"/>
      <c r="C328" s="2168">
        <v>960329350949</v>
      </c>
      <c r="D328" s="2184" t="s">
        <v>15355</v>
      </c>
      <c r="E328" s="2185" t="s">
        <v>173</v>
      </c>
      <c r="F328" s="2163" t="s">
        <v>2514</v>
      </c>
      <c r="G328" s="2082" t="s">
        <v>804</v>
      </c>
      <c r="H328" s="2163">
        <v>1</v>
      </c>
      <c r="I328" s="2166">
        <v>443</v>
      </c>
      <c r="J328" s="2189" t="s">
        <v>13743</v>
      </c>
      <c r="K328" s="2166">
        <v>4</v>
      </c>
      <c r="L328" s="2186" t="s">
        <v>15352</v>
      </c>
    </row>
    <row r="329" spans="1:12" ht="87" customHeight="1">
      <c r="A329" s="2082">
        <v>24</v>
      </c>
      <c r="B329" s="2194" t="s">
        <v>15356</v>
      </c>
      <c r="C329" s="2195">
        <v>951014350667</v>
      </c>
      <c r="D329" s="2184" t="s">
        <v>15357</v>
      </c>
      <c r="E329" s="2170" t="s">
        <v>40</v>
      </c>
      <c r="F329" s="2163" t="s">
        <v>2514</v>
      </c>
      <c r="G329" s="2082" t="s">
        <v>804</v>
      </c>
      <c r="H329" s="2163">
        <v>2</v>
      </c>
      <c r="I329" s="2166">
        <v>444</v>
      </c>
      <c r="J329" s="2189" t="s">
        <v>15358</v>
      </c>
      <c r="K329" s="2166">
        <v>5</v>
      </c>
      <c r="L329" s="2196" t="s">
        <v>15359</v>
      </c>
    </row>
    <row r="330" spans="1:12" ht="20.25" customHeight="1"/>
    <row r="331" spans="1:12" ht="18" customHeight="1"/>
    <row r="332" spans="1:12" ht="19.5" customHeight="1"/>
    <row r="333" spans="1:12" ht="18" customHeight="1">
      <c r="C333" s="2197" t="s">
        <v>2781</v>
      </c>
      <c r="D333" s="2198" t="s">
        <v>15360</v>
      </c>
      <c r="E333" s="2198" t="s">
        <v>15361</v>
      </c>
      <c r="F333" s="2199" t="s">
        <v>15362</v>
      </c>
      <c r="G333" s="2200"/>
    </row>
    <row r="334" spans="1:12" ht="22.5" customHeight="1">
      <c r="C334" s="2197"/>
      <c r="D334" s="2201" t="s">
        <v>2782</v>
      </c>
      <c r="E334" s="2201" t="s">
        <v>13744</v>
      </c>
      <c r="F334" s="2202" t="s">
        <v>13745</v>
      </c>
      <c r="G334" s="2200"/>
    </row>
    <row r="335" spans="1:12">
      <c r="C335" s="2197"/>
      <c r="D335" s="2198" t="s">
        <v>13746</v>
      </c>
      <c r="E335" s="2198" t="s">
        <v>13747</v>
      </c>
      <c r="F335" s="2199" t="s">
        <v>13748</v>
      </c>
      <c r="G335" s="2200"/>
    </row>
    <row r="336" spans="1:12">
      <c r="C336" s="2203"/>
      <c r="D336" s="2203"/>
      <c r="E336" s="2203"/>
      <c r="F336" s="2199" t="s">
        <v>15363</v>
      </c>
      <c r="G336" s="2200"/>
    </row>
  </sheetData>
  <mergeCells count="188">
    <mergeCell ref="F336:G336"/>
    <mergeCell ref="A325:A328"/>
    <mergeCell ref="B325:B328"/>
    <mergeCell ref="C333:C335"/>
    <mergeCell ref="F333:G333"/>
    <mergeCell ref="F334:G334"/>
    <mergeCell ref="F335:G335"/>
    <mergeCell ref="G170:G185"/>
    <mergeCell ref="H170:H185"/>
    <mergeCell ref="A187:A200"/>
    <mergeCell ref="A201:A249"/>
    <mergeCell ref="A250:A317"/>
    <mergeCell ref="A319:A321"/>
    <mergeCell ref="A170:A185"/>
    <mergeCell ref="B170:B185"/>
    <mergeCell ref="C170:C185"/>
    <mergeCell ref="D170:D185"/>
    <mergeCell ref="E170:E185"/>
    <mergeCell ref="F170:F185"/>
    <mergeCell ref="E161:E163"/>
    <mergeCell ref="G161:G163"/>
    <mergeCell ref="H161:H163"/>
    <mergeCell ref="L161:L163"/>
    <mergeCell ref="A168:A169"/>
    <mergeCell ref="B168:B169"/>
    <mergeCell ref="C168:C169"/>
    <mergeCell ref="D168:D169"/>
    <mergeCell ref="F168:F169"/>
    <mergeCell ref="H155:H156"/>
    <mergeCell ref="L155:L156"/>
    <mergeCell ref="E157:E158"/>
    <mergeCell ref="H157:H158"/>
    <mergeCell ref="L157:L158"/>
    <mergeCell ref="A159:A167"/>
    <mergeCell ref="B159:B167"/>
    <mergeCell ref="C159:C167"/>
    <mergeCell ref="D159:D167"/>
    <mergeCell ref="F159:F167"/>
    <mergeCell ref="H147:H148"/>
    <mergeCell ref="L147:L148"/>
    <mergeCell ref="E149:E150"/>
    <mergeCell ref="H149:H150"/>
    <mergeCell ref="L149:L150"/>
    <mergeCell ref="E152:E153"/>
    <mergeCell ref="H152:H153"/>
    <mergeCell ref="L152:L153"/>
    <mergeCell ref="H140:H141"/>
    <mergeCell ref="L140:L141"/>
    <mergeCell ref="E143:E144"/>
    <mergeCell ref="H143:H144"/>
    <mergeCell ref="L143:L144"/>
    <mergeCell ref="E145:E146"/>
    <mergeCell ref="H145:H146"/>
    <mergeCell ref="L145:L146"/>
    <mergeCell ref="A134:A158"/>
    <mergeCell ref="B134:B158"/>
    <mergeCell ref="C134:C158"/>
    <mergeCell ref="D134:D158"/>
    <mergeCell ref="F134:F158"/>
    <mergeCell ref="E140:E141"/>
    <mergeCell ref="E147:E148"/>
    <mergeCell ref="E155:E156"/>
    <mergeCell ref="H126:H127"/>
    <mergeCell ref="L126:L127"/>
    <mergeCell ref="E128:E129"/>
    <mergeCell ref="H128:H129"/>
    <mergeCell ref="L128:L129"/>
    <mergeCell ref="E130:E131"/>
    <mergeCell ref="G130:G131"/>
    <mergeCell ref="H130:H131"/>
    <mergeCell ref="L130:L131"/>
    <mergeCell ref="H120:H121"/>
    <mergeCell ref="L120:L121"/>
    <mergeCell ref="E122:E123"/>
    <mergeCell ref="H122:H123"/>
    <mergeCell ref="L122:L123"/>
    <mergeCell ref="E124:E125"/>
    <mergeCell ref="H124:H125"/>
    <mergeCell ref="L124:L125"/>
    <mergeCell ref="A120:A133"/>
    <mergeCell ref="B120:B133"/>
    <mergeCell ref="C120:C133"/>
    <mergeCell ref="D120:D133"/>
    <mergeCell ref="E120:E121"/>
    <mergeCell ref="F120:F131"/>
    <mergeCell ref="E126:E127"/>
    <mergeCell ref="A105:A109"/>
    <mergeCell ref="B105:B109"/>
    <mergeCell ref="C105:C109"/>
    <mergeCell ref="D105:D109"/>
    <mergeCell ref="F105:F109"/>
    <mergeCell ref="A110:A118"/>
    <mergeCell ref="B110:B118"/>
    <mergeCell ref="C110:C118"/>
    <mergeCell ref="D110:D118"/>
    <mergeCell ref="F110:F118"/>
    <mergeCell ref="G92:G94"/>
    <mergeCell ref="H92:H94"/>
    <mergeCell ref="L92:L94"/>
    <mergeCell ref="A95:A104"/>
    <mergeCell ref="B95:B104"/>
    <mergeCell ref="C95:C104"/>
    <mergeCell ref="D95:D104"/>
    <mergeCell ref="F95:F104"/>
    <mergeCell ref="E77:E91"/>
    <mergeCell ref="F77:F91"/>
    <mergeCell ref="H77:H91"/>
    <mergeCell ref="L77:L91"/>
    <mergeCell ref="A92:A94"/>
    <mergeCell ref="B92:B94"/>
    <mergeCell ref="C92:C94"/>
    <mergeCell ref="D92:D94"/>
    <mergeCell ref="E92:E94"/>
    <mergeCell ref="F92:F94"/>
    <mergeCell ref="E69:E70"/>
    <mergeCell ref="G69:G70"/>
    <mergeCell ref="H69:H70"/>
    <mergeCell ref="L69:L70"/>
    <mergeCell ref="H75:H76"/>
    <mergeCell ref="L75:L76"/>
    <mergeCell ref="H57:H66"/>
    <mergeCell ref="I57:I62"/>
    <mergeCell ref="J57:J62"/>
    <mergeCell ref="K57:K62"/>
    <mergeCell ref="L57:L66"/>
    <mergeCell ref="E67:E68"/>
    <mergeCell ref="F67:F76"/>
    <mergeCell ref="G67:G68"/>
    <mergeCell ref="H67:H68"/>
    <mergeCell ref="L67:L68"/>
    <mergeCell ref="H19:H52"/>
    <mergeCell ref="L19:L52"/>
    <mergeCell ref="A53:A91"/>
    <mergeCell ref="B53:B91"/>
    <mergeCell ref="C53:C91"/>
    <mergeCell ref="D53:D91"/>
    <mergeCell ref="F53:F56"/>
    <mergeCell ref="E57:E66"/>
    <mergeCell ref="F57:F66"/>
    <mergeCell ref="G57:G66"/>
    <mergeCell ref="G15:G18"/>
    <mergeCell ref="H15:H18"/>
    <mergeCell ref="L15:L18"/>
    <mergeCell ref="A19:A52"/>
    <mergeCell ref="B19:B52"/>
    <mergeCell ref="C19:C52"/>
    <mergeCell ref="D19:D52"/>
    <mergeCell ref="E19:E52"/>
    <mergeCell ref="F19:F52"/>
    <mergeCell ref="G19:G52"/>
    <mergeCell ref="G12:G14"/>
    <mergeCell ref="H12:H14"/>
    <mergeCell ref="I12:I14"/>
    <mergeCell ref="J12:J14"/>
    <mergeCell ref="K12:K14"/>
    <mergeCell ref="L12:L14"/>
    <mergeCell ref="A12:A18"/>
    <mergeCell ref="B12:B18"/>
    <mergeCell ref="C12:C18"/>
    <mergeCell ref="D12:D18"/>
    <mergeCell ref="E12:E14"/>
    <mergeCell ref="F12:F18"/>
    <mergeCell ref="E15:E18"/>
    <mergeCell ref="L4:L5"/>
    <mergeCell ref="E8:E9"/>
    <mergeCell ref="G8:G9"/>
    <mergeCell ref="H8:H9"/>
    <mergeCell ref="L8:L9"/>
    <mergeCell ref="E10:E11"/>
    <mergeCell ref="G10:G11"/>
    <mergeCell ref="H10:H11"/>
    <mergeCell ref="L10:L11"/>
    <mergeCell ref="H1:K1"/>
    <mergeCell ref="L1:L2"/>
    <mergeCell ref="A4:A11"/>
    <mergeCell ref="B4:B11"/>
    <mergeCell ref="C4:C11"/>
    <mergeCell ref="D4:D11"/>
    <mergeCell ref="E4:E5"/>
    <mergeCell ref="F4:F11"/>
    <mergeCell ref="G4:G5"/>
    <mergeCell ref="H4:H5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6"/>
  <sheetViews>
    <sheetView tabSelected="1" topLeftCell="A350" zoomScale="85" zoomScaleNormal="85" workbookViewId="0">
      <selection activeCell="F371" sqref="F371"/>
    </sheetView>
  </sheetViews>
  <sheetFormatPr defaultRowHeight="14.4"/>
  <cols>
    <col min="1" max="1" width="9.6640625" style="26" customWidth="1"/>
    <col min="2" max="2" width="23.6640625" style="26" customWidth="1"/>
    <col min="3" max="3" width="18.6640625" style="26" customWidth="1"/>
    <col min="4" max="4" width="45.6640625" style="26" customWidth="1"/>
    <col min="5" max="5" width="20.6640625" style="26" customWidth="1"/>
    <col min="6" max="6" width="30.6640625" style="26" customWidth="1"/>
    <col min="7" max="7" width="28.6640625" style="26" customWidth="1"/>
    <col min="8" max="8" width="22.6640625" style="26" customWidth="1"/>
    <col min="9" max="9" width="20.6640625" style="26" customWidth="1"/>
    <col min="10" max="10" width="19.6640625" style="26" customWidth="1"/>
    <col min="11" max="11" width="20.6640625" style="26" customWidth="1"/>
    <col min="12" max="12" width="39.6640625" style="26" customWidth="1"/>
    <col min="13" max="13" width="18.33203125" style="26" customWidth="1"/>
    <col min="14" max="16384" width="8.88671875" style="26"/>
  </cols>
  <sheetData>
    <row r="1" spans="1:12" ht="15.6">
      <c r="A1" s="1448" t="s">
        <v>9454</v>
      </c>
      <c r="B1" s="1448"/>
      <c r="C1" s="1448"/>
      <c r="D1" s="1448"/>
      <c r="E1" s="1448"/>
      <c r="F1" s="1448"/>
      <c r="G1" s="1448"/>
      <c r="H1" s="1448"/>
      <c r="I1" s="1448"/>
      <c r="J1" s="1448"/>
      <c r="K1" s="1448"/>
      <c r="L1" s="1448"/>
    </row>
    <row r="2" spans="1:12" ht="15.6">
      <c r="A2" s="259"/>
      <c r="B2" s="310"/>
      <c r="C2" s="310"/>
      <c r="D2" s="311"/>
      <c r="E2" s="259"/>
      <c r="F2" s="312"/>
      <c r="G2" s="259"/>
      <c r="H2" s="311"/>
      <c r="I2" s="91"/>
      <c r="L2" s="311"/>
    </row>
    <row r="3" spans="1:12" ht="68.25" customHeight="1">
      <c r="A3" s="1449" t="s">
        <v>9455</v>
      </c>
      <c r="B3" s="1449"/>
      <c r="C3" s="1449"/>
      <c r="D3" s="1449"/>
      <c r="E3" s="1449"/>
      <c r="F3" s="1449"/>
      <c r="G3" s="1449"/>
      <c r="H3" s="1449"/>
      <c r="I3" s="1449"/>
      <c r="J3" s="1449"/>
      <c r="K3" s="1449"/>
      <c r="L3" s="1449"/>
    </row>
    <row r="4" spans="1:12" ht="15" customHeight="1">
      <c r="A4" s="1450" t="s">
        <v>9456</v>
      </c>
      <c r="B4" s="1451" t="s">
        <v>1491</v>
      </c>
      <c r="C4" s="1451" t="s">
        <v>26</v>
      </c>
      <c r="D4" s="1451" t="s">
        <v>1025</v>
      </c>
      <c r="E4" s="1452" t="s">
        <v>28</v>
      </c>
      <c r="F4" s="1452" t="s">
        <v>29</v>
      </c>
      <c r="G4" s="1451" t="s">
        <v>9457</v>
      </c>
      <c r="H4" s="1453" t="s">
        <v>31</v>
      </c>
      <c r="I4" s="1454"/>
      <c r="J4" s="1454"/>
      <c r="K4" s="1455"/>
      <c r="L4" s="1451" t="s">
        <v>1027</v>
      </c>
    </row>
    <row r="5" spans="1:12" ht="78.75" customHeight="1">
      <c r="A5" s="1450"/>
      <c r="B5" s="1451"/>
      <c r="C5" s="1451"/>
      <c r="D5" s="1451"/>
      <c r="E5" s="1452"/>
      <c r="F5" s="1452"/>
      <c r="G5" s="1451"/>
      <c r="H5" s="1281" t="s">
        <v>9458</v>
      </c>
      <c r="I5" s="1280" t="s">
        <v>870</v>
      </c>
      <c r="J5" s="1280" t="s">
        <v>871</v>
      </c>
      <c r="K5" s="1281" t="s">
        <v>1495</v>
      </c>
      <c r="L5" s="1451"/>
    </row>
    <row r="6" spans="1:12" s="34" customFormat="1" ht="15.6">
      <c r="A6" s="1273">
        <v>1</v>
      </c>
      <c r="B6" s="1273">
        <v>2</v>
      </c>
      <c r="C6" s="1273">
        <v>3</v>
      </c>
      <c r="D6" s="1273">
        <v>4</v>
      </c>
      <c r="E6" s="1273">
        <v>5</v>
      </c>
      <c r="F6" s="1273">
        <v>6</v>
      </c>
      <c r="G6" s="1273">
        <v>7</v>
      </c>
      <c r="H6" s="1273">
        <v>8</v>
      </c>
      <c r="I6" s="1273">
        <v>9</v>
      </c>
      <c r="J6" s="313" t="s">
        <v>811</v>
      </c>
      <c r="K6" s="1273">
        <v>11</v>
      </c>
      <c r="L6" s="1273">
        <v>12</v>
      </c>
    </row>
    <row r="7" spans="1:12" ht="50.1" customHeight="1">
      <c r="A7" s="1447">
        <v>1</v>
      </c>
      <c r="B7" s="31" t="s">
        <v>9459</v>
      </c>
      <c r="C7" s="31" t="s">
        <v>9460</v>
      </c>
      <c r="D7" s="1270" t="s">
        <v>9461</v>
      </c>
      <c r="E7" s="1273" t="s">
        <v>37</v>
      </c>
      <c r="F7" s="1270" t="s">
        <v>858</v>
      </c>
      <c r="G7" s="1270" t="s">
        <v>804</v>
      </c>
      <c r="H7" s="1273">
        <v>1</v>
      </c>
      <c r="I7" s="29" t="s">
        <v>9462</v>
      </c>
      <c r="J7" s="313" t="s">
        <v>9463</v>
      </c>
      <c r="K7" s="1273">
        <v>100</v>
      </c>
      <c r="L7" s="1270" t="s">
        <v>9464</v>
      </c>
    </row>
    <row r="8" spans="1:12" ht="50.1" customHeight="1">
      <c r="A8" s="1447"/>
      <c r="B8" s="31" t="s">
        <v>9459</v>
      </c>
      <c r="C8" s="31" t="s">
        <v>9460</v>
      </c>
      <c r="D8" s="1270" t="s">
        <v>9461</v>
      </c>
      <c r="E8" s="1273" t="s">
        <v>37</v>
      </c>
      <c r="F8" s="1270" t="s">
        <v>858</v>
      </c>
      <c r="G8" s="1270" t="s">
        <v>804</v>
      </c>
      <c r="H8" s="1273">
        <v>1</v>
      </c>
      <c r="I8" s="29" t="s">
        <v>9465</v>
      </c>
      <c r="J8" s="313" t="s">
        <v>9466</v>
      </c>
      <c r="K8" s="1273">
        <v>100</v>
      </c>
      <c r="L8" s="1270" t="s">
        <v>9464</v>
      </c>
    </row>
    <row r="9" spans="1:12" ht="50.1" customHeight="1">
      <c r="A9" s="1447"/>
      <c r="B9" s="31" t="s">
        <v>9459</v>
      </c>
      <c r="C9" s="31" t="s">
        <v>9460</v>
      </c>
      <c r="D9" s="1270" t="s">
        <v>9461</v>
      </c>
      <c r="E9" s="1273" t="s">
        <v>37</v>
      </c>
      <c r="F9" s="1270" t="s">
        <v>858</v>
      </c>
      <c r="G9" s="1270" t="s">
        <v>804</v>
      </c>
      <c r="H9" s="1273">
        <v>1</v>
      </c>
      <c r="I9" s="29" t="s">
        <v>9467</v>
      </c>
      <c r="J9" s="313" t="s">
        <v>9468</v>
      </c>
      <c r="K9" s="1273">
        <v>100</v>
      </c>
      <c r="L9" s="1270" t="s">
        <v>9464</v>
      </c>
    </row>
    <row r="10" spans="1:12" ht="50.1" customHeight="1">
      <c r="A10" s="1447"/>
      <c r="B10" s="31" t="s">
        <v>9459</v>
      </c>
      <c r="C10" s="31" t="s">
        <v>9460</v>
      </c>
      <c r="D10" s="1270" t="s">
        <v>9461</v>
      </c>
      <c r="E10" s="1273" t="s">
        <v>37</v>
      </c>
      <c r="F10" s="1270" t="s">
        <v>858</v>
      </c>
      <c r="G10" s="1270" t="s">
        <v>804</v>
      </c>
      <c r="H10" s="1273">
        <v>1</v>
      </c>
      <c r="I10" s="29" t="s">
        <v>9469</v>
      </c>
      <c r="J10" s="313" t="s">
        <v>9470</v>
      </c>
      <c r="K10" s="1273">
        <v>100</v>
      </c>
      <c r="L10" s="1270" t="s">
        <v>9464</v>
      </c>
    </row>
    <row r="11" spans="1:12" ht="50.1" customHeight="1">
      <c r="A11" s="1447"/>
      <c r="B11" s="31" t="s">
        <v>9459</v>
      </c>
      <c r="C11" s="31" t="s">
        <v>9460</v>
      </c>
      <c r="D11" s="1270" t="s">
        <v>9461</v>
      </c>
      <c r="E11" s="1273" t="s">
        <v>37</v>
      </c>
      <c r="F11" s="1270" t="s">
        <v>858</v>
      </c>
      <c r="G11" s="1270" t="s">
        <v>804</v>
      </c>
      <c r="H11" s="1273">
        <v>1</v>
      </c>
      <c r="I11" s="29" t="s">
        <v>9471</v>
      </c>
      <c r="J11" s="313" t="s">
        <v>9472</v>
      </c>
      <c r="K11" s="1273">
        <v>100</v>
      </c>
      <c r="L11" s="1270" t="s">
        <v>9464</v>
      </c>
    </row>
    <row r="12" spans="1:12" ht="50.1" customHeight="1">
      <c r="A12" s="1447"/>
      <c r="B12" s="31" t="s">
        <v>9459</v>
      </c>
      <c r="C12" s="31" t="s">
        <v>9460</v>
      </c>
      <c r="D12" s="1270" t="s">
        <v>9461</v>
      </c>
      <c r="E12" s="1273" t="s">
        <v>37</v>
      </c>
      <c r="F12" s="1270" t="s">
        <v>858</v>
      </c>
      <c r="G12" s="1270" t="s">
        <v>804</v>
      </c>
      <c r="H12" s="1273">
        <v>1</v>
      </c>
      <c r="I12" s="29" t="s">
        <v>9473</v>
      </c>
      <c r="J12" s="313" t="s">
        <v>9474</v>
      </c>
      <c r="K12" s="1273">
        <v>100</v>
      </c>
      <c r="L12" s="1270" t="s">
        <v>9464</v>
      </c>
    </row>
    <row r="13" spans="1:12" ht="50.1" customHeight="1">
      <c r="A13" s="1447"/>
      <c r="B13" s="31" t="s">
        <v>9459</v>
      </c>
      <c r="C13" s="31" t="s">
        <v>9460</v>
      </c>
      <c r="D13" s="1270" t="s">
        <v>9461</v>
      </c>
      <c r="E13" s="1273" t="s">
        <v>37</v>
      </c>
      <c r="F13" s="1270" t="s">
        <v>858</v>
      </c>
      <c r="G13" s="1270" t="s">
        <v>804</v>
      </c>
      <c r="H13" s="1273">
        <v>1</v>
      </c>
      <c r="I13" s="29" t="s">
        <v>9475</v>
      </c>
      <c r="J13" s="313" t="s">
        <v>9476</v>
      </c>
      <c r="K13" s="1273">
        <v>100</v>
      </c>
      <c r="L13" s="1270" t="s">
        <v>9464</v>
      </c>
    </row>
    <row r="14" spans="1:12" ht="50.1" customHeight="1">
      <c r="A14" s="1447"/>
      <c r="B14" s="31" t="s">
        <v>9459</v>
      </c>
      <c r="C14" s="31" t="s">
        <v>9460</v>
      </c>
      <c r="D14" s="1270" t="s">
        <v>9461</v>
      </c>
      <c r="E14" s="1273" t="s">
        <v>37</v>
      </c>
      <c r="F14" s="1270" t="s">
        <v>858</v>
      </c>
      <c r="G14" s="1270" t="s">
        <v>804</v>
      </c>
      <c r="H14" s="1273">
        <v>1</v>
      </c>
      <c r="I14" s="29" t="s">
        <v>9477</v>
      </c>
      <c r="J14" s="313">
        <v>1849</v>
      </c>
      <c r="K14" s="1273">
        <v>100</v>
      </c>
      <c r="L14" s="1270" t="s">
        <v>9464</v>
      </c>
    </row>
    <row r="15" spans="1:12" ht="50.1" customHeight="1">
      <c r="A15" s="1447"/>
      <c r="B15" s="31" t="s">
        <v>9459</v>
      </c>
      <c r="C15" s="31" t="s">
        <v>9460</v>
      </c>
      <c r="D15" s="1270" t="s">
        <v>9461</v>
      </c>
      <c r="E15" s="1273" t="s">
        <v>37</v>
      </c>
      <c r="F15" s="1270" t="s">
        <v>858</v>
      </c>
      <c r="G15" s="1270" t="s">
        <v>804</v>
      </c>
      <c r="H15" s="1273">
        <v>1</v>
      </c>
      <c r="I15" s="29" t="s">
        <v>9478</v>
      </c>
      <c r="J15" s="313">
        <v>1848</v>
      </c>
      <c r="K15" s="1273">
        <v>100</v>
      </c>
      <c r="L15" s="1270" t="s">
        <v>9464</v>
      </c>
    </row>
    <row r="16" spans="1:12" ht="50.1" customHeight="1">
      <c r="A16" s="1447"/>
      <c r="B16" s="31" t="s">
        <v>9459</v>
      </c>
      <c r="C16" s="31" t="s">
        <v>9460</v>
      </c>
      <c r="D16" s="1270" t="s">
        <v>9461</v>
      </c>
      <c r="E16" s="1273" t="s">
        <v>37</v>
      </c>
      <c r="F16" s="1270" t="s">
        <v>858</v>
      </c>
      <c r="G16" s="1270" t="s">
        <v>804</v>
      </c>
      <c r="H16" s="1273">
        <v>1</v>
      </c>
      <c r="I16" s="29" t="s">
        <v>9479</v>
      </c>
      <c r="J16" s="313">
        <v>9983</v>
      </c>
      <c r="K16" s="1273">
        <v>100</v>
      </c>
      <c r="L16" s="1270" t="s">
        <v>9464</v>
      </c>
    </row>
    <row r="17" spans="1:12" ht="50.1" customHeight="1">
      <c r="A17" s="1447"/>
      <c r="B17" s="31" t="s">
        <v>9459</v>
      </c>
      <c r="C17" s="31" t="s">
        <v>9460</v>
      </c>
      <c r="D17" s="1270" t="s">
        <v>9461</v>
      </c>
      <c r="E17" s="1273" t="s">
        <v>37</v>
      </c>
      <c r="F17" s="1270" t="s">
        <v>858</v>
      </c>
      <c r="G17" s="1270" t="s">
        <v>804</v>
      </c>
      <c r="H17" s="1273">
        <v>1</v>
      </c>
      <c r="I17" s="29" t="s">
        <v>9480</v>
      </c>
      <c r="J17" s="313" t="s">
        <v>9481</v>
      </c>
      <c r="K17" s="1273">
        <v>20</v>
      </c>
      <c r="L17" s="1270" t="s">
        <v>9464</v>
      </c>
    </row>
    <row r="18" spans="1:12" ht="50.1" customHeight="1">
      <c r="A18" s="1447"/>
      <c r="B18" s="31" t="s">
        <v>9459</v>
      </c>
      <c r="C18" s="31" t="s">
        <v>9460</v>
      </c>
      <c r="D18" s="1270" t="s">
        <v>9461</v>
      </c>
      <c r="E18" s="1273" t="s">
        <v>37</v>
      </c>
      <c r="F18" s="1270" t="s">
        <v>858</v>
      </c>
      <c r="G18" s="1270" t="s">
        <v>804</v>
      </c>
      <c r="H18" s="1273">
        <v>1</v>
      </c>
      <c r="I18" s="1273" t="s">
        <v>9482</v>
      </c>
      <c r="J18" s="313" t="s">
        <v>9483</v>
      </c>
      <c r="K18" s="1273">
        <v>20</v>
      </c>
      <c r="L18" s="1270" t="s">
        <v>9464</v>
      </c>
    </row>
    <row r="19" spans="1:12" ht="50.1" customHeight="1">
      <c r="A19" s="1447"/>
      <c r="B19" s="31" t="s">
        <v>9459</v>
      </c>
      <c r="C19" s="31" t="s">
        <v>9460</v>
      </c>
      <c r="D19" s="1270" t="s">
        <v>9461</v>
      </c>
      <c r="E19" s="1273" t="s">
        <v>40</v>
      </c>
      <c r="F19" s="1270" t="s">
        <v>858</v>
      </c>
      <c r="G19" s="1270" t="s">
        <v>804</v>
      </c>
      <c r="H19" s="1273">
        <v>1</v>
      </c>
      <c r="I19" s="1273" t="s">
        <v>9484</v>
      </c>
      <c r="J19" s="313" t="s">
        <v>9485</v>
      </c>
      <c r="K19" s="1273">
        <v>50</v>
      </c>
      <c r="L19" s="1270" t="s">
        <v>9486</v>
      </c>
    </row>
    <row r="20" spans="1:12" ht="50.1" customHeight="1">
      <c r="A20" s="1447"/>
      <c r="B20" s="31" t="s">
        <v>9459</v>
      </c>
      <c r="C20" s="31" t="s">
        <v>9460</v>
      </c>
      <c r="D20" s="1270" t="s">
        <v>9461</v>
      </c>
      <c r="E20" s="1273" t="s">
        <v>40</v>
      </c>
      <c r="F20" s="1270" t="s">
        <v>858</v>
      </c>
      <c r="G20" s="1270" t="s">
        <v>804</v>
      </c>
      <c r="H20" s="1273">
        <v>1</v>
      </c>
      <c r="I20" s="1273" t="s">
        <v>9487</v>
      </c>
      <c r="J20" s="313" t="s">
        <v>9488</v>
      </c>
      <c r="K20" s="1273">
        <v>20</v>
      </c>
      <c r="L20" s="1270" t="s">
        <v>9489</v>
      </c>
    </row>
    <row r="21" spans="1:12" ht="50.1" customHeight="1">
      <c r="A21" s="1447"/>
      <c r="B21" s="31" t="s">
        <v>9459</v>
      </c>
      <c r="C21" s="31" t="s">
        <v>9460</v>
      </c>
      <c r="D21" s="1270" t="s">
        <v>9461</v>
      </c>
      <c r="E21" s="1273" t="s">
        <v>40</v>
      </c>
      <c r="F21" s="1270" t="s">
        <v>858</v>
      </c>
      <c r="G21" s="1270" t="s">
        <v>804</v>
      </c>
      <c r="H21" s="1273">
        <v>1</v>
      </c>
      <c r="I21" s="1273" t="s">
        <v>9490</v>
      </c>
      <c r="J21" s="313" t="s">
        <v>9491</v>
      </c>
      <c r="K21" s="1273">
        <v>50</v>
      </c>
      <c r="L21" s="1270" t="s">
        <v>9492</v>
      </c>
    </row>
    <row r="22" spans="1:12" s="34" customFormat="1" ht="38.1" customHeight="1">
      <c r="A22" s="1447">
        <v>2</v>
      </c>
      <c r="B22" s="31" t="s">
        <v>13136</v>
      </c>
      <c r="C22" s="31" t="s">
        <v>13137</v>
      </c>
      <c r="D22" s="1270" t="s">
        <v>13138</v>
      </c>
      <c r="E22" s="1273" t="s">
        <v>37</v>
      </c>
      <c r="F22" s="1270" t="s">
        <v>858</v>
      </c>
      <c r="G22" s="1270" t="s">
        <v>804</v>
      </c>
      <c r="H22" s="1273">
        <v>1</v>
      </c>
      <c r="I22" s="1273" t="s">
        <v>13139</v>
      </c>
      <c r="J22" s="313">
        <v>56429</v>
      </c>
      <c r="K22" s="1273">
        <v>100</v>
      </c>
      <c r="L22" s="1270" t="s">
        <v>9493</v>
      </c>
    </row>
    <row r="23" spans="1:12" s="34" customFormat="1" ht="38.1" customHeight="1">
      <c r="A23" s="1447"/>
      <c r="B23" s="31" t="s">
        <v>13136</v>
      </c>
      <c r="C23" s="31" t="s">
        <v>13137</v>
      </c>
      <c r="D23" s="1270" t="s">
        <v>13138</v>
      </c>
      <c r="E23" s="1273" t="s">
        <v>37</v>
      </c>
      <c r="F23" s="1270" t="s">
        <v>858</v>
      </c>
      <c r="G23" s="1270" t="s">
        <v>804</v>
      </c>
      <c r="H23" s="1273">
        <v>1</v>
      </c>
      <c r="I23" s="1273" t="s">
        <v>13140</v>
      </c>
      <c r="J23" s="313">
        <v>56433</v>
      </c>
      <c r="K23" s="1273">
        <v>100</v>
      </c>
      <c r="L23" s="1270" t="s">
        <v>9493</v>
      </c>
    </row>
    <row r="24" spans="1:12" s="34" customFormat="1" ht="38.1" customHeight="1">
      <c r="A24" s="1447"/>
      <c r="B24" s="31" t="s">
        <v>13136</v>
      </c>
      <c r="C24" s="31" t="s">
        <v>13137</v>
      </c>
      <c r="D24" s="1270" t="s">
        <v>13138</v>
      </c>
      <c r="E24" s="1273" t="s">
        <v>37</v>
      </c>
      <c r="F24" s="1270" t="s">
        <v>858</v>
      </c>
      <c r="G24" s="1270" t="s">
        <v>804</v>
      </c>
      <c r="H24" s="1273">
        <v>1</v>
      </c>
      <c r="I24" s="1273" t="s">
        <v>13141</v>
      </c>
      <c r="J24" s="313">
        <v>385</v>
      </c>
      <c r="K24" s="1273">
        <v>100</v>
      </c>
      <c r="L24" s="1270" t="s">
        <v>9493</v>
      </c>
    </row>
    <row r="25" spans="1:12" s="34" customFormat="1" ht="38.1" customHeight="1">
      <c r="A25" s="1447"/>
      <c r="B25" s="31" t="s">
        <v>13136</v>
      </c>
      <c r="C25" s="31" t="s">
        <v>13137</v>
      </c>
      <c r="D25" s="1270" t="s">
        <v>13138</v>
      </c>
      <c r="E25" s="1273" t="s">
        <v>37</v>
      </c>
      <c r="F25" s="1270" t="s">
        <v>858</v>
      </c>
      <c r="G25" s="1270" t="s">
        <v>804</v>
      </c>
      <c r="H25" s="1273">
        <v>1</v>
      </c>
      <c r="I25" s="1273" t="s">
        <v>13142</v>
      </c>
      <c r="J25" s="313">
        <v>153741</v>
      </c>
      <c r="K25" s="1273">
        <v>100</v>
      </c>
      <c r="L25" s="1270" t="s">
        <v>9493</v>
      </c>
    </row>
    <row r="26" spans="1:12" s="34" customFormat="1" ht="38.1" customHeight="1">
      <c r="A26" s="1447"/>
      <c r="B26" s="31" t="s">
        <v>13136</v>
      </c>
      <c r="C26" s="31" t="s">
        <v>13137</v>
      </c>
      <c r="D26" s="1270" t="s">
        <v>13138</v>
      </c>
      <c r="E26" s="1273" t="s">
        <v>37</v>
      </c>
      <c r="F26" s="1270" t="s">
        <v>858</v>
      </c>
      <c r="G26" s="1270" t="s">
        <v>804</v>
      </c>
      <c r="H26" s="1273">
        <v>1</v>
      </c>
      <c r="I26" s="1273" t="s">
        <v>13143</v>
      </c>
      <c r="J26" s="313">
        <v>153740</v>
      </c>
      <c r="K26" s="1273">
        <v>100</v>
      </c>
      <c r="L26" s="1270" t="s">
        <v>9493</v>
      </c>
    </row>
    <row r="27" spans="1:12" s="34" customFormat="1" ht="38.1" customHeight="1">
      <c r="A27" s="1447"/>
      <c r="B27" s="31" t="s">
        <v>13136</v>
      </c>
      <c r="C27" s="31" t="s">
        <v>13137</v>
      </c>
      <c r="D27" s="1270" t="s">
        <v>13138</v>
      </c>
      <c r="E27" s="1273" t="s">
        <v>37</v>
      </c>
      <c r="F27" s="1270" t="s">
        <v>858</v>
      </c>
      <c r="G27" s="1270" t="s">
        <v>804</v>
      </c>
      <c r="H27" s="1273">
        <v>1</v>
      </c>
      <c r="I27" s="1273" t="s">
        <v>13144</v>
      </c>
      <c r="J27" s="313">
        <v>8793</v>
      </c>
      <c r="K27" s="1273">
        <v>54</v>
      </c>
      <c r="L27" s="1270" t="s">
        <v>9493</v>
      </c>
    </row>
    <row r="28" spans="1:12" s="34" customFormat="1" ht="38.1" customHeight="1">
      <c r="A28" s="1447"/>
      <c r="B28" s="31" t="s">
        <v>13136</v>
      </c>
      <c r="C28" s="31" t="s">
        <v>13137</v>
      </c>
      <c r="D28" s="1270" t="s">
        <v>13138</v>
      </c>
      <c r="E28" s="1273" t="s">
        <v>37</v>
      </c>
      <c r="F28" s="1270" t="s">
        <v>858</v>
      </c>
      <c r="G28" s="1270" t="s">
        <v>804</v>
      </c>
      <c r="H28" s="1273">
        <v>1</v>
      </c>
      <c r="I28" s="1273" t="s">
        <v>13145</v>
      </c>
      <c r="J28" s="313">
        <v>8184</v>
      </c>
      <c r="K28" s="1273">
        <v>54</v>
      </c>
      <c r="L28" s="1270" t="s">
        <v>9493</v>
      </c>
    </row>
    <row r="29" spans="1:12" s="34" customFormat="1" ht="38.1" customHeight="1">
      <c r="A29" s="1447"/>
      <c r="B29" s="31" t="s">
        <v>13136</v>
      </c>
      <c r="C29" s="31" t="s">
        <v>13137</v>
      </c>
      <c r="D29" s="1270" t="s">
        <v>13138</v>
      </c>
      <c r="E29" s="1273" t="s">
        <v>37</v>
      </c>
      <c r="F29" s="1270" t="s">
        <v>858</v>
      </c>
      <c r="G29" s="1270" t="s">
        <v>804</v>
      </c>
      <c r="H29" s="1273">
        <v>1</v>
      </c>
      <c r="I29" s="1273" t="s">
        <v>13146</v>
      </c>
      <c r="J29" s="313">
        <v>3728</v>
      </c>
      <c r="K29" s="1273">
        <v>5</v>
      </c>
      <c r="L29" s="1270" t="s">
        <v>9493</v>
      </c>
    </row>
    <row r="30" spans="1:12" s="34" customFormat="1" ht="38.1" customHeight="1">
      <c r="A30" s="1447"/>
      <c r="B30" s="31" t="s">
        <v>13136</v>
      </c>
      <c r="C30" s="31" t="s">
        <v>13137</v>
      </c>
      <c r="D30" s="1270" t="s">
        <v>13138</v>
      </c>
      <c r="E30" s="1273" t="s">
        <v>37</v>
      </c>
      <c r="F30" s="1270" t="s">
        <v>858</v>
      </c>
      <c r="G30" s="1270" t="s">
        <v>804</v>
      </c>
      <c r="H30" s="1273">
        <v>1</v>
      </c>
      <c r="I30" s="1273" t="s">
        <v>13147</v>
      </c>
      <c r="J30" s="313">
        <v>3724</v>
      </c>
      <c r="K30" s="1273">
        <v>5</v>
      </c>
      <c r="L30" s="1270" t="s">
        <v>9493</v>
      </c>
    </row>
    <row r="31" spans="1:12" s="34" customFormat="1" ht="38.1" customHeight="1">
      <c r="A31" s="1447"/>
      <c r="B31" s="31" t="s">
        <v>13136</v>
      </c>
      <c r="C31" s="31" t="s">
        <v>13137</v>
      </c>
      <c r="D31" s="1270" t="s">
        <v>13138</v>
      </c>
      <c r="E31" s="1273" t="s">
        <v>37</v>
      </c>
      <c r="F31" s="1270" t="s">
        <v>858</v>
      </c>
      <c r="G31" s="1270" t="s">
        <v>804</v>
      </c>
      <c r="H31" s="1273">
        <v>1</v>
      </c>
      <c r="I31" s="1273" t="s">
        <v>13148</v>
      </c>
      <c r="J31" s="313">
        <v>3726</v>
      </c>
      <c r="K31" s="1273">
        <v>5</v>
      </c>
      <c r="L31" s="1270" t="s">
        <v>9493</v>
      </c>
    </row>
    <row r="32" spans="1:12" ht="50.1" customHeight="1">
      <c r="A32" s="1447">
        <v>3</v>
      </c>
      <c r="B32" s="31" t="s">
        <v>9494</v>
      </c>
      <c r="C32" s="31" t="s">
        <v>9495</v>
      </c>
      <c r="D32" s="1270" t="s">
        <v>9496</v>
      </c>
      <c r="E32" s="1273" t="s">
        <v>37</v>
      </c>
      <c r="F32" s="1270" t="s">
        <v>858</v>
      </c>
      <c r="G32" s="1270" t="s">
        <v>804</v>
      </c>
      <c r="H32" s="1273">
        <v>1</v>
      </c>
      <c r="I32" s="1273" t="s">
        <v>9497</v>
      </c>
      <c r="J32" s="313" t="s">
        <v>9498</v>
      </c>
      <c r="K32" s="1273">
        <v>200</v>
      </c>
      <c r="L32" s="1270" t="s">
        <v>9499</v>
      </c>
    </row>
    <row r="33" spans="1:12" ht="50.1" customHeight="1">
      <c r="A33" s="1447"/>
      <c r="B33" s="31" t="s">
        <v>9494</v>
      </c>
      <c r="C33" s="31" t="s">
        <v>9495</v>
      </c>
      <c r="D33" s="1270" t="s">
        <v>9496</v>
      </c>
      <c r="E33" s="1273" t="s">
        <v>37</v>
      </c>
      <c r="F33" s="1270" t="s">
        <v>858</v>
      </c>
      <c r="G33" s="1270" t="s">
        <v>804</v>
      </c>
      <c r="H33" s="1273">
        <v>1</v>
      </c>
      <c r="I33" s="1273" t="s">
        <v>9500</v>
      </c>
      <c r="J33" s="313" t="s">
        <v>9501</v>
      </c>
      <c r="K33" s="1273">
        <v>200</v>
      </c>
      <c r="L33" s="1270" t="s">
        <v>9499</v>
      </c>
    </row>
    <row r="34" spans="1:12" ht="50.1" customHeight="1">
      <c r="A34" s="1447"/>
      <c r="B34" s="31" t="s">
        <v>9494</v>
      </c>
      <c r="C34" s="31" t="s">
        <v>9495</v>
      </c>
      <c r="D34" s="1270" t="s">
        <v>9496</v>
      </c>
      <c r="E34" s="1273" t="s">
        <v>37</v>
      </c>
      <c r="F34" s="1270" t="s">
        <v>858</v>
      </c>
      <c r="G34" s="1270" t="s">
        <v>804</v>
      </c>
      <c r="H34" s="1273">
        <v>1</v>
      </c>
      <c r="I34" s="1273" t="s">
        <v>9502</v>
      </c>
      <c r="J34" s="313" t="s">
        <v>9503</v>
      </c>
      <c r="K34" s="1273">
        <v>200</v>
      </c>
      <c r="L34" s="1270" t="s">
        <v>9499</v>
      </c>
    </row>
    <row r="35" spans="1:12" ht="50.1" customHeight="1">
      <c r="A35" s="1447"/>
      <c r="B35" s="31" t="s">
        <v>9494</v>
      </c>
      <c r="C35" s="31" t="s">
        <v>9495</v>
      </c>
      <c r="D35" s="1270" t="s">
        <v>9496</v>
      </c>
      <c r="E35" s="1273" t="s">
        <v>37</v>
      </c>
      <c r="F35" s="1270" t="s">
        <v>858</v>
      </c>
      <c r="G35" s="1270" t="s">
        <v>804</v>
      </c>
      <c r="H35" s="1273">
        <v>1</v>
      </c>
      <c r="I35" s="1273" t="s">
        <v>9504</v>
      </c>
      <c r="J35" s="313" t="s">
        <v>9505</v>
      </c>
      <c r="K35" s="1273">
        <v>200</v>
      </c>
      <c r="L35" s="1270" t="s">
        <v>9499</v>
      </c>
    </row>
    <row r="36" spans="1:12" ht="50.1" customHeight="1">
      <c r="A36" s="1456">
        <v>4</v>
      </c>
      <c r="B36" s="31" t="s">
        <v>13149</v>
      </c>
      <c r="C36" s="31" t="s">
        <v>9960</v>
      </c>
      <c r="D36" s="1270" t="s">
        <v>13150</v>
      </c>
      <c r="E36" s="1273" t="s">
        <v>37</v>
      </c>
      <c r="F36" s="1270" t="s">
        <v>858</v>
      </c>
      <c r="G36" s="1270" t="s">
        <v>804</v>
      </c>
      <c r="H36" s="1273">
        <v>1</v>
      </c>
      <c r="I36" s="1273" t="s">
        <v>13151</v>
      </c>
      <c r="J36" s="313" t="s">
        <v>4388</v>
      </c>
      <c r="K36" s="1273">
        <v>100</v>
      </c>
      <c r="L36" s="1270" t="s">
        <v>13152</v>
      </c>
    </row>
    <row r="37" spans="1:12" ht="50.1" customHeight="1">
      <c r="A37" s="1457"/>
      <c r="B37" s="31" t="s">
        <v>13149</v>
      </c>
      <c r="C37" s="31" t="s">
        <v>9960</v>
      </c>
      <c r="D37" s="1270" t="s">
        <v>13150</v>
      </c>
      <c r="E37" s="1273" t="s">
        <v>37</v>
      </c>
      <c r="F37" s="1270" t="s">
        <v>858</v>
      </c>
      <c r="G37" s="1270" t="s">
        <v>804</v>
      </c>
      <c r="H37" s="1273">
        <v>1</v>
      </c>
      <c r="I37" s="1273" t="s">
        <v>13153</v>
      </c>
      <c r="J37" s="313" t="s">
        <v>13154</v>
      </c>
      <c r="K37" s="1273">
        <v>100</v>
      </c>
      <c r="L37" s="1270" t="s">
        <v>13152</v>
      </c>
    </row>
    <row r="38" spans="1:12" ht="50.1" customHeight="1">
      <c r="A38" s="1457"/>
      <c r="B38" s="31" t="s">
        <v>13149</v>
      </c>
      <c r="C38" s="31" t="s">
        <v>9960</v>
      </c>
      <c r="D38" s="1270" t="s">
        <v>13150</v>
      </c>
      <c r="E38" s="1273" t="s">
        <v>37</v>
      </c>
      <c r="F38" s="1270" t="s">
        <v>858</v>
      </c>
      <c r="G38" s="1270" t="s">
        <v>804</v>
      </c>
      <c r="H38" s="1273">
        <v>1</v>
      </c>
      <c r="I38" s="1273" t="s">
        <v>13155</v>
      </c>
      <c r="J38" s="313" t="s">
        <v>13156</v>
      </c>
      <c r="K38" s="1273">
        <v>100</v>
      </c>
      <c r="L38" s="1270" t="s">
        <v>13152</v>
      </c>
    </row>
    <row r="39" spans="1:12" ht="50.1" customHeight="1">
      <c r="A39" s="1457"/>
      <c r="B39" s="31" t="s">
        <v>13149</v>
      </c>
      <c r="C39" s="31" t="s">
        <v>9960</v>
      </c>
      <c r="D39" s="1270" t="s">
        <v>13150</v>
      </c>
      <c r="E39" s="1273" t="s">
        <v>37</v>
      </c>
      <c r="F39" s="1270" t="s">
        <v>858</v>
      </c>
      <c r="G39" s="1270" t="s">
        <v>804</v>
      </c>
      <c r="H39" s="1273">
        <v>1</v>
      </c>
      <c r="I39" s="1273" t="s">
        <v>13157</v>
      </c>
      <c r="J39" s="313" t="s">
        <v>13158</v>
      </c>
      <c r="K39" s="1273">
        <v>100</v>
      </c>
      <c r="L39" s="1270" t="s">
        <v>13152</v>
      </c>
    </row>
    <row r="40" spans="1:12" ht="50.1" customHeight="1">
      <c r="A40" s="1457"/>
      <c r="B40" s="31" t="s">
        <v>13149</v>
      </c>
      <c r="C40" s="31" t="s">
        <v>9960</v>
      </c>
      <c r="D40" s="1270" t="s">
        <v>13150</v>
      </c>
      <c r="E40" s="1273" t="s">
        <v>37</v>
      </c>
      <c r="F40" s="1270" t="s">
        <v>858</v>
      </c>
      <c r="G40" s="1270" t="s">
        <v>804</v>
      </c>
      <c r="H40" s="1273">
        <v>1</v>
      </c>
      <c r="I40" s="1273" t="s">
        <v>13159</v>
      </c>
      <c r="J40" s="313" t="s">
        <v>13160</v>
      </c>
      <c r="K40" s="1273">
        <v>100</v>
      </c>
      <c r="L40" s="1270" t="s">
        <v>13152</v>
      </c>
    </row>
    <row r="41" spans="1:12" ht="50.1" customHeight="1">
      <c r="A41" s="1458"/>
      <c r="B41" s="31" t="s">
        <v>13149</v>
      </c>
      <c r="C41" s="31" t="s">
        <v>9960</v>
      </c>
      <c r="D41" s="1270" t="s">
        <v>13150</v>
      </c>
      <c r="E41" s="1273" t="s">
        <v>37</v>
      </c>
      <c r="F41" s="1270" t="s">
        <v>858</v>
      </c>
      <c r="G41" s="1270" t="s">
        <v>804</v>
      </c>
      <c r="H41" s="1273">
        <v>1</v>
      </c>
      <c r="I41" s="1273" t="s">
        <v>13161</v>
      </c>
      <c r="J41" s="313" t="s">
        <v>13162</v>
      </c>
      <c r="K41" s="1273">
        <v>100</v>
      </c>
      <c r="L41" s="1270" t="s">
        <v>13152</v>
      </c>
    </row>
    <row r="42" spans="1:12" ht="65.099999999999994" customHeight="1">
      <c r="A42" s="1447">
        <v>5</v>
      </c>
      <c r="B42" s="31" t="s">
        <v>13163</v>
      </c>
      <c r="C42" s="31" t="s">
        <v>13164</v>
      </c>
      <c r="D42" s="1270" t="s">
        <v>13677</v>
      </c>
      <c r="E42" s="1273" t="s">
        <v>37</v>
      </c>
      <c r="F42" s="1270" t="s">
        <v>858</v>
      </c>
      <c r="G42" s="1270" t="s">
        <v>804</v>
      </c>
      <c r="H42" s="1270">
        <v>1</v>
      </c>
      <c r="I42" s="1273" t="s">
        <v>13165</v>
      </c>
      <c r="J42" s="313" t="s">
        <v>9506</v>
      </c>
      <c r="K42" s="1273">
        <v>50</v>
      </c>
      <c r="L42" s="1270" t="s">
        <v>13166</v>
      </c>
    </row>
    <row r="43" spans="1:12" ht="65.099999999999994" customHeight="1">
      <c r="A43" s="1447"/>
      <c r="B43" s="31" t="s">
        <v>13163</v>
      </c>
      <c r="C43" s="31" t="s">
        <v>13164</v>
      </c>
      <c r="D43" s="1270" t="s">
        <v>13677</v>
      </c>
      <c r="E43" s="1273" t="s">
        <v>37</v>
      </c>
      <c r="F43" s="1270" t="s">
        <v>858</v>
      </c>
      <c r="G43" s="1270" t="s">
        <v>804</v>
      </c>
      <c r="H43" s="1270">
        <v>1</v>
      </c>
      <c r="I43" s="1273" t="s">
        <v>13167</v>
      </c>
      <c r="J43" s="313" t="s">
        <v>9507</v>
      </c>
      <c r="K43" s="1273">
        <v>50</v>
      </c>
      <c r="L43" s="1270" t="s">
        <v>13166</v>
      </c>
    </row>
    <row r="44" spans="1:12" ht="65.099999999999994" customHeight="1">
      <c r="A44" s="1447"/>
      <c r="B44" s="31" t="s">
        <v>13163</v>
      </c>
      <c r="C44" s="31" t="s">
        <v>13164</v>
      </c>
      <c r="D44" s="1270" t="s">
        <v>13677</v>
      </c>
      <c r="E44" s="1273" t="s">
        <v>37</v>
      </c>
      <c r="F44" s="1270" t="s">
        <v>858</v>
      </c>
      <c r="G44" s="1270" t="s">
        <v>804</v>
      </c>
      <c r="H44" s="1270">
        <v>1</v>
      </c>
      <c r="I44" s="1273" t="s">
        <v>13168</v>
      </c>
      <c r="J44" s="313" t="s">
        <v>9508</v>
      </c>
      <c r="K44" s="1273">
        <v>50</v>
      </c>
      <c r="L44" s="1270" t="s">
        <v>13166</v>
      </c>
    </row>
    <row r="45" spans="1:12" ht="65.099999999999994" customHeight="1">
      <c r="A45" s="1447"/>
      <c r="B45" s="31" t="s">
        <v>13163</v>
      </c>
      <c r="C45" s="31" t="s">
        <v>13164</v>
      </c>
      <c r="D45" s="1270" t="s">
        <v>13677</v>
      </c>
      <c r="E45" s="1273" t="s">
        <v>37</v>
      </c>
      <c r="F45" s="1270" t="s">
        <v>858</v>
      </c>
      <c r="G45" s="1270" t="s">
        <v>804</v>
      </c>
      <c r="H45" s="1270">
        <v>1</v>
      </c>
      <c r="I45" s="1273" t="s">
        <v>13169</v>
      </c>
      <c r="J45" s="313" t="s">
        <v>9509</v>
      </c>
      <c r="K45" s="1273">
        <v>50</v>
      </c>
      <c r="L45" s="1270" t="s">
        <v>13166</v>
      </c>
    </row>
    <row r="46" spans="1:12" ht="65.099999999999994" customHeight="1">
      <c r="A46" s="1447"/>
      <c r="B46" s="31" t="s">
        <v>13163</v>
      </c>
      <c r="C46" s="31" t="s">
        <v>13164</v>
      </c>
      <c r="D46" s="1270" t="s">
        <v>13677</v>
      </c>
      <c r="E46" s="1273" t="s">
        <v>37</v>
      </c>
      <c r="F46" s="1270" t="s">
        <v>858</v>
      </c>
      <c r="G46" s="1270" t="s">
        <v>804</v>
      </c>
      <c r="H46" s="1270">
        <v>1</v>
      </c>
      <c r="I46" s="1273" t="s">
        <v>13170</v>
      </c>
      <c r="J46" s="313" t="s">
        <v>9510</v>
      </c>
      <c r="K46" s="1273">
        <v>50</v>
      </c>
      <c r="L46" s="1270" t="s">
        <v>13166</v>
      </c>
    </row>
    <row r="47" spans="1:12" ht="65.099999999999994" customHeight="1">
      <c r="A47" s="1447"/>
      <c r="B47" s="31" t="s">
        <v>13163</v>
      </c>
      <c r="C47" s="31" t="s">
        <v>13164</v>
      </c>
      <c r="D47" s="1270" t="s">
        <v>13677</v>
      </c>
      <c r="E47" s="1273" t="s">
        <v>37</v>
      </c>
      <c r="F47" s="1270" t="s">
        <v>858</v>
      </c>
      <c r="G47" s="1270" t="s">
        <v>804</v>
      </c>
      <c r="H47" s="1270">
        <v>1</v>
      </c>
      <c r="I47" s="1273" t="s">
        <v>13171</v>
      </c>
      <c r="J47" s="313" t="s">
        <v>13172</v>
      </c>
      <c r="K47" s="1273">
        <v>50</v>
      </c>
      <c r="L47" s="1270" t="s">
        <v>13166</v>
      </c>
    </row>
    <row r="48" spans="1:12" ht="65.099999999999994" customHeight="1">
      <c r="A48" s="1447"/>
      <c r="B48" s="31" t="s">
        <v>13163</v>
      </c>
      <c r="C48" s="31" t="s">
        <v>13164</v>
      </c>
      <c r="D48" s="1270" t="s">
        <v>13677</v>
      </c>
      <c r="E48" s="1273" t="s">
        <v>37</v>
      </c>
      <c r="F48" s="1270" t="s">
        <v>858</v>
      </c>
      <c r="G48" s="1270" t="s">
        <v>804</v>
      </c>
      <c r="H48" s="1270">
        <v>1</v>
      </c>
      <c r="I48" s="1273" t="s">
        <v>13173</v>
      </c>
      <c r="J48" s="313" t="s">
        <v>9512</v>
      </c>
      <c r="K48" s="1273">
        <v>50</v>
      </c>
      <c r="L48" s="1270" t="s">
        <v>13166</v>
      </c>
    </row>
    <row r="49" spans="1:12" ht="65.099999999999994" customHeight="1">
      <c r="A49" s="1447"/>
      <c r="B49" s="31" t="s">
        <v>13163</v>
      </c>
      <c r="C49" s="31" t="s">
        <v>13164</v>
      </c>
      <c r="D49" s="1270" t="s">
        <v>13677</v>
      </c>
      <c r="E49" s="1273" t="s">
        <v>37</v>
      </c>
      <c r="F49" s="1270" t="s">
        <v>858</v>
      </c>
      <c r="G49" s="1270" t="s">
        <v>804</v>
      </c>
      <c r="H49" s="1270">
        <v>1</v>
      </c>
      <c r="I49" s="1273" t="s">
        <v>13174</v>
      </c>
      <c r="J49" s="313" t="s">
        <v>9513</v>
      </c>
      <c r="K49" s="1273">
        <v>100</v>
      </c>
      <c r="L49" s="1270" t="s">
        <v>13166</v>
      </c>
    </row>
    <row r="50" spans="1:12" ht="65.099999999999994" customHeight="1">
      <c r="A50" s="1447"/>
      <c r="B50" s="31" t="s">
        <v>13163</v>
      </c>
      <c r="C50" s="31" t="s">
        <v>13164</v>
      </c>
      <c r="D50" s="1270" t="s">
        <v>13677</v>
      </c>
      <c r="E50" s="1273" t="s">
        <v>37</v>
      </c>
      <c r="F50" s="1270" t="s">
        <v>858</v>
      </c>
      <c r="G50" s="1270" t="s">
        <v>804</v>
      </c>
      <c r="H50" s="1270">
        <v>1</v>
      </c>
      <c r="I50" s="1273" t="s">
        <v>13175</v>
      </c>
      <c r="J50" s="313" t="s">
        <v>9514</v>
      </c>
      <c r="K50" s="1273">
        <v>100</v>
      </c>
      <c r="L50" s="1270" t="s">
        <v>13166</v>
      </c>
    </row>
    <row r="51" spans="1:12" ht="65.099999999999994" customHeight="1">
      <c r="A51" s="1447"/>
      <c r="B51" s="31" t="s">
        <v>13163</v>
      </c>
      <c r="C51" s="31" t="s">
        <v>13164</v>
      </c>
      <c r="D51" s="1270" t="s">
        <v>13677</v>
      </c>
      <c r="E51" s="1273" t="s">
        <v>37</v>
      </c>
      <c r="F51" s="1270" t="s">
        <v>858</v>
      </c>
      <c r="G51" s="1270" t="s">
        <v>804</v>
      </c>
      <c r="H51" s="1270">
        <v>1</v>
      </c>
      <c r="I51" s="1273" t="s">
        <v>13176</v>
      </c>
      <c r="J51" s="313" t="s">
        <v>9515</v>
      </c>
      <c r="K51" s="1273">
        <v>100</v>
      </c>
      <c r="L51" s="1270" t="s">
        <v>13166</v>
      </c>
    </row>
    <row r="52" spans="1:12" ht="65.099999999999994" customHeight="1">
      <c r="A52" s="1447"/>
      <c r="B52" s="31" t="s">
        <v>13163</v>
      </c>
      <c r="C52" s="31" t="s">
        <v>13164</v>
      </c>
      <c r="D52" s="1270" t="s">
        <v>13677</v>
      </c>
      <c r="E52" s="1273" t="s">
        <v>37</v>
      </c>
      <c r="F52" s="1270" t="s">
        <v>858</v>
      </c>
      <c r="G52" s="1270" t="s">
        <v>804</v>
      </c>
      <c r="H52" s="1270">
        <v>1</v>
      </c>
      <c r="I52" s="1273" t="s">
        <v>13177</v>
      </c>
      <c r="J52" s="313" t="s">
        <v>9516</v>
      </c>
      <c r="K52" s="1273">
        <v>100</v>
      </c>
      <c r="L52" s="1270" t="s">
        <v>13166</v>
      </c>
    </row>
    <row r="53" spans="1:12" ht="50.1" customHeight="1">
      <c r="A53" s="1456">
        <v>6</v>
      </c>
      <c r="B53" s="31" t="s">
        <v>13593</v>
      </c>
      <c r="C53" s="31" t="s">
        <v>13594</v>
      </c>
      <c r="D53" s="1270" t="s">
        <v>13595</v>
      </c>
      <c r="E53" s="1273" t="s">
        <v>37</v>
      </c>
      <c r="F53" s="1270" t="s">
        <v>858</v>
      </c>
      <c r="G53" s="1270" t="s">
        <v>804</v>
      </c>
      <c r="H53" s="1270">
        <v>1</v>
      </c>
      <c r="I53" s="1273" t="s">
        <v>13596</v>
      </c>
      <c r="J53" s="313" t="s">
        <v>13597</v>
      </c>
      <c r="K53" s="1273">
        <v>2.2000000000000002</v>
      </c>
      <c r="L53" s="1270" t="s">
        <v>13598</v>
      </c>
    </row>
    <row r="54" spans="1:12" ht="50.1" customHeight="1">
      <c r="A54" s="1458"/>
      <c r="B54" s="31" t="s">
        <v>13593</v>
      </c>
      <c r="C54" s="31" t="s">
        <v>13594</v>
      </c>
      <c r="D54" s="1270" t="s">
        <v>13595</v>
      </c>
      <c r="E54" s="1273" t="s">
        <v>37</v>
      </c>
      <c r="F54" s="1270" t="s">
        <v>858</v>
      </c>
      <c r="G54" s="1270" t="s">
        <v>804</v>
      </c>
      <c r="H54" s="1270">
        <v>1</v>
      </c>
      <c r="I54" s="1273" t="s">
        <v>13599</v>
      </c>
      <c r="J54" s="313" t="s">
        <v>13600</v>
      </c>
      <c r="K54" s="1273">
        <v>2.2000000000000002</v>
      </c>
      <c r="L54" s="1270" t="s">
        <v>13598</v>
      </c>
    </row>
    <row r="55" spans="1:12" s="34" customFormat="1" ht="50.1" customHeight="1">
      <c r="A55" s="1447">
        <v>7</v>
      </c>
      <c r="B55" s="31" t="s">
        <v>9517</v>
      </c>
      <c r="C55" s="31" t="s">
        <v>9518</v>
      </c>
      <c r="D55" s="1270" t="s">
        <v>9519</v>
      </c>
      <c r="E55" s="1273" t="s">
        <v>37</v>
      </c>
      <c r="F55" s="1270" t="s">
        <v>858</v>
      </c>
      <c r="G55" s="1270" t="s">
        <v>804</v>
      </c>
      <c r="H55" s="1273">
        <v>1</v>
      </c>
      <c r="I55" s="1273" t="s">
        <v>9520</v>
      </c>
      <c r="J55" s="313">
        <v>1785</v>
      </c>
      <c r="K55" s="1273">
        <v>105.8</v>
      </c>
      <c r="L55" s="1270" t="s">
        <v>9521</v>
      </c>
    </row>
    <row r="56" spans="1:12" s="34" customFormat="1" ht="50.1" customHeight="1">
      <c r="A56" s="1447"/>
      <c r="B56" s="31" t="s">
        <v>9517</v>
      </c>
      <c r="C56" s="31" t="s">
        <v>9518</v>
      </c>
      <c r="D56" s="1270" t="s">
        <v>9519</v>
      </c>
      <c r="E56" s="1273" t="s">
        <v>37</v>
      </c>
      <c r="F56" s="1270" t="s">
        <v>858</v>
      </c>
      <c r="G56" s="1270" t="s">
        <v>804</v>
      </c>
      <c r="H56" s="1273">
        <v>1</v>
      </c>
      <c r="I56" s="1273" t="s">
        <v>9522</v>
      </c>
      <c r="J56" s="313">
        <v>1786</v>
      </c>
      <c r="K56" s="1273">
        <v>100</v>
      </c>
      <c r="L56" s="1270" t="s">
        <v>9521</v>
      </c>
    </row>
    <row r="57" spans="1:12" s="34" customFormat="1" ht="50.1" customHeight="1">
      <c r="A57" s="1447"/>
      <c r="B57" s="31" t="s">
        <v>9517</v>
      </c>
      <c r="C57" s="31" t="s">
        <v>9518</v>
      </c>
      <c r="D57" s="1270" t="s">
        <v>9519</v>
      </c>
      <c r="E57" s="1273" t="s">
        <v>37</v>
      </c>
      <c r="F57" s="1270" t="s">
        <v>858</v>
      </c>
      <c r="G57" s="1270" t="s">
        <v>804</v>
      </c>
      <c r="H57" s="1273">
        <v>1</v>
      </c>
      <c r="I57" s="1273" t="s">
        <v>9523</v>
      </c>
      <c r="J57" s="313">
        <v>1784</v>
      </c>
      <c r="K57" s="1273">
        <v>100</v>
      </c>
      <c r="L57" s="1270" t="s">
        <v>9521</v>
      </c>
    </row>
    <row r="58" spans="1:12" s="34" customFormat="1" ht="50.1" customHeight="1">
      <c r="A58" s="1447"/>
      <c r="B58" s="31" t="s">
        <v>9517</v>
      </c>
      <c r="C58" s="31" t="s">
        <v>9518</v>
      </c>
      <c r="D58" s="1270" t="s">
        <v>9519</v>
      </c>
      <c r="E58" s="1273" t="s">
        <v>37</v>
      </c>
      <c r="F58" s="1270" t="s">
        <v>858</v>
      </c>
      <c r="G58" s="1270" t="s">
        <v>804</v>
      </c>
      <c r="H58" s="1273">
        <v>1</v>
      </c>
      <c r="I58" s="1273" t="s">
        <v>9524</v>
      </c>
      <c r="J58" s="313">
        <v>1783</v>
      </c>
      <c r="K58" s="1273">
        <v>105.8</v>
      </c>
      <c r="L58" s="1270" t="s">
        <v>9521</v>
      </c>
    </row>
    <row r="59" spans="1:12" s="34" customFormat="1" ht="50.1" customHeight="1">
      <c r="A59" s="1447"/>
      <c r="B59" s="31" t="s">
        <v>9517</v>
      </c>
      <c r="C59" s="31" t="s">
        <v>9518</v>
      </c>
      <c r="D59" s="1270" t="s">
        <v>9519</v>
      </c>
      <c r="E59" s="1273" t="s">
        <v>37</v>
      </c>
      <c r="F59" s="1270" t="s">
        <v>858</v>
      </c>
      <c r="G59" s="1270" t="s">
        <v>804</v>
      </c>
      <c r="H59" s="1273">
        <v>1</v>
      </c>
      <c r="I59" s="1273" t="s">
        <v>9525</v>
      </c>
      <c r="J59" s="313">
        <v>1788</v>
      </c>
      <c r="K59" s="1273">
        <v>100</v>
      </c>
      <c r="L59" s="1270" t="s">
        <v>9521</v>
      </c>
    </row>
    <row r="60" spans="1:12" s="34" customFormat="1" ht="50.1" customHeight="1">
      <c r="A60" s="1447"/>
      <c r="B60" s="31" t="s">
        <v>9517</v>
      </c>
      <c r="C60" s="31" t="s">
        <v>9518</v>
      </c>
      <c r="D60" s="1270" t="s">
        <v>9519</v>
      </c>
      <c r="E60" s="1273" t="s">
        <v>37</v>
      </c>
      <c r="F60" s="1270" t="s">
        <v>858</v>
      </c>
      <c r="G60" s="1270" t="s">
        <v>804</v>
      </c>
      <c r="H60" s="1273">
        <v>1</v>
      </c>
      <c r="I60" s="1273" t="s">
        <v>9526</v>
      </c>
      <c r="J60" s="313">
        <v>1789</v>
      </c>
      <c r="K60" s="1273">
        <v>100</v>
      </c>
      <c r="L60" s="1270" t="s">
        <v>9521</v>
      </c>
    </row>
    <row r="61" spans="1:12" s="34" customFormat="1" ht="50.1" customHeight="1">
      <c r="A61" s="1447"/>
      <c r="B61" s="31" t="s">
        <v>9517</v>
      </c>
      <c r="C61" s="31" t="s">
        <v>9518</v>
      </c>
      <c r="D61" s="1270" t="s">
        <v>9519</v>
      </c>
      <c r="E61" s="1273" t="s">
        <v>37</v>
      </c>
      <c r="F61" s="1270" t="s">
        <v>858</v>
      </c>
      <c r="G61" s="1270" t="s">
        <v>804</v>
      </c>
      <c r="H61" s="1273">
        <v>1</v>
      </c>
      <c r="I61" s="1273" t="s">
        <v>9527</v>
      </c>
      <c r="J61" s="313">
        <v>1787</v>
      </c>
      <c r="K61" s="1273">
        <v>100</v>
      </c>
      <c r="L61" s="1270" t="s">
        <v>9521</v>
      </c>
    </row>
    <row r="62" spans="1:12" s="34" customFormat="1" ht="50.1" customHeight="1">
      <c r="A62" s="1447"/>
      <c r="B62" s="31" t="s">
        <v>9517</v>
      </c>
      <c r="C62" s="31" t="s">
        <v>9518</v>
      </c>
      <c r="D62" s="1270" t="s">
        <v>9519</v>
      </c>
      <c r="E62" s="1273" t="s">
        <v>37</v>
      </c>
      <c r="F62" s="1270" t="s">
        <v>858</v>
      </c>
      <c r="G62" s="1270" t="s">
        <v>804</v>
      </c>
      <c r="H62" s="1273">
        <v>1</v>
      </c>
      <c r="I62" s="1273" t="s">
        <v>9528</v>
      </c>
      <c r="J62" s="313">
        <v>1851</v>
      </c>
      <c r="K62" s="1273">
        <v>100</v>
      </c>
      <c r="L62" s="1270" t="s">
        <v>9521</v>
      </c>
    </row>
    <row r="63" spans="1:12" s="34" customFormat="1" ht="50.1" customHeight="1">
      <c r="A63" s="1447"/>
      <c r="B63" s="31" t="s">
        <v>9517</v>
      </c>
      <c r="C63" s="31" t="s">
        <v>9518</v>
      </c>
      <c r="D63" s="1270" t="s">
        <v>9519</v>
      </c>
      <c r="E63" s="1273" t="s">
        <v>37</v>
      </c>
      <c r="F63" s="1270" t="s">
        <v>858</v>
      </c>
      <c r="G63" s="1270" t="s">
        <v>804</v>
      </c>
      <c r="H63" s="1273">
        <v>1</v>
      </c>
      <c r="I63" s="1273" t="s">
        <v>9529</v>
      </c>
      <c r="J63" s="313">
        <v>1852</v>
      </c>
      <c r="K63" s="1273">
        <v>100</v>
      </c>
      <c r="L63" s="1270" t="s">
        <v>9521</v>
      </c>
    </row>
    <row r="64" spans="1:12" s="34" customFormat="1" ht="50.1" customHeight="1">
      <c r="A64" s="1447"/>
      <c r="B64" s="31" t="s">
        <v>9517</v>
      </c>
      <c r="C64" s="31" t="s">
        <v>9518</v>
      </c>
      <c r="D64" s="1270" t="s">
        <v>9519</v>
      </c>
      <c r="E64" s="1273" t="s">
        <v>37</v>
      </c>
      <c r="F64" s="1270" t="s">
        <v>858</v>
      </c>
      <c r="G64" s="1270" t="s">
        <v>804</v>
      </c>
      <c r="H64" s="1273">
        <v>1</v>
      </c>
      <c r="I64" s="1273" t="s">
        <v>9530</v>
      </c>
      <c r="J64" s="313">
        <v>1853</v>
      </c>
      <c r="K64" s="1273">
        <v>100</v>
      </c>
      <c r="L64" s="1270" t="s">
        <v>9521</v>
      </c>
    </row>
    <row r="65" spans="1:12" s="34" customFormat="1" ht="50.1" customHeight="1">
      <c r="A65" s="1447"/>
      <c r="B65" s="31" t="s">
        <v>9517</v>
      </c>
      <c r="C65" s="31" t="s">
        <v>9518</v>
      </c>
      <c r="D65" s="1270" t="s">
        <v>9519</v>
      </c>
      <c r="E65" s="1273" t="s">
        <v>37</v>
      </c>
      <c r="F65" s="1270" t="s">
        <v>858</v>
      </c>
      <c r="G65" s="1270" t="s">
        <v>804</v>
      </c>
      <c r="H65" s="1273">
        <v>1</v>
      </c>
      <c r="I65" s="1273" t="s">
        <v>9531</v>
      </c>
      <c r="J65" s="313">
        <v>1840</v>
      </c>
      <c r="K65" s="1273">
        <v>105.9</v>
      </c>
      <c r="L65" s="1270" t="s">
        <v>9521</v>
      </c>
    </row>
    <row r="66" spans="1:12" s="34" customFormat="1" ht="50.1" customHeight="1">
      <c r="A66" s="1447"/>
      <c r="B66" s="31" t="s">
        <v>9517</v>
      </c>
      <c r="C66" s="31" t="s">
        <v>9518</v>
      </c>
      <c r="D66" s="1270" t="s">
        <v>9519</v>
      </c>
      <c r="E66" s="1273" t="s">
        <v>37</v>
      </c>
      <c r="F66" s="1270" t="s">
        <v>858</v>
      </c>
      <c r="G66" s="1270" t="s">
        <v>804</v>
      </c>
      <c r="H66" s="1273">
        <v>1</v>
      </c>
      <c r="I66" s="1273" t="s">
        <v>9532</v>
      </c>
      <c r="J66" s="313">
        <v>1</v>
      </c>
      <c r="K66" s="1273">
        <v>5</v>
      </c>
      <c r="L66" s="1270" t="s">
        <v>9521</v>
      </c>
    </row>
    <row r="67" spans="1:12" s="34" customFormat="1" ht="50.1" customHeight="1">
      <c r="A67" s="1447"/>
      <c r="B67" s="31" t="s">
        <v>9517</v>
      </c>
      <c r="C67" s="31" t="s">
        <v>9518</v>
      </c>
      <c r="D67" s="1270" t="s">
        <v>9519</v>
      </c>
      <c r="E67" s="1273" t="s">
        <v>37</v>
      </c>
      <c r="F67" s="1270" t="s">
        <v>858</v>
      </c>
      <c r="G67" s="1270" t="s">
        <v>804</v>
      </c>
      <c r="H67" s="1273">
        <v>1</v>
      </c>
      <c r="I67" s="1273" t="s">
        <v>9533</v>
      </c>
      <c r="J67" s="313">
        <v>2</v>
      </c>
      <c r="K67" s="1273">
        <v>5</v>
      </c>
      <c r="L67" s="1270" t="s">
        <v>9521</v>
      </c>
    </row>
    <row r="68" spans="1:12" s="34" customFormat="1" ht="50.1" customHeight="1">
      <c r="A68" s="1447"/>
      <c r="B68" s="31" t="s">
        <v>9517</v>
      </c>
      <c r="C68" s="31" t="s">
        <v>9518</v>
      </c>
      <c r="D68" s="1270" t="s">
        <v>9519</v>
      </c>
      <c r="E68" s="1273" t="s">
        <v>37</v>
      </c>
      <c r="F68" s="1270" t="s">
        <v>858</v>
      </c>
      <c r="G68" s="1270" t="s">
        <v>804</v>
      </c>
      <c r="H68" s="1273">
        <v>1</v>
      </c>
      <c r="I68" s="1273" t="s">
        <v>9534</v>
      </c>
      <c r="J68" s="313">
        <v>259636</v>
      </c>
      <c r="K68" s="1273">
        <v>54</v>
      </c>
      <c r="L68" s="1270" t="s">
        <v>9521</v>
      </c>
    </row>
    <row r="69" spans="1:12" s="34" customFormat="1" ht="50.1" customHeight="1">
      <c r="A69" s="1447"/>
      <c r="B69" s="31" t="s">
        <v>9517</v>
      </c>
      <c r="C69" s="31" t="s">
        <v>9518</v>
      </c>
      <c r="D69" s="1270" t="s">
        <v>9519</v>
      </c>
      <c r="E69" s="1273" t="s">
        <v>37</v>
      </c>
      <c r="F69" s="1270" t="s">
        <v>858</v>
      </c>
      <c r="G69" s="1270" t="s">
        <v>804</v>
      </c>
      <c r="H69" s="1273">
        <v>1</v>
      </c>
      <c r="I69" s="1273" t="s">
        <v>9535</v>
      </c>
      <c r="J69" s="313">
        <v>436558</v>
      </c>
      <c r="K69" s="1273">
        <v>54</v>
      </c>
      <c r="L69" s="1270" t="s">
        <v>9521</v>
      </c>
    </row>
    <row r="70" spans="1:12" s="34" customFormat="1" ht="50.1" customHeight="1">
      <c r="A70" s="1447"/>
      <c r="B70" s="31" t="s">
        <v>9517</v>
      </c>
      <c r="C70" s="31" t="s">
        <v>9518</v>
      </c>
      <c r="D70" s="1270" t="s">
        <v>9519</v>
      </c>
      <c r="E70" s="1273" t="s">
        <v>37</v>
      </c>
      <c r="F70" s="1270" t="s">
        <v>858</v>
      </c>
      <c r="G70" s="1270" t="s">
        <v>804</v>
      </c>
      <c r="H70" s="1273">
        <v>1</v>
      </c>
      <c r="I70" s="1273" t="s">
        <v>9536</v>
      </c>
      <c r="J70" s="313">
        <v>336559</v>
      </c>
      <c r="K70" s="1273">
        <v>54</v>
      </c>
      <c r="L70" s="1270" t="s">
        <v>9521</v>
      </c>
    </row>
    <row r="71" spans="1:12" s="34" customFormat="1" ht="50.1" customHeight="1">
      <c r="A71" s="1447"/>
      <c r="B71" s="31" t="s">
        <v>9517</v>
      </c>
      <c r="C71" s="31" t="s">
        <v>9518</v>
      </c>
      <c r="D71" s="1270" t="s">
        <v>9519</v>
      </c>
      <c r="E71" s="1273" t="s">
        <v>37</v>
      </c>
      <c r="F71" s="1270" t="s">
        <v>858</v>
      </c>
      <c r="G71" s="1270" t="s">
        <v>804</v>
      </c>
      <c r="H71" s="1273">
        <v>1</v>
      </c>
      <c r="I71" s="1273" t="s">
        <v>9537</v>
      </c>
      <c r="J71" s="313">
        <v>398525</v>
      </c>
      <c r="K71" s="1273">
        <v>54</v>
      </c>
      <c r="L71" s="1270" t="s">
        <v>9521</v>
      </c>
    </row>
    <row r="72" spans="1:12" s="34" customFormat="1" ht="50.1" customHeight="1">
      <c r="A72" s="1447"/>
      <c r="B72" s="31" t="s">
        <v>9517</v>
      </c>
      <c r="C72" s="31" t="s">
        <v>9518</v>
      </c>
      <c r="D72" s="1270" t="s">
        <v>9519</v>
      </c>
      <c r="E72" s="1273" t="s">
        <v>37</v>
      </c>
      <c r="F72" s="1270" t="s">
        <v>858</v>
      </c>
      <c r="G72" s="1270" t="s">
        <v>804</v>
      </c>
      <c r="H72" s="1273">
        <v>1</v>
      </c>
      <c r="I72" s="1273" t="s">
        <v>9538</v>
      </c>
      <c r="J72" s="313">
        <v>455852</v>
      </c>
      <c r="K72" s="1273">
        <v>54</v>
      </c>
      <c r="L72" s="1270" t="s">
        <v>9521</v>
      </c>
    </row>
    <row r="73" spans="1:12" s="34" customFormat="1" ht="50.1" customHeight="1">
      <c r="A73" s="1447"/>
      <c r="B73" s="31" t="s">
        <v>9517</v>
      </c>
      <c r="C73" s="31" t="s">
        <v>9518</v>
      </c>
      <c r="D73" s="1270" t="s">
        <v>9519</v>
      </c>
      <c r="E73" s="1273" t="s">
        <v>40</v>
      </c>
      <c r="F73" s="1270" t="s">
        <v>858</v>
      </c>
      <c r="G73" s="1270" t="s">
        <v>804</v>
      </c>
      <c r="H73" s="1273">
        <v>1</v>
      </c>
      <c r="I73" s="1273" t="s">
        <v>9539</v>
      </c>
      <c r="J73" s="1273">
        <v>1</v>
      </c>
      <c r="K73" s="1273">
        <v>10.35</v>
      </c>
      <c r="L73" s="1270" t="s">
        <v>9540</v>
      </c>
    </row>
    <row r="74" spans="1:12" s="34" customFormat="1" ht="50.1" customHeight="1">
      <c r="A74" s="1447"/>
      <c r="B74" s="31" t="s">
        <v>9517</v>
      </c>
      <c r="C74" s="31" t="s">
        <v>9518</v>
      </c>
      <c r="D74" s="1270" t="s">
        <v>9519</v>
      </c>
      <c r="E74" s="1273" t="s">
        <v>40</v>
      </c>
      <c r="F74" s="1270" t="s">
        <v>858</v>
      </c>
      <c r="G74" s="1270" t="s">
        <v>804</v>
      </c>
      <c r="H74" s="1273">
        <v>1</v>
      </c>
      <c r="I74" s="1273" t="s">
        <v>9541</v>
      </c>
      <c r="J74" s="1273">
        <v>1</v>
      </c>
      <c r="K74" s="1273">
        <v>10.35</v>
      </c>
      <c r="L74" s="1270" t="s">
        <v>9540</v>
      </c>
    </row>
    <row r="75" spans="1:12" s="34" customFormat="1" ht="50.1" customHeight="1">
      <c r="A75" s="1447"/>
      <c r="B75" s="31" t="s">
        <v>9517</v>
      </c>
      <c r="C75" s="31" t="s">
        <v>9518</v>
      </c>
      <c r="D75" s="1270" t="s">
        <v>9519</v>
      </c>
      <c r="E75" s="1273" t="s">
        <v>40</v>
      </c>
      <c r="F75" s="1270" t="s">
        <v>858</v>
      </c>
      <c r="G75" s="1270" t="s">
        <v>804</v>
      </c>
      <c r="H75" s="1273">
        <v>1</v>
      </c>
      <c r="I75" s="1273" t="s">
        <v>9542</v>
      </c>
      <c r="J75" s="1273">
        <v>615896</v>
      </c>
      <c r="K75" s="1273">
        <v>10</v>
      </c>
      <c r="L75" s="1270" t="s">
        <v>9543</v>
      </c>
    </row>
    <row r="76" spans="1:12" s="34" customFormat="1" ht="50.1" customHeight="1">
      <c r="A76" s="1447"/>
      <c r="B76" s="31" t="s">
        <v>9517</v>
      </c>
      <c r="C76" s="31" t="s">
        <v>9518</v>
      </c>
      <c r="D76" s="1270" t="s">
        <v>9519</v>
      </c>
      <c r="E76" s="1273" t="s">
        <v>40</v>
      </c>
      <c r="F76" s="1270" t="s">
        <v>858</v>
      </c>
      <c r="G76" s="1270" t="s">
        <v>804</v>
      </c>
      <c r="H76" s="1273">
        <v>1</v>
      </c>
      <c r="I76" s="1273" t="s">
        <v>9544</v>
      </c>
      <c r="J76" s="1273">
        <v>3</v>
      </c>
      <c r="K76" s="1273">
        <v>10.35</v>
      </c>
      <c r="L76" s="1270" t="s">
        <v>9543</v>
      </c>
    </row>
    <row r="77" spans="1:12" s="34" customFormat="1" ht="50.1" customHeight="1">
      <c r="A77" s="1447"/>
      <c r="B77" s="31" t="s">
        <v>9517</v>
      </c>
      <c r="C77" s="31" t="s">
        <v>9518</v>
      </c>
      <c r="D77" s="1270" t="s">
        <v>9519</v>
      </c>
      <c r="E77" s="1273" t="s">
        <v>40</v>
      </c>
      <c r="F77" s="1270" t="s">
        <v>858</v>
      </c>
      <c r="G77" s="1270" t="s">
        <v>804</v>
      </c>
      <c r="H77" s="1273">
        <v>1</v>
      </c>
      <c r="I77" s="1273" t="s">
        <v>9545</v>
      </c>
      <c r="J77" s="1273">
        <v>4</v>
      </c>
      <c r="K77" s="1273">
        <v>10.35</v>
      </c>
      <c r="L77" s="1270" t="s">
        <v>9546</v>
      </c>
    </row>
    <row r="78" spans="1:12" s="34" customFormat="1" ht="50.1" customHeight="1">
      <c r="A78" s="1447"/>
      <c r="B78" s="31" t="s">
        <v>9517</v>
      </c>
      <c r="C78" s="31" t="s">
        <v>9518</v>
      </c>
      <c r="D78" s="1270" t="s">
        <v>9519</v>
      </c>
      <c r="E78" s="1273" t="s">
        <v>40</v>
      </c>
      <c r="F78" s="1270" t="s">
        <v>858</v>
      </c>
      <c r="G78" s="1270" t="s">
        <v>804</v>
      </c>
      <c r="H78" s="1273">
        <v>1</v>
      </c>
      <c r="I78" s="1273" t="s">
        <v>9547</v>
      </c>
      <c r="J78" s="1273">
        <v>981065</v>
      </c>
      <c r="K78" s="1273">
        <v>10</v>
      </c>
      <c r="L78" s="1270" t="s">
        <v>9548</v>
      </c>
    </row>
    <row r="79" spans="1:12" s="34" customFormat="1" ht="50.1" customHeight="1">
      <c r="A79" s="1447"/>
      <c r="B79" s="31" t="s">
        <v>9517</v>
      </c>
      <c r="C79" s="31" t="s">
        <v>9518</v>
      </c>
      <c r="D79" s="1270" t="s">
        <v>9519</v>
      </c>
      <c r="E79" s="1273" t="s">
        <v>40</v>
      </c>
      <c r="F79" s="1270" t="s">
        <v>858</v>
      </c>
      <c r="G79" s="1270" t="s">
        <v>804</v>
      </c>
      <c r="H79" s="1273">
        <v>1</v>
      </c>
      <c r="I79" s="1273" t="s">
        <v>9549</v>
      </c>
      <c r="J79" s="1273">
        <v>6</v>
      </c>
      <c r="K79" s="1273">
        <v>10.35</v>
      </c>
      <c r="L79" s="1270" t="s">
        <v>9548</v>
      </c>
    </row>
    <row r="80" spans="1:12" s="34" customFormat="1" ht="50.1" customHeight="1">
      <c r="A80" s="1447"/>
      <c r="B80" s="31" t="s">
        <v>9517</v>
      </c>
      <c r="C80" s="31" t="s">
        <v>9518</v>
      </c>
      <c r="D80" s="1270" t="s">
        <v>9519</v>
      </c>
      <c r="E80" s="1273" t="s">
        <v>40</v>
      </c>
      <c r="F80" s="1270" t="s">
        <v>858</v>
      </c>
      <c r="G80" s="1270" t="s">
        <v>804</v>
      </c>
      <c r="H80" s="1273">
        <v>1</v>
      </c>
      <c r="I80" s="1273" t="s">
        <v>9550</v>
      </c>
      <c r="J80" s="1273">
        <v>687821</v>
      </c>
      <c r="K80" s="1273">
        <v>10</v>
      </c>
      <c r="L80" s="1270" t="s">
        <v>9551</v>
      </c>
    </row>
    <row r="81" spans="1:12" s="34" customFormat="1" ht="50.1" customHeight="1">
      <c r="A81" s="1447"/>
      <c r="B81" s="31" t="s">
        <v>9517</v>
      </c>
      <c r="C81" s="31" t="s">
        <v>9518</v>
      </c>
      <c r="D81" s="1270" t="s">
        <v>9519</v>
      </c>
      <c r="E81" s="1273" t="s">
        <v>40</v>
      </c>
      <c r="F81" s="1270" t="s">
        <v>858</v>
      </c>
      <c r="G81" s="1270" t="s">
        <v>804</v>
      </c>
      <c r="H81" s="1273">
        <v>1</v>
      </c>
      <c r="I81" s="1273" t="s">
        <v>9552</v>
      </c>
      <c r="J81" s="1273">
        <v>2</v>
      </c>
      <c r="K81" s="1273">
        <v>10.35</v>
      </c>
      <c r="L81" s="1270" t="s">
        <v>9551</v>
      </c>
    </row>
    <row r="82" spans="1:12" s="34" customFormat="1" ht="50.1" customHeight="1">
      <c r="A82" s="1447"/>
      <c r="B82" s="31" t="s">
        <v>9517</v>
      </c>
      <c r="C82" s="31" t="s">
        <v>9518</v>
      </c>
      <c r="D82" s="1270" t="s">
        <v>9519</v>
      </c>
      <c r="E82" s="1273" t="s">
        <v>40</v>
      </c>
      <c r="F82" s="1270" t="s">
        <v>858</v>
      </c>
      <c r="G82" s="1270" t="s">
        <v>804</v>
      </c>
      <c r="H82" s="1273">
        <v>1</v>
      </c>
      <c r="I82" s="1273" t="s">
        <v>9553</v>
      </c>
      <c r="J82" s="1273">
        <v>95</v>
      </c>
      <c r="K82" s="1273">
        <v>10.35</v>
      </c>
      <c r="L82" s="1270" t="s">
        <v>9554</v>
      </c>
    </row>
    <row r="83" spans="1:12" s="34" customFormat="1" ht="50.1" customHeight="1">
      <c r="A83" s="1447"/>
      <c r="B83" s="31" t="s">
        <v>9517</v>
      </c>
      <c r="C83" s="31" t="s">
        <v>9518</v>
      </c>
      <c r="D83" s="1270" t="s">
        <v>9519</v>
      </c>
      <c r="E83" s="1273" t="s">
        <v>40</v>
      </c>
      <c r="F83" s="1270" t="s">
        <v>858</v>
      </c>
      <c r="G83" s="1270" t="s">
        <v>804</v>
      </c>
      <c r="H83" s="1273">
        <v>1</v>
      </c>
      <c r="I83" s="1273" t="s">
        <v>9555</v>
      </c>
      <c r="J83" s="1273">
        <v>5</v>
      </c>
      <c r="K83" s="1273">
        <v>10.35</v>
      </c>
      <c r="L83" s="1270" t="s">
        <v>9554</v>
      </c>
    </row>
    <row r="84" spans="1:12" s="34" customFormat="1" ht="50.1" customHeight="1">
      <c r="A84" s="1447"/>
      <c r="B84" s="31" t="s">
        <v>9517</v>
      </c>
      <c r="C84" s="31" t="s">
        <v>9518</v>
      </c>
      <c r="D84" s="1270" t="s">
        <v>9519</v>
      </c>
      <c r="E84" s="1273" t="s">
        <v>40</v>
      </c>
      <c r="F84" s="1270" t="s">
        <v>858</v>
      </c>
      <c r="G84" s="1270" t="s">
        <v>804</v>
      </c>
      <c r="H84" s="1273">
        <v>1</v>
      </c>
      <c r="I84" s="1273" t="s">
        <v>9556</v>
      </c>
      <c r="J84" s="1273">
        <v>21</v>
      </c>
      <c r="K84" s="1273">
        <v>10</v>
      </c>
      <c r="L84" s="1270" t="s">
        <v>9557</v>
      </c>
    </row>
    <row r="85" spans="1:12" s="34" customFormat="1" ht="50.1" customHeight="1">
      <c r="A85" s="1447"/>
      <c r="B85" s="31" t="s">
        <v>9517</v>
      </c>
      <c r="C85" s="31" t="s">
        <v>9518</v>
      </c>
      <c r="D85" s="1270" t="s">
        <v>9519</v>
      </c>
      <c r="E85" s="1273" t="s">
        <v>40</v>
      </c>
      <c r="F85" s="1270" t="s">
        <v>858</v>
      </c>
      <c r="G85" s="1270" t="s">
        <v>804</v>
      </c>
      <c r="H85" s="1273">
        <v>1</v>
      </c>
      <c r="I85" s="1273" t="s">
        <v>9558</v>
      </c>
      <c r="J85" s="1273">
        <v>19</v>
      </c>
      <c r="K85" s="1273">
        <v>10</v>
      </c>
      <c r="L85" s="1270" t="s">
        <v>9557</v>
      </c>
    </row>
    <row r="86" spans="1:12" s="34" customFormat="1" ht="50.1" customHeight="1">
      <c r="A86" s="1447"/>
      <c r="B86" s="31" t="s">
        <v>9517</v>
      </c>
      <c r="C86" s="31" t="s">
        <v>9518</v>
      </c>
      <c r="D86" s="1270" t="s">
        <v>9519</v>
      </c>
      <c r="E86" s="1273" t="s">
        <v>40</v>
      </c>
      <c r="F86" s="1270" t="s">
        <v>858</v>
      </c>
      <c r="G86" s="1270" t="s">
        <v>804</v>
      </c>
      <c r="H86" s="1273">
        <v>1</v>
      </c>
      <c r="I86" s="1273" t="s">
        <v>9559</v>
      </c>
      <c r="J86" s="1273">
        <v>1</v>
      </c>
      <c r="K86" s="1273">
        <v>20</v>
      </c>
      <c r="L86" s="1270" t="s">
        <v>9560</v>
      </c>
    </row>
    <row r="87" spans="1:12" s="34" customFormat="1" ht="50.1" customHeight="1">
      <c r="A87" s="1447"/>
      <c r="B87" s="31" t="s">
        <v>9517</v>
      </c>
      <c r="C87" s="31" t="s">
        <v>9518</v>
      </c>
      <c r="D87" s="1270" t="s">
        <v>9519</v>
      </c>
      <c r="E87" s="1273" t="s">
        <v>40</v>
      </c>
      <c r="F87" s="1270" t="s">
        <v>858</v>
      </c>
      <c r="G87" s="1270" t="s">
        <v>804</v>
      </c>
      <c r="H87" s="1273">
        <v>1</v>
      </c>
      <c r="I87" s="1273" t="s">
        <v>9561</v>
      </c>
      <c r="J87" s="1273">
        <v>1</v>
      </c>
      <c r="K87" s="1273">
        <v>10</v>
      </c>
      <c r="L87" s="1270" t="s">
        <v>9560</v>
      </c>
    </row>
    <row r="88" spans="1:12" s="34" customFormat="1" ht="50.1" customHeight="1">
      <c r="A88" s="1447"/>
      <c r="B88" s="31" t="s">
        <v>9517</v>
      </c>
      <c r="C88" s="31" t="s">
        <v>9518</v>
      </c>
      <c r="D88" s="1270" t="s">
        <v>9519</v>
      </c>
      <c r="E88" s="1273" t="s">
        <v>40</v>
      </c>
      <c r="F88" s="1270" t="s">
        <v>858</v>
      </c>
      <c r="G88" s="1270" t="s">
        <v>804</v>
      </c>
      <c r="H88" s="1273">
        <v>1</v>
      </c>
      <c r="I88" s="1273" t="s">
        <v>9562</v>
      </c>
      <c r="J88" s="1273">
        <v>857567</v>
      </c>
      <c r="K88" s="1273">
        <v>10</v>
      </c>
      <c r="L88" s="1270" t="s">
        <v>9563</v>
      </c>
    </row>
    <row r="89" spans="1:12" s="34" customFormat="1" ht="50.1" customHeight="1">
      <c r="A89" s="1447"/>
      <c r="B89" s="31" t="s">
        <v>9517</v>
      </c>
      <c r="C89" s="31" t="s">
        <v>9518</v>
      </c>
      <c r="D89" s="1270" t="s">
        <v>9519</v>
      </c>
      <c r="E89" s="1273" t="s">
        <v>40</v>
      </c>
      <c r="F89" s="1270" t="s">
        <v>858</v>
      </c>
      <c r="G89" s="1270" t="s">
        <v>804</v>
      </c>
      <c r="H89" s="1273">
        <v>1</v>
      </c>
      <c r="I89" s="1273" t="s">
        <v>9564</v>
      </c>
      <c r="J89" s="1273">
        <v>857661</v>
      </c>
      <c r="K89" s="1273">
        <v>10</v>
      </c>
      <c r="L89" s="1270" t="s">
        <v>9563</v>
      </c>
    </row>
    <row r="90" spans="1:12" s="34" customFormat="1" ht="50.1" customHeight="1">
      <c r="A90" s="1447"/>
      <c r="B90" s="31" t="s">
        <v>9517</v>
      </c>
      <c r="C90" s="31" t="s">
        <v>9518</v>
      </c>
      <c r="D90" s="1270" t="s">
        <v>9519</v>
      </c>
      <c r="E90" s="1273" t="s">
        <v>40</v>
      </c>
      <c r="F90" s="1270" t="s">
        <v>858</v>
      </c>
      <c r="G90" s="1270" t="s">
        <v>804</v>
      </c>
      <c r="H90" s="1273">
        <v>1</v>
      </c>
      <c r="I90" s="1273" t="s">
        <v>9565</v>
      </c>
      <c r="J90" s="1273">
        <v>961896</v>
      </c>
      <c r="K90" s="1273">
        <v>10</v>
      </c>
      <c r="L90" s="1270" t="s">
        <v>9566</v>
      </c>
    </row>
    <row r="91" spans="1:12" s="34" customFormat="1" ht="50.1" customHeight="1">
      <c r="A91" s="1447"/>
      <c r="B91" s="31" t="s">
        <v>9517</v>
      </c>
      <c r="C91" s="31" t="s">
        <v>9518</v>
      </c>
      <c r="D91" s="1270" t="s">
        <v>9519</v>
      </c>
      <c r="E91" s="1273" t="s">
        <v>40</v>
      </c>
      <c r="F91" s="1270" t="s">
        <v>858</v>
      </c>
      <c r="G91" s="1270" t="s">
        <v>804</v>
      </c>
      <c r="H91" s="1273">
        <v>1</v>
      </c>
      <c r="I91" s="1273" t="s">
        <v>9567</v>
      </c>
      <c r="J91" s="1273">
        <v>976211</v>
      </c>
      <c r="K91" s="1273">
        <v>10</v>
      </c>
      <c r="L91" s="1270" t="s">
        <v>9566</v>
      </c>
    </row>
    <row r="92" spans="1:12" s="34" customFormat="1" ht="50.1" customHeight="1">
      <c r="A92" s="1447"/>
      <c r="B92" s="31" t="s">
        <v>9517</v>
      </c>
      <c r="C92" s="31" t="s">
        <v>9518</v>
      </c>
      <c r="D92" s="1270" t="s">
        <v>9519</v>
      </c>
      <c r="E92" s="1273" t="s">
        <v>40</v>
      </c>
      <c r="F92" s="1270" t="s">
        <v>858</v>
      </c>
      <c r="G92" s="1270" t="s">
        <v>804</v>
      </c>
      <c r="H92" s="1273">
        <v>1</v>
      </c>
      <c r="I92" s="1273" t="s">
        <v>9568</v>
      </c>
      <c r="J92" s="1273">
        <v>911825</v>
      </c>
      <c r="K92" s="1273">
        <v>10</v>
      </c>
      <c r="L92" s="1270" t="s">
        <v>9569</v>
      </c>
    </row>
    <row r="93" spans="1:12" s="34" customFormat="1" ht="50.1" customHeight="1">
      <c r="A93" s="1447"/>
      <c r="B93" s="31" t="s">
        <v>9517</v>
      </c>
      <c r="C93" s="31" t="s">
        <v>9518</v>
      </c>
      <c r="D93" s="1270" t="s">
        <v>9519</v>
      </c>
      <c r="E93" s="1273" t="s">
        <v>40</v>
      </c>
      <c r="F93" s="1270" t="s">
        <v>858</v>
      </c>
      <c r="G93" s="1270" t="s">
        <v>804</v>
      </c>
      <c r="H93" s="1273">
        <v>1</v>
      </c>
      <c r="I93" s="1273" t="s">
        <v>9570</v>
      </c>
      <c r="J93" s="1273">
        <v>886598</v>
      </c>
      <c r="K93" s="1273">
        <v>10</v>
      </c>
      <c r="L93" s="1270" t="s">
        <v>9569</v>
      </c>
    </row>
    <row r="94" spans="1:12" s="34" customFormat="1" ht="50.1" customHeight="1">
      <c r="A94" s="1447"/>
      <c r="B94" s="31" t="s">
        <v>9517</v>
      </c>
      <c r="C94" s="31" t="s">
        <v>9518</v>
      </c>
      <c r="D94" s="1270" t="s">
        <v>9519</v>
      </c>
      <c r="E94" s="1273" t="s">
        <v>40</v>
      </c>
      <c r="F94" s="1270" t="s">
        <v>858</v>
      </c>
      <c r="G94" s="1270" t="s">
        <v>804</v>
      </c>
      <c r="H94" s="1273">
        <v>1</v>
      </c>
      <c r="I94" s="1273" t="s">
        <v>9571</v>
      </c>
      <c r="J94" s="1273">
        <v>921458</v>
      </c>
      <c r="K94" s="1273">
        <v>10</v>
      </c>
      <c r="L94" s="1270" t="s">
        <v>9572</v>
      </c>
    </row>
    <row r="95" spans="1:12" s="34" customFormat="1" ht="50.1" customHeight="1">
      <c r="A95" s="1447"/>
      <c r="B95" s="31" t="s">
        <v>9517</v>
      </c>
      <c r="C95" s="31" t="s">
        <v>9518</v>
      </c>
      <c r="D95" s="1270" t="s">
        <v>9519</v>
      </c>
      <c r="E95" s="1273" t="s">
        <v>40</v>
      </c>
      <c r="F95" s="1270" t="s">
        <v>858</v>
      </c>
      <c r="G95" s="1270" t="s">
        <v>804</v>
      </c>
      <c r="H95" s="1273">
        <v>1</v>
      </c>
      <c r="I95" s="1273" t="s">
        <v>9573</v>
      </c>
      <c r="J95" s="1273">
        <v>982809</v>
      </c>
      <c r="K95" s="1273">
        <v>40</v>
      </c>
      <c r="L95" s="1270" t="s">
        <v>9574</v>
      </c>
    </row>
    <row r="96" spans="1:12" ht="50.1" customHeight="1">
      <c r="A96" s="1456">
        <v>8</v>
      </c>
      <c r="B96" s="31" t="s">
        <v>9575</v>
      </c>
      <c r="C96" s="31" t="s">
        <v>9576</v>
      </c>
      <c r="D96" s="1270" t="s">
        <v>13678</v>
      </c>
      <c r="E96" s="1273" t="s">
        <v>40</v>
      </c>
      <c r="F96" s="1270" t="s">
        <v>858</v>
      </c>
      <c r="G96" s="1270" t="s">
        <v>804</v>
      </c>
      <c r="H96" s="1273">
        <v>1</v>
      </c>
      <c r="I96" s="1270" t="s">
        <v>9577</v>
      </c>
      <c r="J96" s="31" t="s">
        <v>805</v>
      </c>
      <c r="K96" s="1270">
        <v>20</v>
      </c>
      <c r="L96" s="1270" t="s">
        <v>9578</v>
      </c>
    </row>
    <row r="97" spans="1:12" ht="50.1" customHeight="1">
      <c r="A97" s="1457"/>
      <c r="B97" s="31" t="s">
        <v>9575</v>
      </c>
      <c r="C97" s="31" t="s">
        <v>9576</v>
      </c>
      <c r="D97" s="1270" t="s">
        <v>13678</v>
      </c>
      <c r="E97" s="1273" t="s">
        <v>40</v>
      </c>
      <c r="F97" s="1270" t="s">
        <v>858</v>
      </c>
      <c r="G97" s="1270" t="s">
        <v>804</v>
      </c>
      <c r="H97" s="1273">
        <v>1</v>
      </c>
      <c r="I97" s="1270" t="s">
        <v>9579</v>
      </c>
      <c r="J97" s="31" t="s">
        <v>808</v>
      </c>
      <c r="K97" s="1270">
        <v>20</v>
      </c>
      <c r="L97" s="1270" t="s">
        <v>9578</v>
      </c>
    </row>
    <row r="98" spans="1:12" ht="50.1" customHeight="1">
      <c r="A98" s="1457"/>
      <c r="B98" s="31" t="s">
        <v>9575</v>
      </c>
      <c r="C98" s="31" t="s">
        <v>9576</v>
      </c>
      <c r="D98" s="1270" t="s">
        <v>13678</v>
      </c>
      <c r="E98" s="1273" t="s">
        <v>40</v>
      </c>
      <c r="F98" s="1270" t="s">
        <v>858</v>
      </c>
      <c r="G98" s="1270" t="s">
        <v>804</v>
      </c>
      <c r="H98" s="1273">
        <v>1</v>
      </c>
      <c r="I98" s="1273" t="s">
        <v>13178</v>
      </c>
      <c r="J98" s="1273">
        <v>54</v>
      </c>
      <c r="K98" s="1273">
        <v>10</v>
      </c>
      <c r="L98" s="1270" t="s">
        <v>9834</v>
      </c>
    </row>
    <row r="99" spans="1:12" ht="50.1" customHeight="1">
      <c r="A99" s="1457"/>
      <c r="B99" s="31" t="s">
        <v>9575</v>
      </c>
      <c r="C99" s="31" t="s">
        <v>9576</v>
      </c>
      <c r="D99" s="1270" t="s">
        <v>13678</v>
      </c>
      <c r="E99" s="1273" t="s">
        <v>40</v>
      </c>
      <c r="F99" s="1270" t="s">
        <v>858</v>
      </c>
      <c r="G99" s="1270" t="s">
        <v>804</v>
      </c>
      <c r="H99" s="1273">
        <v>1</v>
      </c>
      <c r="I99" s="1273" t="s">
        <v>13179</v>
      </c>
      <c r="J99" s="1273">
        <v>53</v>
      </c>
      <c r="K99" s="1273">
        <v>10</v>
      </c>
      <c r="L99" s="1270" t="s">
        <v>9834</v>
      </c>
    </row>
    <row r="100" spans="1:12" ht="50.1" customHeight="1">
      <c r="A100" s="1457"/>
      <c r="B100" s="31" t="s">
        <v>9575</v>
      </c>
      <c r="C100" s="31" t="s">
        <v>9576</v>
      </c>
      <c r="D100" s="1270" t="s">
        <v>13678</v>
      </c>
      <c r="E100" s="1273" t="s">
        <v>40</v>
      </c>
      <c r="F100" s="1270" t="s">
        <v>858</v>
      </c>
      <c r="G100" s="1270" t="s">
        <v>804</v>
      </c>
      <c r="H100" s="1273">
        <v>1</v>
      </c>
      <c r="I100" s="29" t="s">
        <v>13180</v>
      </c>
      <c r="J100" s="29">
        <v>925</v>
      </c>
      <c r="K100" s="29">
        <v>17.5</v>
      </c>
      <c r="L100" s="1278" t="s">
        <v>9838</v>
      </c>
    </row>
    <row r="101" spans="1:12" ht="50.1" customHeight="1">
      <c r="A101" s="1457"/>
      <c r="B101" s="31" t="s">
        <v>9575</v>
      </c>
      <c r="C101" s="31" t="s">
        <v>9576</v>
      </c>
      <c r="D101" s="1270" t="s">
        <v>13678</v>
      </c>
      <c r="E101" s="1273" t="s">
        <v>40</v>
      </c>
      <c r="F101" s="1270" t="s">
        <v>858</v>
      </c>
      <c r="G101" s="1270" t="s">
        <v>804</v>
      </c>
      <c r="H101" s="1273">
        <v>1</v>
      </c>
      <c r="I101" s="1273" t="s">
        <v>13181</v>
      </c>
      <c r="J101" s="1273">
        <v>146</v>
      </c>
      <c r="K101" s="1273">
        <v>10</v>
      </c>
      <c r="L101" s="1270" t="s">
        <v>9839</v>
      </c>
    </row>
    <row r="102" spans="1:12" ht="50.1" customHeight="1">
      <c r="A102" s="1457"/>
      <c r="B102" s="31" t="s">
        <v>9575</v>
      </c>
      <c r="C102" s="31" t="s">
        <v>9576</v>
      </c>
      <c r="D102" s="1270" t="s">
        <v>13678</v>
      </c>
      <c r="E102" s="1273" t="s">
        <v>40</v>
      </c>
      <c r="F102" s="1270" t="s">
        <v>858</v>
      </c>
      <c r="G102" s="1270" t="s">
        <v>804</v>
      </c>
      <c r="H102" s="1273">
        <v>1</v>
      </c>
      <c r="I102" s="1273" t="s">
        <v>13182</v>
      </c>
      <c r="J102" s="1273">
        <v>145</v>
      </c>
      <c r="K102" s="1273">
        <v>10</v>
      </c>
      <c r="L102" s="1270" t="s">
        <v>9839</v>
      </c>
    </row>
    <row r="103" spans="1:12" ht="50.1" customHeight="1">
      <c r="A103" s="1457"/>
      <c r="B103" s="31" t="s">
        <v>9575</v>
      </c>
      <c r="C103" s="31" t="s">
        <v>9576</v>
      </c>
      <c r="D103" s="1270" t="s">
        <v>13678</v>
      </c>
      <c r="E103" s="1273" t="s">
        <v>40</v>
      </c>
      <c r="F103" s="1270" t="s">
        <v>858</v>
      </c>
      <c r="G103" s="1270" t="s">
        <v>804</v>
      </c>
      <c r="H103" s="1273">
        <v>1</v>
      </c>
      <c r="I103" s="1270" t="s">
        <v>13183</v>
      </c>
      <c r="J103" s="1270">
        <v>25435</v>
      </c>
      <c r="K103" s="238">
        <v>20</v>
      </c>
      <c r="L103" s="31" t="s">
        <v>9845</v>
      </c>
    </row>
    <row r="104" spans="1:12" ht="50.1" customHeight="1">
      <c r="A104" s="1458"/>
      <c r="B104" s="31" t="s">
        <v>9575</v>
      </c>
      <c r="C104" s="31" t="s">
        <v>9576</v>
      </c>
      <c r="D104" s="1270" t="s">
        <v>13678</v>
      </c>
      <c r="E104" s="1273" t="s">
        <v>40</v>
      </c>
      <c r="F104" s="1270" t="s">
        <v>858</v>
      </c>
      <c r="G104" s="1270" t="s">
        <v>804</v>
      </c>
      <c r="H104" s="1273">
        <v>1</v>
      </c>
      <c r="I104" s="1273" t="s">
        <v>13184</v>
      </c>
      <c r="J104" s="1273">
        <v>1636</v>
      </c>
      <c r="K104" s="1273">
        <v>18</v>
      </c>
      <c r="L104" s="1270" t="s">
        <v>9650</v>
      </c>
    </row>
    <row r="105" spans="1:12" ht="50.1" customHeight="1">
      <c r="A105" s="1457">
        <v>9</v>
      </c>
      <c r="B105" s="313" t="s">
        <v>9580</v>
      </c>
      <c r="C105" s="31" t="s">
        <v>9581</v>
      </c>
      <c r="D105" s="1270" t="s">
        <v>9582</v>
      </c>
      <c r="E105" s="1273" t="s">
        <v>40</v>
      </c>
      <c r="F105" s="1270" t="s">
        <v>858</v>
      </c>
      <c r="G105" s="1270" t="s">
        <v>804</v>
      </c>
      <c r="H105" s="1270">
        <v>1</v>
      </c>
      <c r="I105" s="1273" t="s">
        <v>9587</v>
      </c>
      <c r="J105" s="1273">
        <v>7505</v>
      </c>
      <c r="K105" s="1273">
        <v>54</v>
      </c>
      <c r="L105" s="1270" t="s">
        <v>9588</v>
      </c>
    </row>
    <row r="106" spans="1:12" ht="50.1" customHeight="1">
      <c r="A106" s="1457"/>
      <c r="B106" s="313" t="s">
        <v>9580</v>
      </c>
      <c r="C106" s="31" t="s">
        <v>9581</v>
      </c>
      <c r="D106" s="1270" t="s">
        <v>9582</v>
      </c>
      <c r="E106" s="1273" t="s">
        <v>40</v>
      </c>
      <c r="F106" s="1270" t="s">
        <v>858</v>
      </c>
      <c r="G106" s="1270" t="s">
        <v>804</v>
      </c>
      <c r="H106" s="1270">
        <v>1</v>
      </c>
      <c r="I106" s="1273" t="s">
        <v>9589</v>
      </c>
      <c r="J106" s="1273">
        <v>34</v>
      </c>
      <c r="K106" s="1273">
        <v>12.4</v>
      </c>
      <c r="L106" s="1270" t="s">
        <v>9588</v>
      </c>
    </row>
    <row r="107" spans="1:12" ht="50.1" customHeight="1">
      <c r="A107" s="1457"/>
      <c r="B107" s="313" t="s">
        <v>9580</v>
      </c>
      <c r="C107" s="31" t="s">
        <v>9581</v>
      </c>
      <c r="D107" s="1270" t="s">
        <v>9582</v>
      </c>
      <c r="E107" s="1273" t="s">
        <v>40</v>
      </c>
      <c r="F107" s="1270" t="s">
        <v>858</v>
      </c>
      <c r="G107" s="1270" t="s">
        <v>804</v>
      </c>
      <c r="H107" s="1270">
        <v>1</v>
      </c>
      <c r="I107" s="1273" t="s">
        <v>9590</v>
      </c>
      <c r="J107" s="1273">
        <v>8327</v>
      </c>
      <c r="K107" s="1273">
        <v>20</v>
      </c>
      <c r="L107" s="1270" t="s">
        <v>9591</v>
      </c>
    </row>
    <row r="108" spans="1:12" ht="50.1" customHeight="1">
      <c r="A108" s="1457"/>
      <c r="B108" s="313" t="s">
        <v>9580</v>
      </c>
      <c r="C108" s="31" t="s">
        <v>9581</v>
      </c>
      <c r="D108" s="1270" t="s">
        <v>9582</v>
      </c>
      <c r="E108" s="1273" t="s">
        <v>40</v>
      </c>
      <c r="F108" s="1270" t="s">
        <v>858</v>
      </c>
      <c r="G108" s="1270" t="s">
        <v>804</v>
      </c>
      <c r="H108" s="1270">
        <v>1</v>
      </c>
      <c r="I108" s="1273" t="s">
        <v>9592</v>
      </c>
      <c r="J108" s="1273">
        <v>25921</v>
      </c>
      <c r="K108" s="1273">
        <v>20</v>
      </c>
      <c r="L108" s="1270" t="s">
        <v>9591</v>
      </c>
    </row>
    <row r="109" spans="1:12" ht="50.1" customHeight="1">
      <c r="A109" s="1457"/>
      <c r="B109" s="313" t="s">
        <v>9580</v>
      </c>
      <c r="C109" s="31" t="s">
        <v>9581</v>
      </c>
      <c r="D109" s="1270" t="s">
        <v>9582</v>
      </c>
      <c r="E109" s="1273" t="s">
        <v>37</v>
      </c>
      <c r="F109" s="1270" t="s">
        <v>858</v>
      </c>
      <c r="G109" s="1270" t="s">
        <v>804</v>
      </c>
      <c r="H109" s="1270">
        <v>1</v>
      </c>
      <c r="I109" s="1272" t="s">
        <v>9593</v>
      </c>
      <c r="J109" s="1273">
        <v>9540</v>
      </c>
      <c r="K109" s="1272">
        <v>54</v>
      </c>
      <c r="L109" s="1270" t="s">
        <v>9584</v>
      </c>
    </row>
    <row r="110" spans="1:12" ht="50.1" customHeight="1">
      <c r="A110" s="1457"/>
      <c r="B110" s="313" t="s">
        <v>9580</v>
      </c>
      <c r="C110" s="31" t="s">
        <v>9581</v>
      </c>
      <c r="D110" s="1270" t="s">
        <v>9582</v>
      </c>
      <c r="E110" s="1273" t="s">
        <v>37</v>
      </c>
      <c r="F110" s="1270" t="s">
        <v>858</v>
      </c>
      <c r="G110" s="1270" t="s">
        <v>804</v>
      </c>
      <c r="H110" s="1270">
        <v>1</v>
      </c>
      <c r="I110" s="1272" t="s">
        <v>9594</v>
      </c>
      <c r="J110" s="1273">
        <v>9339</v>
      </c>
      <c r="K110" s="1272">
        <v>54</v>
      </c>
      <c r="L110" s="1270" t="s">
        <v>9584</v>
      </c>
    </row>
    <row r="111" spans="1:12" ht="50.1" customHeight="1">
      <c r="A111" s="1457"/>
      <c r="B111" s="313" t="s">
        <v>9580</v>
      </c>
      <c r="C111" s="31" t="s">
        <v>9581</v>
      </c>
      <c r="D111" s="1270" t="s">
        <v>9582</v>
      </c>
      <c r="E111" s="1273" t="s">
        <v>37</v>
      </c>
      <c r="F111" s="1270" t="s">
        <v>858</v>
      </c>
      <c r="G111" s="1270" t="s">
        <v>804</v>
      </c>
      <c r="H111" s="1270">
        <v>1</v>
      </c>
      <c r="I111" s="1272" t="s">
        <v>9595</v>
      </c>
      <c r="J111" s="1273">
        <v>307</v>
      </c>
      <c r="K111" s="1272">
        <v>54</v>
      </c>
      <c r="L111" s="1270" t="s">
        <v>9584</v>
      </c>
    </row>
    <row r="112" spans="1:12" ht="50.1" customHeight="1">
      <c r="A112" s="1457"/>
      <c r="B112" s="313" t="s">
        <v>9580</v>
      </c>
      <c r="C112" s="31" t="s">
        <v>9581</v>
      </c>
      <c r="D112" s="1270" t="s">
        <v>9582</v>
      </c>
      <c r="E112" s="1273" t="s">
        <v>37</v>
      </c>
      <c r="F112" s="1270" t="s">
        <v>858</v>
      </c>
      <c r="G112" s="1270" t="s">
        <v>804</v>
      </c>
      <c r="H112" s="1270">
        <v>1</v>
      </c>
      <c r="I112" s="1272" t="s">
        <v>9596</v>
      </c>
      <c r="J112" s="1273">
        <v>107</v>
      </c>
      <c r="K112" s="1272">
        <v>54</v>
      </c>
      <c r="L112" s="1270" t="s">
        <v>9584</v>
      </c>
    </row>
    <row r="113" spans="1:12" ht="50.1" customHeight="1">
      <c r="A113" s="1457"/>
      <c r="B113" s="313" t="s">
        <v>9580</v>
      </c>
      <c r="C113" s="31" t="s">
        <v>9581</v>
      </c>
      <c r="D113" s="1270" t="s">
        <v>9582</v>
      </c>
      <c r="E113" s="1273" t="s">
        <v>37</v>
      </c>
      <c r="F113" s="1270" t="s">
        <v>858</v>
      </c>
      <c r="G113" s="1270" t="s">
        <v>804</v>
      </c>
      <c r="H113" s="1270">
        <v>1</v>
      </c>
      <c r="I113" s="1272" t="s">
        <v>9597</v>
      </c>
      <c r="J113" s="1273">
        <v>795</v>
      </c>
      <c r="K113" s="1272">
        <v>54</v>
      </c>
      <c r="L113" s="1270" t="s">
        <v>9584</v>
      </c>
    </row>
    <row r="114" spans="1:12" ht="50.1" customHeight="1">
      <c r="A114" s="1457"/>
      <c r="B114" s="313" t="s">
        <v>9580</v>
      </c>
      <c r="C114" s="31" t="s">
        <v>9581</v>
      </c>
      <c r="D114" s="1270" t="s">
        <v>9582</v>
      </c>
      <c r="E114" s="1273" t="s">
        <v>37</v>
      </c>
      <c r="F114" s="1270" t="s">
        <v>858</v>
      </c>
      <c r="G114" s="1270" t="s">
        <v>804</v>
      </c>
      <c r="H114" s="1270">
        <v>1</v>
      </c>
      <c r="I114" s="1272" t="s">
        <v>9598</v>
      </c>
      <c r="J114" s="1273">
        <v>773</v>
      </c>
      <c r="K114" s="1272">
        <v>54</v>
      </c>
      <c r="L114" s="1270" t="s">
        <v>9584</v>
      </c>
    </row>
    <row r="115" spans="1:12" ht="50.1" customHeight="1">
      <c r="A115" s="1457"/>
      <c r="B115" s="313" t="s">
        <v>9580</v>
      </c>
      <c r="C115" s="31" t="s">
        <v>9581</v>
      </c>
      <c r="D115" s="1270" t="s">
        <v>9582</v>
      </c>
      <c r="E115" s="1273" t="s">
        <v>37</v>
      </c>
      <c r="F115" s="1270" t="s">
        <v>858</v>
      </c>
      <c r="G115" s="1270" t="s">
        <v>804</v>
      </c>
      <c r="H115" s="1270">
        <v>1</v>
      </c>
      <c r="I115" s="1272" t="s">
        <v>9599</v>
      </c>
      <c r="J115" s="1273">
        <v>2510</v>
      </c>
      <c r="K115" s="1272">
        <v>54</v>
      </c>
      <c r="L115" s="1270" t="s">
        <v>9584</v>
      </c>
    </row>
    <row r="116" spans="1:12" ht="50.1" customHeight="1">
      <c r="A116" s="1457"/>
      <c r="B116" s="313" t="s">
        <v>9580</v>
      </c>
      <c r="C116" s="31" t="s">
        <v>9581</v>
      </c>
      <c r="D116" s="1270" t="s">
        <v>9582</v>
      </c>
      <c r="E116" s="1273" t="s">
        <v>37</v>
      </c>
      <c r="F116" s="1270" t="s">
        <v>858</v>
      </c>
      <c r="G116" s="1270" t="s">
        <v>804</v>
      </c>
      <c r="H116" s="1270">
        <v>1</v>
      </c>
      <c r="I116" s="1272" t="s">
        <v>9600</v>
      </c>
      <c r="J116" s="1273">
        <v>2381</v>
      </c>
      <c r="K116" s="1272">
        <v>54</v>
      </c>
      <c r="L116" s="1270" t="s">
        <v>9584</v>
      </c>
    </row>
    <row r="117" spans="1:12" ht="50.1" customHeight="1">
      <c r="A117" s="1457"/>
      <c r="B117" s="313" t="s">
        <v>9580</v>
      </c>
      <c r="C117" s="31" t="s">
        <v>9581</v>
      </c>
      <c r="D117" s="1270" t="s">
        <v>9582</v>
      </c>
      <c r="E117" s="1273" t="s">
        <v>37</v>
      </c>
      <c r="F117" s="1270" t="s">
        <v>858</v>
      </c>
      <c r="G117" s="1270" t="s">
        <v>804</v>
      </c>
      <c r="H117" s="1270">
        <v>1</v>
      </c>
      <c r="I117" s="1272" t="s">
        <v>9601</v>
      </c>
      <c r="J117" s="1273">
        <v>558</v>
      </c>
      <c r="K117" s="1272">
        <v>54</v>
      </c>
      <c r="L117" s="1270" t="s">
        <v>9584</v>
      </c>
    </row>
    <row r="118" spans="1:12" ht="50.1" customHeight="1">
      <c r="A118" s="1457"/>
      <c r="B118" s="313" t="s">
        <v>9580</v>
      </c>
      <c r="C118" s="31" t="s">
        <v>9581</v>
      </c>
      <c r="D118" s="1270" t="s">
        <v>9582</v>
      </c>
      <c r="E118" s="1273" t="s">
        <v>37</v>
      </c>
      <c r="F118" s="1270" t="s">
        <v>858</v>
      </c>
      <c r="G118" s="1270" t="s">
        <v>804</v>
      </c>
      <c r="H118" s="1270">
        <v>1</v>
      </c>
      <c r="I118" s="1272" t="s">
        <v>9602</v>
      </c>
      <c r="J118" s="1273">
        <v>610</v>
      </c>
      <c r="K118" s="1272">
        <v>54</v>
      </c>
      <c r="L118" s="1270" t="s">
        <v>9584</v>
      </c>
    </row>
    <row r="119" spans="1:12" ht="50.1" customHeight="1">
      <c r="A119" s="1457"/>
      <c r="B119" s="313" t="s">
        <v>9580</v>
      </c>
      <c r="C119" s="31" t="s">
        <v>9581</v>
      </c>
      <c r="D119" s="1270" t="s">
        <v>9582</v>
      </c>
      <c r="E119" s="1273" t="s">
        <v>37</v>
      </c>
      <c r="F119" s="1270" t="s">
        <v>858</v>
      </c>
      <c r="G119" s="1270" t="s">
        <v>804</v>
      </c>
      <c r="H119" s="1270">
        <v>1</v>
      </c>
      <c r="I119" s="1272" t="s">
        <v>9603</v>
      </c>
      <c r="J119" s="1273">
        <v>324</v>
      </c>
      <c r="K119" s="1272">
        <v>54</v>
      </c>
      <c r="L119" s="1270" t="s">
        <v>9584</v>
      </c>
    </row>
    <row r="120" spans="1:12" ht="50.1" customHeight="1">
      <c r="A120" s="1457"/>
      <c r="B120" s="313" t="s">
        <v>9580</v>
      </c>
      <c r="C120" s="31" t="s">
        <v>9581</v>
      </c>
      <c r="D120" s="1270" t="s">
        <v>9582</v>
      </c>
      <c r="E120" s="1273" t="s">
        <v>37</v>
      </c>
      <c r="F120" s="1270" t="s">
        <v>858</v>
      </c>
      <c r="G120" s="1270" t="s">
        <v>804</v>
      </c>
      <c r="H120" s="1270">
        <v>1</v>
      </c>
      <c r="I120" s="1272" t="s">
        <v>9604</v>
      </c>
      <c r="J120" s="1273">
        <v>156</v>
      </c>
      <c r="K120" s="1272">
        <v>54</v>
      </c>
      <c r="L120" s="1270" t="s">
        <v>9584</v>
      </c>
    </row>
    <row r="121" spans="1:12" ht="50.1" customHeight="1">
      <c r="A121" s="1457"/>
      <c r="B121" s="313" t="s">
        <v>9580</v>
      </c>
      <c r="C121" s="31" t="s">
        <v>9581</v>
      </c>
      <c r="D121" s="1270" t="s">
        <v>9582</v>
      </c>
      <c r="E121" s="1273" t="s">
        <v>37</v>
      </c>
      <c r="F121" s="1270" t="s">
        <v>858</v>
      </c>
      <c r="G121" s="1270" t="s">
        <v>804</v>
      </c>
      <c r="H121" s="1270">
        <v>1</v>
      </c>
      <c r="I121" s="1271" t="s">
        <v>13601</v>
      </c>
      <c r="J121" s="1271" t="s">
        <v>9583</v>
      </c>
      <c r="K121" s="1271">
        <v>12</v>
      </c>
      <c r="L121" s="1270" t="s">
        <v>9584</v>
      </c>
    </row>
    <row r="122" spans="1:12" ht="50.1" customHeight="1">
      <c r="A122" s="1457"/>
      <c r="B122" s="313" t="s">
        <v>9580</v>
      </c>
      <c r="C122" s="31" t="s">
        <v>9581</v>
      </c>
      <c r="D122" s="1270" t="s">
        <v>9582</v>
      </c>
      <c r="E122" s="1273" t="s">
        <v>37</v>
      </c>
      <c r="F122" s="1270" t="s">
        <v>858</v>
      </c>
      <c r="G122" s="1270" t="s">
        <v>804</v>
      </c>
      <c r="H122" s="1270">
        <v>1</v>
      </c>
      <c r="I122" s="1273" t="s">
        <v>9585</v>
      </c>
      <c r="J122" s="1273">
        <v>60044</v>
      </c>
      <c r="K122" s="1273">
        <v>50.8</v>
      </c>
      <c r="L122" s="1270" t="s">
        <v>9584</v>
      </c>
    </row>
    <row r="123" spans="1:12" ht="50.1" customHeight="1">
      <c r="A123" s="1457"/>
      <c r="B123" s="313" t="s">
        <v>9580</v>
      </c>
      <c r="C123" s="31" t="s">
        <v>9581</v>
      </c>
      <c r="D123" s="1270" t="s">
        <v>9582</v>
      </c>
      <c r="E123" s="1273" t="s">
        <v>37</v>
      </c>
      <c r="F123" s="1270" t="s">
        <v>858</v>
      </c>
      <c r="G123" s="1270" t="s">
        <v>804</v>
      </c>
      <c r="H123" s="1270">
        <v>1</v>
      </c>
      <c r="I123" s="1273" t="s">
        <v>9586</v>
      </c>
      <c r="J123" s="1273" t="s">
        <v>1819</v>
      </c>
      <c r="K123" s="1273">
        <v>38</v>
      </c>
      <c r="L123" s="1270" t="s">
        <v>9584</v>
      </c>
    </row>
    <row r="124" spans="1:12" ht="50.1" customHeight="1">
      <c r="A124" s="1457"/>
      <c r="B124" s="313" t="s">
        <v>9580</v>
      </c>
      <c r="C124" s="31" t="s">
        <v>9581</v>
      </c>
      <c r="D124" s="1270" t="s">
        <v>9582</v>
      </c>
      <c r="E124" s="1273" t="s">
        <v>37</v>
      </c>
      <c r="F124" s="1270" t="s">
        <v>858</v>
      </c>
      <c r="G124" s="1270" t="s">
        <v>804</v>
      </c>
      <c r="H124" s="1270">
        <v>1</v>
      </c>
      <c r="I124" s="1273" t="s">
        <v>13602</v>
      </c>
      <c r="J124" s="1273">
        <v>11349</v>
      </c>
      <c r="K124" s="1273">
        <v>55</v>
      </c>
      <c r="L124" s="1270" t="s">
        <v>9584</v>
      </c>
    </row>
    <row r="125" spans="1:12" ht="50.1" customHeight="1">
      <c r="A125" s="1457"/>
      <c r="B125" s="313" t="s">
        <v>9580</v>
      </c>
      <c r="C125" s="31" t="s">
        <v>9581</v>
      </c>
      <c r="D125" s="1270" t="s">
        <v>9582</v>
      </c>
      <c r="E125" s="1273" t="s">
        <v>37</v>
      </c>
      <c r="F125" s="1270" t="s">
        <v>858</v>
      </c>
      <c r="G125" s="1270" t="s">
        <v>804</v>
      </c>
      <c r="H125" s="1270">
        <v>1</v>
      </c>
      <c r="I125" s="1273" t="s">
        <v>13603</v>
      </c>
      <c r="J125" s="1273">
        <v>194</v>
      </c>
      <c r="K125" s="1273">
        <v>75</v>
      </c>
      <c r="L125" s="1270" t="s">
        <v>9584</v>
      </c>
    </row>
    <row r="126" spans="1:12" ht="50.1" customHeight="1">
      <c r="A126" s="1458"/>
      <c r="B126" s="313" t="s">
        <v>9580</v>
      </c>
      <c r="C126" s="31" t="s">
        <v>9581</v>
      </c>
      <c r="D126" s="1270" t="s">
        <v>9582</v>
      </c>
      <c r="E126" s="1273" t="s">
        <v>37</v>
      </c>
      <c r="F126" s="1270" t="s">
        <v>858</v>
      </c>
      <c r="G126" s="1270" t="s">
        <v>804</v>
      </c>
      <c r="H126" s="1270">
        <v>1</v>
      </c>
      <c r="I126" s="1273" t="s">
        <v>13604</v>
      </c>
      <c r="J126" s="1273">
        <v>197</v>
      </c>
      <c r="K126" s="1273">
        <v>75</v>
      </c>
      <c r="L126" s="1270" t="s">
        <v>9584</v>
      </c>
    </row>
    <row r="127" spans="1:12" ht="50.1" customHeight="1">
      <c r="A127" s="1456">
        <v>10</v>
      </c>
      <c r="B127" s="31" t="s">
        <v>9605</v>
      </c>
      <c r="C127" s="31" t="s">
        <v>9606</v>
      </c>
      <c r="D127" s="1270" t="s">
        <v>9607</v>
      </c>
      <c r="E127" s="1270" t="s">
        <v>40</v>
      </c>
      <c r="F127" s="1270" t="s">
        <v>858</v>
      </c>
      <c r="G127" s="1270" t="s">
        <v>804</v>
      </c>
      <c r="H127" s="1270">
        <v>1</v>
      </c>
      <c r="I127" s="1273" t="s">
        <v>9608</v>
      </c>
      <c r="J127" s="1273">
        <v>10700</v>
      </c>
      <c r="K127" s="1273">
        <v>50</v>
      </c>
      <c r="L127" s="1270" t="s">
        <v>9609</v>
      </c>
    </row>
    <row r="128" spans="1:12" s="34" customFormat="1" ht="50.1" customHeight="1">
      <c r="A128" s="1458"/>
      <c r="B128" s="31" t="s">
        <v>9605</v>
      </c>
      <c r="C128" s="31" t="s">
        <v>9606</v>
      </c>
      <c r="D128" s="1270" t="s">
        <v>9607</v>
      </c>
      <c r="E128" s="1270" t="s">
        <v>40</v>
      </c>
      <c r="F128" s="1270" t="s">
        <v>858</v>
      </c>
      <c r="G128" s="1270" t="s">
        <v>804</v>
      </c>
      <c r="H128" s="1270">
        <v>1</v>
      </c>
      <c r="I128" s="1273" t="s">
        <v>9610</v>
      </c>
      <c r="J128" s="1273">
        <v>107</v>
      </c>
      <c r="K128" s="1273">
        <v>20</v>
      </c>
      <c r="L128" s="1270" t="s">
        <v>9611</v>
      </c>
    </row>
    <row r="129" spans="1:12" ht="50.1" customHeight="1">
      <c r="A129" s="1459">
        <v>11</v>
      </c>
      <c r="B129" s="1270" t="s">
        <v>9612</v>
      </c>
      <c r="C129" s="31" t="s">
        <v>9613</v>
      </c>
      <c r="D129" s="1270" t="s">
        <v>9614</v>
      </c>
      <c r="E129" s="1273" t="s">
        <v>40</v>
      </c>
      <c r="F129" s="1270" t="s">
        <v>858</v>
      </c>
      <c r="G129" s="1270" t="s">
        <v>804</v>
      </c>
      <c r="H129" s="1273">
        <v>1</v>
      </c>
      <c r="I129" s="1273" t="s">
        <v>9615</v>
      </c>
      <c r="J129" s="1273">
        <v>33</v>
      </c>
      <c r="K129" s="1273">
        <v>10</v>
      </c>
      <c r="L129" s="1270" t="s">
        <v>9616</v>
      </c>
    </row>
    <row r="130" spans="1:12" ht="50.1" customHeight="1">
      <c r="A130" s="1461"/>
      <c r="B130" s="1270" t="s">
        <v>9612</v>
      </c>
      <c r="C130" s="31" t="s">
        <v>9613</v>
      </c>
      <c r="D130" s="1270" t="s">
        <v>9614</v>
      </c>
      <c r="E130" s="1273" t="s">
        <v>40</v>
      </c>
      <c r="F130" s="1270" t="s">
        <v>858</v>
      </c>
      <c r="G130" s="1270" t="s">
        <v>804</v>
      </c>
      <c r="H130" s="1273">
        <v>1</v>
      </c>
      <c r="I130" s="1273" t="s">
        <v>9617</v>
      </c>
      <c r="J130" s="1273">
        <v>160</v>
      </c>
      <c r="K130" s="1273">
        <v>10</v>
      </c>
      <c r="L130" s="1270" t="s">
        <v>9618</v>
      </c>
    </row>
    <row r="131" spans="1:12" ht="50.1" customHeight="1">
      <c r="A131" s="1461"/>
      <c r="B131" s="1270" t="s">
        <v>9612</v>
      </c>
      <c r="C131" s="31" t="s">
        <v>9613</v>
      </c>
      <c r="D131" s="1270" t="s">
        <v>9614</v>
      </c>
      <c r="E131" s="1273" t="s">
        <v>40</v>
      </c>
      <c r="F131" s="1270" t="s">
        <v>858</v>
      </c>
      <c r="G131" s="1270" t="s">
        <v>804</v>
      </c>
      <c r="H131" s="1273">
        <v>1</v>
      </c>
      <c r="I131" s="1273" t="s">
        <v>9619</v>
      </c>
      <c r="J131" s="1273">
        <v>161</v>
      </c>
      <c r="K131" s="1273">
        <v>10</v>
      </c>
      <c r="L131" s="1270" t="s">
        <v>9620</v>
      </c>
    </row>
    <row r="132" spans="1:12" ht="50.1" customHeight="1">
      <c r="A132" s="1460"/>
      <c r="B132" s="1270" t="s">
        <v>9612</v>
      </c>
      <c r="C132" s="31" t="s">
        <v>9613</v>
      </c>
      <c r="D132" s="1270" t="s">
        <v>9614</v>
      </c>
      <c r="E132" s="1273" t="s">
        <v>40</v>
      </c>
      <c r="F132" s="1270" t="s">
        <v>858</v>
      </c>
      <c r="G132" s="1270" t="s">
        <v>804</v>
      </c>
      <c r="H132" s="1273">
        <v>1</v>
      </c>
      <c r="I132" s="1273" t="s">
        <v>13185</v>
      </c>
      <c r="J132" s="1273" t="s">
        <v>13186</v>
      </c>
      <c r="K132" s="1273">
        <v>10</v>
      </c>
      <c r="L132" s="1270" t="s">
        <v>13187</v>
      </c>
    </row>
    <row r="133" spans="1:12" s="34" customFormat="1" ht="50.1" customHeight="1">
      <c r="A133" s="1273">
        <v>12</v>
      </c>
      <c r="B133" s="1270" t="s">
        <v>9621</v>
      </c>
      <c r="C133" s="31" t="s">
        <v>9622</v>
      </c>
      <c r="D133" s="1270" t="s">
        <v>9623</v>
      </c>
      <c r="E133" s="1273" t="s">
        <v>40</v>
      </c>
      <c r="F133" s="1264" t="s">
        <v>858</v>
      </c>
      <c r="G133" s="1264" t="s">
        <v>804</v>
      </c>
      <c r="H133" s="1270">
        <v>1</v>
      </c>
      <c r="I133" s="1273" t="s">
        <v>9624</v>
      </c>
      <c r="J133" s="1273" t="s">
        <v>9625</v>
      </c>
      <c r="K133" s="1273">
        <v>17.5</v>
      </c>
      <c r="L133" s="1270" t="s">
        <v>9626</v>
      </c>
    </row>
    <row r="134" spans="1:12" ht="50.1" customHeight="1">
      <c r="A134" s="1273">
        <v>13</v>
      </c>
      <c r="B134" s="1270" t="s">
        <v>9627</v>
      </c>
      <c r="C134" s="31" t="s">
        <v>9628</v>
      </c>
      <c r="D134" s="1270" t="s">
        <v>9629</v>
      </c>
      <c r="E134" s="1273" t="s">
        <v>40</v>
      </c>
      <c r="F134" s="1270" t="s">
        <v>858</v>
      </c>
      <c r="G134" s="1270" t="s">
        <v>804</v>
      </c>
      <c r="H134" s="1270">
        <v>1</v>
      </c>
      <c r="I134" s="1273" t="s">
        <v>9630</v>
      </c>
      <c r="J134" s="1273">
        <v>2200</v>
      </c>
      <c r="K134" s="1273">
        <v>20</v>
      </c>
      <c r="L134" s="1270" t="s">
        <v>9631</v>
      </c>
    </row>
    <row r="135" spans="1:12" ht="50.1" customHeight="1">
      <c r="A135" s="1456">
        <v>14</v>
      </c>
      <c r="B135" s="1270" t="s">
        <v>9632</v>
      </c>
      <c r="C135" s="31" t="s">
        <v>9633</v>
      </c>
      <c r="D135" s="1270" t="s">
        <v>9634</v>
      </c>
      <c r="E135" s="1273" t="s">
        <v>40</v>
      </c>
      <c r="F135" s="1270" t="s">
        <v>858</v>
      </c>
      <c r="G135" s="1270" t="s">
        <v>804</v>
      </c>
      <c r="H135" s="1270">
        <v>1</v>
      </c>
      <c r="I135" s="1273" t="s">
        <v>9635</v>
      </c>
      <c r="J135" s="313" t="s">
        <v>9636</v>
      </c>
      <c r="K135" s="1273">
        <v>12</v>
      </c>
      <c r="L135" s="1270" t="s">
        <v>9637</v>
      </c>
    </row>
    <row r="136" spans="1:12" ht="50.1" customHeight="1">
      <c r="A136" s="1458"/>
      <c r="B136" s="1270" t="s">
        <v>9632</v>
      </c>
      <c r="C136" s="31" t="s">
        <v>9633</v>
      </c>
      <c r="D136" s="1270" t="s">
        <v>9634</v>
      </c>
      <c r="E136" s="1273" t="s">
        <v>40</v>
      </c>
      <c r="F136" s="1270" t="s">
        <v>858</v>
      </c>
      <c r="G136" s="1270" t="s">
        <v>804</v>
      </c>
      <c r="H136" s="1270">
        <v>1</v>
      </c>
      <c r="I136" s="1273" t="s">
        <v>9638</v>
      </c>
      <c r="J136" s="1273">
        <v>1816</v>
      </c>
      <c r="K136" s="241">
        <v>20</v>
      </c>
      <c r="L136" s="1270" t="s">
        <v>9639</v>
      </c>
    </row>
    <row r="137" spans="1:12" ht="65.099999999999994" customHeight="1">
      <c r="A137" s="1270">
        <v>15</v>
      </c>
      <c r="B137" s="1270" t="s">
        <v>9640</v>
      </c>
      <c r="C137" s="31" t="s">
        <v>9641</v>
      </c>
      <c r="D137" s="1270" t="s">
        <v>9642</v>
      </c>
      <c r="E137" s="1273" t="s">
        <v>40</v>
      </c>
      <c r="F137" s="1270" t="s">
        <v>858</v>
      </c>
      <c r="G137" s="1270" t="s">
        <v>804</v>
      </c>
      <c r="H137" s="1273">
        <v>1</v>
      </c>
      <c r="I137" s="1273" t="s">
        <v>9643</v>
      </c>
      <c r="J137" s="1273">
        <v>24041</v>
      </c>
      <c r="K137" s="241">
        <v>50</v>
      </c>
      <c r="L137" s="1270" t="s">
        <v>9644</v>
      </c>
    </row>
    <row r="138" spans="1:12" ht="50.1" customHeight="1">
      <c r="A138" s="1270">
        <v>16</v>
      </c>
      <c r="B138" s="1270" t="s">
        <v>9645</v>
      </c>
      <c r="C138" s="31" t="s">
        <v>9646</v>
      </c>
      <c r="D138" s="1270" t="s">
        <v>9647</v>
      </c>
      <c r="E138" s="1273" t="s">
        <v>40</v>
      </c>
      <c r="F138" s="1270" t="s">
        <v>858</v>
      </c>
      <c r="G138" s="1270" t="s">
        <v>804</v>
      </c>
      <c r="H138" s="1273">
        <v>1</v>
      </c>
      <c r="I138" s="1273" t="s">
        <v>9648</v>
      </c>
      <c r="J138" s="1273" t="s">
        <v>9649</v>
      </c>
      <c r="K138" s="241">
        <v>50</v>
      </c>
      <c r="L138" s="1270" t="s">
        <v>9647</v>
      </c>
    </row>
    <row r="139" spans="1:12" ht="50.1" customHeight="1">
      <c r="A139" s="1462">
        <v>17</v>
      </c>
      <c r="B139" s="1270" t="s">
        <v>9651</v>
      </c>
      <c r="C139" s="31" t="s">
        <v>9652</v>
      </c>
      <c r="D139" s="1270" t="s">
        <v>9653</v>
      </c>
      <c r="E139" s="1273" t="s">
        <v>40</v>
      </c>
      <c r="F139" s="1270" t="s">
        <v>858</v>
      </c>
      <c r="G139" s="1270" t="s">
        <v>804</v>
      </c>
      <c r="H139" s="1273">
        <v>1</v>
      </c>
      <c r="I139" s="1273" t="s">
        <v>9654</v>
      </c>
      <c r="J139" s="1273">
        <v>1916</v>
      </c>
      <c r="K139" s="241">
        <v>40</v>
      </c>
      <c r="L139" s="1270" t="s">
        <v>9655</v>
      </c>
    </row>
    <row r="140" spans="1:12" ht="50.1" customHeight="1">
      <c r="A140" s="1462"/>
      <c r="B140" s="1270" t="s">
        <v>9651</v>
      </c>
      <c r="C140" s="31" t="s">
        <v>9652</v>
      </c>
      <c r="D140" s="1270" t="s">
        <v>9653</v>
      </c>
      <c r="E140" s="1273" t="s">
        <v>40</v>
      </c>
      <c r="F140" s="1270" t="s">
        <v>858</v>
      </c>
      <c r="G140" s="1270" t="s">
        <v>804</v>
      </c>
      <c r="H140" s="1273">
        <v>1</v>
      </c>
      <c r="I140" s="1270" t="s">
        <v>9656</v>
      </c>
      <c r="J140" s="1273" t="s">
        <v>1819</v>
      </c>
      <c r="K140" s="241">
        <v>40</v>
      </c>
      <c r="L140" s="1270" t="s">
        <v>9657</v>
      </c>
    </row>
    <row r="141" spans="1:12" ht="50.1" customHeight="1">
      <c r="A141" s="1462"/>
      <c r="B141" s="1270" t="s">
        <v>9651</v>
      </c>
      <c r="C141" s="31" t="s">
        <v>9652</v>
      </c>
      <c r="D141" s="1270" t="s">
        <v>9653</v>
      </c>
      <c r="E141" s="1273" t="s">
        <v>40</v>
      </c>
      <c r="F141" s="1270" t="s">
        <v>858</v>
      </c>
      <c r="G141" s="1270" t="s">
        <v>804</v>
      </c>
      <c r="H141" s="1273">
        <v>1</v>
      </c>
      <c r="I141" s="1270" t="s">
        <v>9658</v>
      </c>
      <c r="J141" s="1273">
        <v>1903</v>
      </c>
      <c r="K141" s="241">
        <v>40</v>
      </c>
      <c r="L141" s="1270" t="s">
        <v>9659</v>
      </c>
    </row>
    <row r="142" spans="1:12" ht="50.1" customHeight="1">
      <c r="A142" s="1462"/>
      <c r="B142" s="1270" t="s">
        <v>9651</v>
      </c>
      <c r="C142" s="31" t="s">
        <v>9652</v>
      </c>
      <c r="D142" s="1270" t="s">
        <v>9653</v>
      </c>
      <c r="E142" s="1273" t="s">
        <v>40</v>
      </c>
      <c r="F142" s="1270" t="s">
        <v>858</v>
      </c>
      <c r="G142" s="1270" t="s">
        <v>804</v>
      </c>
      <c r="H142" s="1273">
        <v>1</v>
      </c>
      <c r="I142" s="1273" t="s">
        <v>9660</v>
      </c>
      <c r="J142" s="1273">
        <v>1810</v>
      </c>
      <c r="K142" s="241">
        <v>20</v>
      </c>
      <c r="L142" s="1270" t="s">
        <v>9661</v>
      </c>
    </row>
    <row r="143" spans="1:12" ht="50.1" customHeight="1">
      <c r="A143" s="1270">
        <v>18</v>
      </c>
      <c r="B143" s="1270" t="s">
        <v>9662</v>
      </c>
      <c r="C143" s="31" t="s">
        <v>9663</v>
      </c>
      <c r="D143" s="1270" t="s">
        <v>9664</v>
      </c>
      <c r="E143" s="1273" t="s">
        <v>40</v>
      </c>
      <c r="F143" s="1270" t="s">
        <v>858</v>
      </c>
      <c r="G143" s="1270" t="s">
        <v>804</v>
      </c>
      <c r="H143" s="1273">
        <v>1</v>
      </c>
      <c r="I143" s="1273" t="s">
        <v>9665</v>
      </c>
      <c r="J143" s="1273">
        <v>20297</v>
      </c>
      <c r="K143" s="1273">
        <v>40</v>
      </c>
      <c r="L143" s="1270" t="s">
        <v>9666</v>
      </c>
    </row>
    <row r="144" spans="1:12" ht="50.1" customHeight="1">
      <c r="A144" s="1270">
        <v>19</v>
      </c>
      <c r="B144" s="1270" t="s">
        <v>9667</v>
      </c>
      <c r="C144" s="31" t="s">
        <v>9668</v>
      </c>
      <c r="D144" s="1270" t="s">
        <v>9669</v>
      </c>
      <c r="E144" s="1273" t="s">
        <v>40</v>
      </c>
      <c r="F144" s="1270" t="s">
        <v>858</v>
      </c>
      <c r="G144" s="1270" t="s">
        <v>804</v>
      </c>
      <c r="H144" s="1273">
        <v>1</v>
      </c>
      <c r="I144" s="1273" t="s">
        <v>9670</v>
      </c>
      <c r="J144" s="1273">
        <v>34046</v>
      </c>
      <c r="K144" s="241">
        <v>54</v>
      </c>
      <c r="L144" s="1270" t="s">
        <v>9671</v>
      </c>
    </row>
    <row r="145" spans="1:12" ht="50.1" customHeight="1">
      <c r="A145" s="1459">
        <v>20</v>
      </c>
      <c r="B145" s="1270" t="s">
        <v>9672</v>
      </c>
      <c r="C145" s="31" t="s">
        <v>9673</v>
      </c>
      <c r="D145" s="1270" t="s">
        <v>9674</v>
      </c>
      <c r="E145" s="1273" t="s">
        <v>40</v>
      </c>
      <c r="F145" s="1270" t="s">
        <v>858</v>
      </c>
      <c r="G145" s="1270" t="s">
        <v>804</v>
      </c>
      <c r="H145" s="1273">
        <v>1</v>
      </c>
      <c r="I145" s="1273" t="s">
        <v>9675</v>
      </c>
      <c r="J145" s="1273">
        <v>41811</v>
      </c>
      <c r="K145" s="1273">
        <v>54.5</v>
      </c>
      <c r="L145" s="1270" t="s">
        <v>9676</v>
      </c>
    </row>
    <row r="146" spans="1:12" ht="50.1" customHeight="1">
      <c r="A146" s="1461"/>
      <c r="B146" s="1270" t="s">
        <v>9672</v>
      </c>
      <c r="C146" s="31" t="s">
        <v>9673</v>
      </c>
      <c r="D146" s="1270" t="s">
        <v>9674</v>
      </c>
      <c r="E146" s="1273" t="s">
        <v>40</v>
      </c>
      <c r="F146" s="1270" t="s">
        <v>858</v>
      </c>
      <c r="G146" s="1270" t="s">
        <v>804</v>
      </c>
      <c r="H146" s="1273">
        <v>1</v>
      </c>
      <c r="I146" s="1273" t="s">
        <v>9677</v>
      </c>
      <c r="J146" s="1273">
        <v>14843</v>
      </c>
      <c r="K146" s="1273">
        <v>6.16</v>
      </c>
      <c r="L146" s="1270" t="s">
        <v>9676</v>
      </c>
    </row>
    <row r="147" spans="1:12" ht="50.1" customHeight="1">
      <c r="A147" s="1461"/>
      <c r="B147" s="1270" t="s">
        <v>9672</v>
      </c>
      <c r="C147" s="31" t="s">
        <v>9673</v>
      </c>
      <c r="D147" s="1270" t="s">
        <v>9674</v>
      </c>
      <c r="E147" s="1273" t="s">
        <v>40</v>
      </c>
      <c r="F147" s="1270" t="s">
        <v>858</v>
      </c>
      <c r="G147" s="1270" t="s">
        <v>804</v>
      </c>
      <c r="H147" s="1273">
        <v>1</v>
      </c>
      <c r="I147" s="1273" t="s">
        <v>9678</v>
      </c>
      <c r="J147" s="1273">
        <v>930</v>
      </c>
      <c r="K147" s="241">
        <v>10.6</v>
      </c>
      <c r="L147" s="1270" t="s">
        <v>9679</v>
      </c>
    </row>
    <row r="148" spans="1:12" ht="50.1" customHeight="1">
      <c r="A148" s="1461"/>
      <c r="B148" s="1270" t="s">
        <v>9672</v>
      </c>
      <c r="C148" s="31" t="s">
        <v>9673</v>
      </c>
      <c r="D148" s="1270" t="s">
        <v>9674</v>
      </c>
      <c r="E148" s="1273" t="s">
        <v>40</v>
      </c>
      <c r="F148" s="1270" t="s">
        <v>858</v>
      </c>
      <c r="G148" s="1270" t="s">
        <v>804</v>
      </c>
      <c r="H148" s="1273">
        <v>1</v>
      </c>
      <c r="I148" s="1273" t="s">
        <v>9680</v>
      </c>
      <c r="J148" s="1273">
        <v>1</v>
      </c>
      <c r="K148" s="241">
        <v>12</v>
      </c>
      <c r="L148" s="1270" t="s">
        <v>9679</v>
      </c>
    </row>
    <row r="149" spans="1:12" ht="50.1" customHeight="1">
      <c r="A149" s="1461"/>
      <c r="B149" s="1270" t="s">
        <v>9672</v>
      </c>
      <c r="C149" s="31" t="s">
        <v>9673</v>
      </c>
      <c r="D149" s="1270" t="s">
        <v>9674</v>
      </c>
      <c r="E149" s="1273" t="s">
        <v>40</v>
      </c>
      <c r="F149" s="1270" t="s">
        <v>858</v>
      </c>
      <c r="G149" s="1270" t="s">
        <v>804</v>
      </c>
      <c r="H149" s="1273">
        <v>1</v>
      </c>
      <c r="I149" s="1273" t="s">
        <v>9681</v>
      </c>
      <c r="J149" s="1273">
        <v>6506</v>
      </c>
      <c r="K149" s="241">
        <v>20</v>
      </c>
      <c r="L149" s="1270" t="s">
        <v>9679</v>
      </c>
    </row>
    <row r="150" spans="1:12" ht="50.1" customHeight="1">
      <c r="A150" s="1461"/>
      <c r="B150" s="1270" t="s">
        <v>9672</v>
      </c>
      <c r="C150" s="31" t="s">
        <v>9673</v>
      </c>
      <c r="D150" s="1270" t="s">
        <v>9674</v>
      </c>
      <c r="E150" s="1273" t="s">
        <v>40</v>
      </c>
      <c r="F150" s="1270" t="s">
        <v>858</v>
      </c>
      <c r="G150" s="1270" t="s">
        <v>804</v>
      </c>
      <c r="H150" s="1273">
        <v>1</v>
      </c>
      <c r="I150" s="1273" t="s">
        <v>9682</v>
      </c>
      <c r="J150" s="1273">
        <v>41677</v>
      </c>
      <c r="K150" s="241">
        <v>54.5</v>
      </c>
      <c r="L150" s="1270" t="s">
        <v>9683</v>
      </c>
    </row>
    <row r="151" spans="1:12" ht="50.1" customHeight="1">
      <c r="A151" s="1461"/>
      <c r="B151" s="1270" t="s">
        <v>9672</v>
      </c>
      <c r="C151" s="31" t="s">
        <v>9673</v>
      </c>
      <c r="D151" s="1270" t="s">
        <v>9674</v>
      </c>
      <c r="E151" s="1273" t="s">
        <v>40</v>
      </c>
      <c r="F151" s="1270" t="s">
        <v>858</v>
      </c>
      <c r="G151" s="1270" t="s">
        <v>804</v>
      </c>
      <c r="H151" s="1273">
        <v>1</v>
      </c>
      <c r="I151" s="1273" t="s">
        <v>9684</v>
      </c>
      <c r="J151" s="1273">
        <v>879</v>
      </c>
      <c r="K151" s="241">
        <v>12.5</v>
      </c>
      <c r="L151" s="1270" t="s">
        <v>9683</v>
      </c>
    </row>
    <row r="152" spans="1:12" ht="50.1" customHeight="1">
      <c r="A152" s="1461"/>
      <c r="B152" s="1270" t="s">
        <v>9672</v>
      </c>
      <c r="C152" s="31" t="s">
        <v>9673</v>
      </c>
      <c r="D152" s="1270" t="s">
        <v>9674</v>
      </c>
      <c r="E152" s="1273" t="s">
        <v>40</v>
      </c>
      <c r="F152" s="1270" t="s">
        <v>858</v>
      </c>
      <c r="G152" s="1270" t="s">
        <v>804</v>
      </c>
      <c r="H152" s="1273">
        <v>1</v>
      </c>
      <c r="I152" s="1273" t="s">
        <v>9685</v>
      </c>
      <c r="J152" s="1273">
        <v>8111</v>
      </c>
      <c r="K152" s="241">
        <v>54</v>
      </c>
      <c r="L152" s="1270" t="s">
        <v>9683</v>
      </c>
    </row>
    <row r="153" spans="1:12" ht="50.1" customHeight="1">
      <c r="A153" s="1461"/>
      <c r="B153" s="1270" t="s">
        <v>9672</v>
      </c>
      <c r="C153" s="31" t="s">
        <v>9673</v>
      </c>
      <c r="D153" s="1270" t="s">
        <v>9674</v>
      </c>
      <c r="E153" s="1273" t="s">
        <v>40</v>
      </c>
      <c r="F153" s="1270" t="s">
        <v>858</v>
      </c>
      <c r="G153" s="1270" t="s">
        <v>804</v>
      </c>
      <c r="H153" s="1273">
        <v>1</v>
      </c>
      <c r="I153" s="1273" t="s">
        <v>9686</v>
      </c>
      <c r="J153" s="1273">
        <v>8854</v>
      </c>
      <c r="K153" s="1273">
        <v>54</v>
      </c>
      <c r="L153" s="1270" t="s">
        <v>9683</v>
      </c>
    </row>
    <row r="154" spans="1:12" ht="50.1" customHeight="1">
      <c r="A154" s="1461"/>
      <c r="B154" s="1270" t="s">
        <v>9672</v>
      </c>
      <c r="C154" s="31" t="s">
        <v>9673</v>
      </c>
      <c r="D154" s="1270" t="s">
        <v>9674</v>
      </c>
      <c r="E154" s="1273" t="s">
        <v>40</v>
      </c>
      <c r="F154" s="1270" t="s">
        <v>858</v>
      </c>
      <c r="G154" s="1270" t="s">
        <v>804</v>
      </c>
      <c r="H154" s="1273">
        <v>1</v>
      </c>
      <c r="I154" s="1273" t="s">
        <v>9687</v>
      </c>
      <c r="J154" s="1273">
        <v>625</v>
      </c>
      <c r="K154" s="1273">
        <v>17.5</v>
      </c>
      <c r="L154" s="1270" t="s">
        <v>9688</v>
      </c>
    </row>
    <row r="155" spans="1:12" ht="50.1" customHeight="1">
      <c r="A155" s="1461"/>
      <c r="B155" s="1270" t="s">
        <v>9672</v>
      </c>
      <c r="C155" s="31" t="s">
        <v>9673</v>
      </c>
      <c r="D155" s="1270" t="s">
        <v>9674</v>
      </c>
      <c r="E155" s="1273" t="s">
        <v>40</v>
      </c>
      <c r="F155" s="1270" t="s">
        <v>858</v>
      </c>
      <c r="G155" s="1270" t="s">
        <v>804</v>
      </c>
      <c r="H155" s="1273">
        <v>1</v>
      </c>
      <c r="I155" s="1273" t="s">
        <v>9689</v>
      </c>
      <c r="J155" s="1273">
        <v>8201</v>
      </c>
      <c r="K155" s="1273">
        <v>54</v>
      </c>
      <c r="L155" s="1270" t="s">
        <v>9688</v>
      </c>
    </row>
    <row r="156" spans="1:12" ht="50.1" customHeight="1">
      <c r="A156" s="1461"/>
      <c r="B156" s="1270" t="s">
        <v>9672</v>
      </c>
      <c r="C156" s="31" t="s">
        <v>9673</v>
      </c>
      <c r="D156" s="1270" t="s">
        <v>9674</v>
      </c>
      <c r="E156" s="1273" t="s">
        <v>40</v>
      </c>
      <c r="F156" s="1270" t="s">
        <v>858</v>
      </c>
      <c r="G156" s="1270" t="s">
        <v>804</v>
      </c>
      <c r="H156" s="1273">
        <v>1</v>
      </c>
      <c r="I156" s="1273" t="s">
        <v>9690</v>
      </c>
      <c r="J156" s="1273">
        <v>102207</v>
      </c>
      <c r="K156" s="1273">
        <v>54</v>
      </c>
      <c r="L156" s="1270" t="s">
        <v>9691</v>
      </c>
    </row>
    <row r="157" spans="1:12" ht="50.1" customHeight="1">
      <c r="A157" s="1460"/>
      <c r="B157" s="1270" t="s">
        <v>9672</v>
      </c>
      <c r="C157" s="31" t="s">
        <v>9673</v>
      </c>
      <c r="D157" s="1270" t="s">
        <v>9674</v>
      </c>
      <c r="E157" s="1273" t="s">
        <v>40</v>
      </c>
      <c r="F157" s="1270" t="s">
        <v>858</v>
      </c>
      <c r="G157" s="1270" t="s">
        <v>804</v>
      </c>
      <c r="H157" s="1273">
        <v>1</v>
      </c>
      <c r="I157" s="1273" t="s">
        <v>9692</v>
      </c>
      <c r="J157" s="1273">
        <v>41267</v>
      </c>
      <c r="K157" s="241">
        <v>54.5</v>
      </c>
      <c r="L157" s="1270" t="s">
        <v>9693</v>
      </c>
    </row>
    <row r="158" spans="1:12" ht="50.1" customHeight="1">
      <c r="A158" s="1264">
        <v>21</v>
      </c>
      <c r="B158" s="1270" t="s">
        <v>9694</v>
      </c>
      <c r="C158" s="31" t="s">
        <v>9695</v>
      </c>
      <c r="D158" s="1270" t="s">
        <v>9696</v>
      </c>
      <c r="E158" s="1273" t="s">
        <v>40</v>
      </c>
      <c r="F158" s="1270" t="s">
        <v>858</v>
      </c>
      <c r="G158" s="1270" t="s">
        <v>804</v>
      </c>
      <c r="H158" s="1273">
        <v>1</v>
      </c>
      <c r="I158" s="1273" t="s">
        <v>9697</v>
      </c>
      <c r="J158" s="1273">
        <v>1</v>
      </c>
      <c r="K158" s="1273">
        <v>18</v>
      </c>
      <c r="L158" s="1270" t="s">
        <v>9698</v>
      </c>
    </row>
    <row r="159" spans="1:12" ht="38.1" customHeight="1">
      <c r="A159" s="1270">
        <v>22</v>
      </c>
      <c r="B159" s="1270" t="s">
        <v>9699</v>
      </c>
      <c r="C159" s="31" t="s">
        <v>9700</v>
      </c>
      <c r="D159" s="1270" t="s">
        <v>9701</v>
      </c>
      <c r="E159" s="1273" t="s">
        <v>40</v>
      </c>
      <c r="F159" s="1270" t="s">
        <v>858</v>
      </c>
      <c r="G159" s="1270" t="s">
        <v>804</v>
      </c>
      <c r="H159" s="1273">
        <v>1</v>
      </c>
      <c r="I159" s="1273" t="s">
        <v>9702</v>
      </c>
      <c r="J159" s="1273">
        <v>10307</v>
      </c>
      <c r="K159" s="241">
        <v>20</v>
      </c>
      <c r="L159" s="1270" t="s">
        <v>9703</v>
      </c>
    </row>
    <row r="160" spans="1:12" ht="50.1" customHeight="1">
      <c r="A160" s="1459">
        <v>23</v>
      </c>
      <c r="B160" s="31" t="s">
        <v>9704</v>
      </c>
      <c r="C160" s="31" t="s">
        <v>9705</v>
      </c>
      <c r="D160" s="1270" t="s">
        <v>9706</v>
      </c>
      <c r="E160" s="1273" t="s">
        <v>40</v>
      </c>
      <c r="F160" s="1270" t="s">
        <v>858</v>
      </c>
      <c r="G160" s="1270" t="s">
        <v>804</v>
      </c>
      <c r="H160" s="1273">
        <v>1</v>
      </c>
      <c r="I160" s="1273" t="s">
        <v>9707</v>
      </c>
      <c r="J160" s="1273">
        <v>372</v>
      </c>
      <c r="K160" s="1273">
        <v>9.9</v>
      </c>
      <c r="L160" s="1270" t="s">
        <v>9708</v>
      </c>
    </row>
    <row r="161" spans="1:12" ht="50.1" customHeight="1">
      <c r="A161" s="1460"/>
      <c r="B161" s="314" t="s">
        <v>9704</v>
      </c>
      <c r="C161" s="314" t="s">
        <v>9705</v>
      </c>
      <c r="D161" s="1264" t="s">
        <v>9706</v>
      </c>
      <c r="E161" s="1271" t="s">
        <v>40</v>
      </c>
      <c r="F161" s="1264" t="s">
        <v>858</v>
      </c>
      <c r="G161" s="1264" t="s">
        <v>804</v>
      </c>
      <c r="H161" s="1271">
        <v>1</v>
      </c>
      <c r="I161" s="1271" t="s">
        <v>9709</v>
      </c>
      <c r="J161" s="1271">
        <v>10345</v>
      </c>
      <c r="K161" s="1271">
        <v>20</v>
      </c>
      <c r="L161" s="1264" t="s">
        <v>13188</v>
      </c>
    </row>
    <row r="162" spans="1:12" s="1279" customFormat="1" ht="50.1" customHeight="1">
      <c r="A162" s="1270">
        <v>24</v>
      </c>
      <c r="B162" s="31" t="s">
        <v>9710</v>
      </c>
      <c r="C162" s="31" t="s">
        <v>9711</v>
      </c>
      <c r="D162" s="1270" t="s">
        <v>9712</v>
      </c>
      <c r="E162" s="1273" t="s">
        <v>40</v>
      </c>
      <c r="F162" s="1270" t="s">
        <v>858</v>
      </c>
      <c r="G162" s="1270" t="s">
        <v>804</v>
      </c>
      <c r="H162" s="1273">
        <v>1</v>
      </c>
      <c r="I162" s="1273" t="s">
        <v>9713</v>
      </c>
      <c r="J162" s="1273">
        <v>905</v>
      </c>
      <c r="K162" s="1273">
        <v>12</v>
      </c>
      <c r="L162" s="1270" t="s">
        <v>9714</v>
      </c>
    </row>
    <row r="163" spans="1:12" ht="38.1" customHeight="1">
      <c r="A163" s="1265">
        <v>25</v>
      </c>
      <c r="B163" s="1274" t="s">
        <v>9715</v>
      </c>
      <c r="C163" s="1274" t="s">
        <v>9716</v>
      </c>
      <c r="D163" s="1265" t="s">
        <v>9717</v>
      </c>
      <c r="E163" s="1272" t="s">
        <v>40</v>
      </c>
      <c r="F163" s="1265" t="s">
        <v>858</v>
      </c>
      <c r="G163" s="1265" t="s">
        <v>804</v>
      </c>
      <c r="H163" s="1272">
        <v>1</v>
      </c>
      <c r="I163" s="1272" t="s">
        <v>9718</v>
      </c>
      <c r="J163" s="1272">
        <v>911</v>
      </c>
      <c r="K163" s="315">
        <v>12.5</v>
      </c>
      <c r="L163" s="1265" t="s">
        <v>9719</v>
      </c>
    </row>
    <row r="164" spans="1:12" ht="50.1" customHeight="1">
      <c r="A164" s="1459">
        <v>26</v>
      </c>
      <c r="B164" s="31" t="s">
        <v>9720</v>
      </c>
      <c r="C164" s="31" t="s">
        <v>9721</v>
      </c>
      <c r="D164" s="1270" t="s">
        <v>9722</v>
      </c>
      <c r="E164" s="1273" t="s">
        <v>40</v>
      </c>
      <c r="F164" s="1270" t="s">
        <v>858</v>
      </c>
      <c r="G164" s="1270" t="s">
        <v>804</v>
      </c>
      <c r="H164" s="1273">
        <v>1</v>
      </c>
      <c r="I164" s="1273" t="s">
        <v>9723</v>
      </c>
      <c r="J164" s="1273">
        <v>1956</v>
      </c>
      <c r="K164" s="1273">
        <v>20</v>
      </c>
      <c r="L164" s="1270" t="s">
        <v>9724</v>
      </c>
    </row>
    <row r="165" spans="1:12" ht="50.1" customHeight="1">
      <c r="A165" s="1460"/>
      <c r="B165" s="31" t="s">
        <v>9720</v>
      </c>
      <c r="C165" s="31" t="s">
        <v>9721</v>
      </c>
      <c r="D165" s="1270" t="s">
        <v>9722</v>
      </c>
      <c r="E165" s="1273" t="s">
        <v>40</v>
      </c>
      <c r="F165" s="1270" t="s">
        <v>858</v>
      </c>
      <c r="G165" s="1270" t="s">
        <v>804</v>
      </c>
      <c r="H165" s="1273">
        <v>1</v>
      </c>
      <c r="I165" s="1273" t="s">
        <v>9725</v>
      </c>
      <c r="J165" s="1273">
        <v>1941</v>
      </c>
      <c r="K165" s="1273">
        <v>20</v>
      </c>
      <c r="L165" s="1270" t="s">
        <v>9724</v>
      </c>
    </row>
    <row r="166" spans="1:12" ht="50.1" customHeight="1">
      <c r="A166" s="1270">
        <v>27</v>
      </c>
      <c r="B166" s="31" t="s">
        <v>9726</v>
      </c>
      <c r="C166" s="31" t="s">
        <v>9727</v>
      </c>
      <c r="D166" s="1270" t="s">
        <v>9728</v>
      </c>
      <c r="E166" s="1271" t="s">
        <v>40</v>
      </c>
      <c r="F166" s="1264" t="s">
        <v>858</v>
      </c>
      <c r="G166" s="1264" t="s">
        <v>804</v>
      </c>
      <c r="H166" s="1271">
        <v>1</v>
      </c>
      <c r="I166" s="1273" t="s">
        <v>9729</v>
      </c>
      <c r="J166" s="1273">
        <v>1</v>
      </c>
      <c r="K166" s="241">
        <v>20</v>
      </c>
      <c r="L166" s="1264" t="s">
        <v>9730</v>
      </c>
    </row>
    <row r="167" spans="1:12" ht="50.1" customHeight="1">
      <c r="A167" s="1270">
        <v>28</v>
      </c>
      <c r="B167" s="31" t="s">
        <v>9731</v>
      </c>
      <c r="C167" s="31" t="s">
        <v>9732</v>
      </c>
      <c r="D167" s="1270" t="s">
        <v>9733</v>
      </c>
      <c r="E167" s="1273" t="s">
        <v>40</v>
      </c>
      <c r="F167" s="1270" t="s">
        <v>858</v>
      </c>
      <c r="G167" s="1270" t="s">
        <v>804</v>
      </c>
      <c r="H167" s="1273">
        <v>1</v>
      </c>
      <c r="I167" s="1273" t="s">
        <v>9734</v>
      </c>
      <c r="J167" s="1273">
        <v>712</v>
      </c>
      <c r="K167" s="241">
        <v>54</v>
      </c>
      <c r="L167" s="1270" t="s">
        <v>9730</v>
      </c>
    </row>
    <row r="168" spans="1:12" ht="50.1" customHeight="1">
      <c r="A168" s="1459">
        <v>29</v>
      </c>
      <c r="B168" s="31" t="s">
        <v>9735</v>
      </c>
      <c r="C168" s="31" t="s">
        <v>9736</v>
      </c>
      <c r="D168" s="1270" t="s">
        <v>9737</v>
      </c>
      <c r="E168" s="1273" t="s">
        <v>40</v>
      </c>
      <c r="F168" s="1270" t="s">
        <v>858</v>
      </c>
      <c r="G168" s="1270" t="s">
        <v>804</v>
      </c>
      <c r="H168" s="1273">
        <v>1</v>
      </c>
      <c r="I168" s="1273" t="s">
        <v>9738</v>
      </c>
      <c r="J168" s="1273">
        <v>23037</v>
      </c>
      <c r="K168" s="241">
        <v>10</v>
      </c>
      <c r="L168" s="1270" t="s">
        <v>9739</v>
      </c>
    </row>
    <row r="169" spans="1:12" ht="50.1" customHeight="1">
      <c r="A169" s="1460"/>
      <c r="B169" s="31" t="s">
        <v>9735</v>
      </c>
      <c r="C169" s="31" t="s">
        <v>9736</v>
      </c>
      <c r="D169" s="1270" t="s">
        <v>9737</v>
      </c>
      <c r="E169" s="1273" t="s">
        <v>40</v>
      </c>
      <c r="F169" s="1270" t="s">
        <v>858</v>
      </c>
      <c r="G169" s="1270" t="s">
        <v>804</v>
      </c>
      <c r="H169" s="1273">
        <v>1</v>
      </c>
      <c r="I169" s="1273" t="s">
        <v>9740</v>
      </c>
      <c r="J169" s="1273">
        <v>10105</v>
      </c>
      <c r="K169" s="241">
        <v>10</v>
      </c>
      <c r="L169" s="1270" t="s">
        <v>9739</v>
      </c>
    </row>
    <row r="170" spans="1:12" ht="50.1" customHeight="1">
      <c r="A170" s="1459">
        <v>30</v>
      </c>
      <c r="B170" s="31" t="s">
        <v>9741</v>
      </c>
      <c r="C170" s="31" t="s">
        <v>9742</v>
      </c>
      <c r="D170" s="1270" t="s">
        <v>9743</v>
      </c>
      <c r="E170" s="1273" t="s">
        <v>40</v>
      </c>
      <c r="F170" s="1270" t="s">
        <v>858</v>
      </c>
      <c r="G170" s="1270" t="s">
        <v>804</v>
      </c>
      <c r="H170" s="1273">
        <v>1</v>
      </c>
      <c r="I170" s="1273" t="s">
        <v>9744</v>
      </c>
      <c r="J170" s="1273" t="s">
        <v>9745</v>
      </c>
      <c r="K170" s="1273">
        <v>20</v>
      </c>
      <c r="L170" s="1270" t="s">
        <v>9746</v>
      </c>
    </row>
    <row r="171" spans="1:12" ht="50.1" customHeight="1">
      <c r="A171" s="1461"/>
      <c r="B171" s="31" t="s">
        <v>9741</v>
      </c>
      <c r="C171" s="31" t="s">
        <v>9742</v>
      </c>
      <c r="D171" s="1270" t="s">
        <v>9743</v>
      </c>
      <c r="E171" s="1273" t="s">
        <v>40</v>
      </c>
      <c r="F171" s="1270" t="s">
        <v>858</v>
      </c>
      <c r="G171" s="1270" t="s">
        <v>804</v>
      </c>
      <c r="H171" s="1273">
        <v>1</v>
      </c>
      <c r="I171" s="1273" t="s">
        <v>9747</v>
      </c>
      <c r="J171" s="1273">
        <v>32</v>
      </c>
      <c r="K171" s="1273">
        <v>20</v>
      </c>
      <c r="L171" s="1270" t="s">
        <v>9748</v>
      </c>
    </row>
    <row r="172" spans="1:12" ht="50.1" customHeight="1">
      <c r="A172" s="1461"/>
      <c r="B172" s="31" t="s">
        <v>9741</v>
      </c>
      <c r="C172" s="31" t="s">
        <v>9742</v>
      </c>
      <c r="D172" s="1270" t="s">
        <v>9743</v>
      </c>
      <c r="E172" s="1273" t="s">
        <v>40</v>
      </c>
      <c r="F172" s="1270" t="s">
        <v>858</v>
      </c>
      <c r="G172" s="1270" t="s">
        <v>804</v>
      </c>
      <c r="H172" s="1273">
        <v>1</v>
      </c>
      <c r="I172" s="1273" t="s">
        <v>9749</v>
      </c>
      <c r="J172" s="1273" t="s">
        <v>9750</v>
      </c>
      <c r="K172" s="1273">
        <v>20</v>
      </c>
      <c r="L172" s="1270" t="s">
        <v>13189</v>
      </c>
    </row>
    <row r="173" spans="1:12" ht="50.1" customHeight="1">
      <c r="A173" s="1461"/>
      <c r="B173" s="31" t="s">
        <v>9741</v>
      </c>
      <c r="C173" s="31" t="s">
        <v>9742</v>
      </c>
      <c r="D173" s="1270" t="s">
        <v>9743</v>
      </c>
      <c r="E173" s="1273" t="s">
        <v>40</v>
      </c>
      <c r="F173" s="1270" t="s">
        <v>858</v>
      </c>
      <c r="G173" s="1270" t="s">
        <v>804</v>
      </c>
      <c r="H173" s="1273">
        <v>1</v>
      </c>
      <c r="I173" s="1273" t="s">
        <v>9751</v>
      </c>
      <c r="J173" s="1273">
        <v>101</v>
      </c>
      <c r="K173" s="1273">
        <v>10</v>
      </c>
      <c r="L173" s="1270" t="s">
        <v>9752</v>
      </c>
    </row>
    <row r="174" spans="1:12" ht="50.1" customHeight="1">
      <c r="A174" s="1460"/>
      <c r="B174" s="31" t="s">
        <v>9741</v>
      </c>
      <c r="C174" s="31" t="s">
        <v>9742</v>
      </c>
      <c r="D174" s="1270" t="s">
        <v>9743</v>
      </c>
      <c r="E174" s="1273" t="s">
        <v>40</v>
      </c>
      <c r="F174" s="1270" t="s">
        <v>858</v>
      </c>
      <c r="G174" s="1270" t="s">
        <v>804</v>
      </c>
      <c r="H174" s="1273">
        <v>1</v>
      </c>
      <c r="I174" s="1273" t="s">
        <v>9753</v>
      </c>
      <c r="J174" s="1273">
        <v>109</v>
      </c>
      <c r="K174" s="1273">
        <v>10</v>
      </c>
      <c r="L174" s="1270" t="s">
        <v>9752</v>
      </c>
    </row>
    <row r="175" spans="1:12" ht="50.1" customHeight="1">
      <c r="A175" s="1270">
        <v>31</v>
      </c>
      <c r="B175" s="31" t="s">
        <v>9754</v>
      </c>
      <c r="C175" s="31" t="s">
        <v>9755</v>
      </c>
      <c r="D175" s="1270" t="s">
        <v>9756</v>
      </c>
      <c r="E175" s="1273" t="s">
        <v>40</v>
      </c>
      <c r="F175" s="1270" t="s">
        <v>858</v>
      </c>
      <c r="G175" s="1270" t="s">
        <v>804</v>
      </c>
      <c r="H175" s="1273">
        <v>1</v>
      </c>
      <c r="I175" s="1273" t="s">
        <v>9757</v>
      </c>
      <c r="J175" s="1273">
        <v>1905</v>
      </c>
      <c r="K175" s="241">
        <v>54</v>
      </c>
      <c r="L175" s="1270" t="s">
        <v>9758</v>
      </c>
    </row>
    <row r="176" spans="1:12" ht="50.1" customHeight="1">
      <c r="A176" s="1459">
        <v>32</v>
      </c>
      <c r="B176" s="31" t="s">
        <v>9759</v>
      </c>
      <c r="C176" s="31" t="s">
        <v>9760</v>
      </c>
      <c r="D176" s="1270" t="s">
        <v>9761</v>
      </c>
      <c r="E176" s="1273" t="s">
        <v>40</v>
      </c>
      <c r="F176" s="1270" t="s">
        <v>858</v>
      </c>
      <c r="G176" s="1270" t="s">
        <v>804</v>
      </c>
      <c r="H176" s="1273">
        <v>1</v>
      </c>
      <c r="I176" s="1273" t="s">
        <v>9762</v>
      </c>
      <c r="J176" s="1273">
        <v>40475</v>
      </c>
      <c r="K176" s="1273">
        <v>10</v>
      </c>
      <c r="L176" s="1270" t="s">
        <v>9763</v>
      </c>
    </row>
    <row r="177" spans="1:12" ht="50.1" customHeight="1">
      <c r="A177" s="1460"/>
      <c r="B177" s="31" t="s">
        <v>9759</v>
      </c>
      <c r="C177" s="31" t="s">
        <v>9760</v>
      </c>
      <c r="D177" s="1270" t="s">
        <v>9761</v>
      </c>
      <c r="E177" s="1273" t="s">
        <v>40</v>
      </c>
      <c r="F177" s="1270" t="s">
        <v>858</v>
      </c>
      <c r="G177" s="1270" t="s">
        <v>804</v>
      </c>
      <c r="H177" s="1273">
        <v>1</v>
      </c>
      <c r="I177" s="1273" t="s">
        <v>9764</v>
      </c>
      <c r="J177" s="1273">
        <v>1798</v>
      </c>
      <c r="K177" s="1273">
        <v>5</v>
      </c>
      <c r="L177" s="1270" t="s">
        <v>9765</v>
      </c>
    </row>
    <row r="178" spans="1:12" ht="50.1" customHeight="1">
      <c r="A178" s="1459">
        <v>33</v>
      </c>
      <c r="B178" s="31" t="s">
        <v>9766</v>
      </c>
      <c r="C178" s="31" t="s">
        <v>9767</v>
      </c>
      <c r="D178" s="1270" t="s">
        <v>9768</v>
      </c>
      <c r="E178" s="1273" t="s">
        <v>40</v>
      </c>
      <c r="F178" s="1270" t="s">
        <v>858</v>
      </c>
      <c r="G178" s="1270" t="s">
        <v>804</v>
      </c>
      <c r="H178" s="1273">
        <v>1</v>
      </c>
      <c r="I178" s="1273" t="s">
        <v>9769</v>
      </c>
      <c r="J178" s="1273">
        <v>481</v>
      </c>
      <c r="K178" s="241">
        <v>10</v>
      </c>
      <c r="L178" s="1270" t="s">
        <v>9770</v>
      </c>
    </row>
    <row r="179" spans="1:12" ht="50.1" customHeight="1">
      <c r="A179" s="1460"/>
      <c r="B179" s="31" t="s">
        <v>9766</v>
      </c>
      <c r="C179" s="31" t="s">
        <v>9767</v>
      </c>
      <c r="D179" s="1270" t="s">
        <v>9768</v>
      </c>
      <c r="E179" s="1273" t="s">
        <v>40</v>
      </c>
      <c r="F179" s="1270" t="s">
        <v>858</v>
      </c>
      <c r="G179" s="1270" t="s">
        <v>804</v>
      </c>
      <c r="H179" s="1273">
        <v>1</v>
      </c>
      <c r="I179" s="1273" t="s">
        <v>9771</v>
      </c>
      <c r="J179" s="1273">
        <v>4362</v>
      </c>
      <c r="K179" s="241">
        <v>10</v>
      </c>
      <c r="L179" s="1270" t="s">
        <v>9770</v>
      </c>
    </row>
    <row r="180" spans="1:12" ht="50.1" customHeight="1">
      <c r="A180" s="1459">
        <v>34</v>
      </c>
      <c r="B180" s="31" t="s">
        <v>9772</v>
      </c>
      <c r="C180" s="31" t="s">
        <v>9773</v>
      </c>
      <c r="D180" s="1270" t="s">
        <v>9774</v>
      </c>
      <c r="E180" s="1273" t="s">
        <v>40</v>
      </c>
      <c r="F180" s="1270" t="s">
        <v>858</v>
      </c>
      <c r="G180" s="1270" t="s">
        <v>804</v>
      </c>
      <c r="H180" s="1273">
        <v>1</v>
      </c>
      <c r="I180" s="1273" t="s">
        <v>9775</v>
      </c>
      <c r="J180" s="1273">
        <v>10802</v>
      </c>
      <c r="K180" s="241">
        <v>40</v>
      </c>
      <c r="L180" s="1270" t="s">
        <v>9776</v>
      </c>
    </row>
    <row r="181" spans="1:12" ht="50.1" customHeight="1">
      <c r="A181" s="1460"/>
      <c r="B181" s="31" t="s">
        <v>9772</v>
      </c>
      <c r="C181" s="31" t="s">
        <v>9773</v>
      </c>
      <c r="D181" s="1270" t="s">
        <v>9774</v>
      </c>
      <c r="E181" s="1273" t="s">
        <v>40</v>
      </c>
      <c r="F181" s="1270" t="s">
        <v>858</v>
      </c>
      <c r="G181" s="1270" t="s">
        <v>804</v>
      </c>
      <c r="H181" s="1273">
        <v>1</v>
      </c>
      <c r="I181" s="1273" t="s">
        <v>9777</v>
      </c>
      <c r="J181" s="1273">
        <v>11080</v>
      </c>
      <c r="K181" s="241">
        <v>40</v>
      </c>
      <c r="L181" s="1270" t="s">
        <v>9778</v>
      </c>
    </row>
    <row r="182" spans="1:12" ht="50.1" customHeight="1">
      <c r="A182" s="1462">
        <v>35</v>
      </c>
      <c r="B182" s="31" t="s">
        <v>9779</v>
      </c>
      <c r="C182" s="31" t="s">
        <v>9780</v>
      </c>
      <c r="D182" s="1270" t="s">
        <v>9781</v>
      </c>
      <c r="E182" s="1273" t="s">
        <v>40</v>
      </c>
      <c r="F182" s="1270" t="s">
        <v>858</v>
      </c>
      <c r="G182" s="1270" t="s">
        <v>804</v>
      </c>
      <c r="H182" s="1273">
        <v>1</v>
      </c>
      <c r="I182" s="1273" t="s">
        <v>9782</v>
      </c>
      <c r="J182" s="1273">
        <v>2201210</v>
      </c>
      <c r="K182" s="241">
        <v>10</v>
      </c>
      <c r="L182" s="1270" t="s">
        <v>9783</v>
      </c>
    </row>
    <row r="183" spans="1:12" ht="50.1" customHeight="1">
      <c r="A183" s="1462"/>
      <c r="B183" s="31" t="s">
        <v>9779</v>
      </c>
      <c r="C183" s="31" t="s">
        <v>9780</v>
      </c>
      <c r="D183" s="1270" t="s">
        <v>9781</v>
      </c>
      <c r="E183" s="1273" t="s">
        <v>40</v>
      </c>
      <c r="F183" s="1270" t="s">
        <v>858</v>
      </c>
      <c r="G183" s="1270" t="s">
        <v>804</v>
      </c>
      <c r="H183" s="1273">
        <v>1</v>
      </c>
      <c r="I183" s="1273" t="s">
        <v>9784</v>
      </c>
      <c r="J183" s="1273">
        <v>2181210</v>
      </c>
      <c r="K183" s="241">
        <v>10</v>
      </c>
      <c r="L183" s="1270" t="s">
        <v>9783</v>
      </c>
    </row>
    <row r="184" spans="1:12" ht="50.1" customHeight="1">
      <c r="A184" s="1270">
        <v>36</v>
      </c>
      <c r="B184" s="31" t="s">
        <v>9785</v>
      </c>
      <c r="C184" s="31" t="s">
        <v>9786</v>
      </c>
      <c r="D184" s="1270" t="s">
        <v>9787</v>
      </c>
      <c r="E184" s="1273" t="s">
        <v>40</v>
      </c>
      <c r="F184" s="1270" t="s">
        <v>858</v>
      </c>
      <c r="G184" s="1270" t="s">
        <v>804</v>
      </c>
      <c r="H184" s="1273">
        <v>1</v>
      </c>
      <c r="I184" s="1273" t="s">
        <v>9788</v>
      </c>
      <c r="J184" s="1273">
        <v>20207</v>
      </c>
      <c r="K184" s="241">
        <v>50</v>
      </c>
      <c r="L184" s="1270" t="s">
        <v>9789</v>
      </c>
    </row>
    <row r="185" spans="1:12" ht="50.1" customHeight="1">
      <c r="A185" s="1459">
        <v>37</v>
      </c>
      <c r="B185" s="31" t="s">
        <v>9790</v>
      </c>
      <c r="C185" s="31" t="s">
        <v>9791</v>
      </c>
      <c r="D185" s="31" t="s">
        <v>9792</v>
      </c>
      <c r="E185" s="1273" t="s">
        <v>40</v>
      </c>
      <c r="F185" s="1270" t="s">
        <v>858</v>
      </c>
      <c r="G185" s="1270" t="s">
        <v>804</v>
      </c>
      <c r="H185" s="1273">
        <v>1</v>
      </c>
      <c r="I185" s="1273" t="s">
        <v>9793</v>
      </c>
      <c r="J185" s="1273">
        <v>20921</v>
      </c>
      <c r="K185" s="1273">
        <v>20</v>
      </c>
      <c r="L185" s="1270" t="s">
        <v>9794</v>
      </c>
    </row>
    <row r="186" spans="1:12" ht="50.1" customHeight="1">
      <c r="A186" s="1460"/>
      <c r="B186" s="31" t="s">
        <v>9790</v>
      </c>
      <c r="C186" s="31" t="s">
        <v>9791</v>
      </c>
      <c r="D186" s="31" t="s">
        <v>9792</v>
      </c>
      <c r="E186" s="1273" t="s">
        <v>40</v>
      </c>
      <c r="F186" s="1270" t="s">
        <v>858</v>
      </c>
      <c r="G186" s="1270" t="s">
        <v>804</v>
      </c>
      <c r="H186" s="1273">
        <v>1</v>
      </c>
      <c r="I186" s="1273" t="s">
        <v>9795</v>
      </c>
      <c r="J186" s="1273">
        <v>26062</v>
      </c>
      <c r="K186" s="1273">
        <v>20</v>
      </c>
      <c r="L186" s="1270" t="s">
        <v>9796</v>
      </c>
    </row>
    <row r="187" spans="1:12" s="343" customFormat="1" ht="65.099999999999994" customHeight="1">
      <c r="A187" s="1270">
        <v>38</v>
      </c>
      <c r="B187" s="31" t="s">
        <v>9797</v>
      </c>
      <c r="C187" s="31" t="s">
        <v>9798</v>
      </c>
      <c r="D187" s="31" t="s">
        <v>9799</v>
      </c>
      <c r="E187" s="1273" t="s">
        <v>40</v>
      </c>
      <c r="F187" s="1270" t="s">
        <v>858</v>
      </c>
      <c r="G187" s="1270" t="s">
        <v>804</v>
      </c>
      <c r="H187" s="1273">
        <v>1</v>
      </c>
      <c r="I187" s="1273" t="s">
        <v>9800</v>
      </c>
      <c r="J187" s="1273">
        <v>2</v>
      </c>
      <c r="K187" s="1273">
        <v>10</v>
      </c>
      <c r="L187" s="1270" t="s">
        <v>9801</v>
      </c>
    </row>
    <row r="188" spans="1:12" ht="65.099999999999994" customHeight="1">
      <c r="A188" s="1459">
        <v>39</v>
      </c>
      <c r="B188" s="31" t="s">
        <v>9802</v>
      </c>
      <c r="C188" s="31" t="s">
        <v>9803</v>
      </c>
      <c r="D188" s="31" t="s">
        <v>9804</v>
      </c>
      <c r="E188" s="1273" t="s">
        <v>40</v>
      </c>
      <c r="F188" s="1270" t="s">
        <v>858</v>
      </c>
      <c r="G188" s="1270" t="s">
        <v>804</v>
      </c>
      <c r="H188" s="1273">
        <v>1</v>
      </c>
      <c r="I188" s="1273" t="s">
        <v>9805</v>
      </c>
      <c r="J188" s="313">
        <v>34701</v>
      </c>
      <c r="K188" s="241">
        <v>20</v>
      </c>
      <c r="L188" s="31" t="s">
        <v>9806</v>
      </c>
    </row>
    <row r="189" spans="1:12" ht="65.099999999999994" customHeight="1">
      <c r="A189" s="1461"/>
      <c r="B189" s="31" t="s">
        <v>9802</v>
      </c>
      <c r="C189" s="31" t="s">
        <v>9803</v>
      </c>
      <c r="D189" s="31" t="s">
        <v>9804</v>
      </c>
      <c r="E189" s="1273" t="s">
        <v>40</v>
      </c>
      <c r="F189" s="1270" t="s">
        <v>858</v>
      </c>
      <c r="G189" s="1270" t="s">
        <v>804</v>
      </c>
      <c r="H189" s="1273">
        <v>1</v>
      </c>
      <c r="I189" s="1273" t="s">
        <v>9807</v>
      </c>
      <c r="J189" s="313">
        <v>34702</v>
      </c>
      <c r="K189" s="241">
        <v>20</v>
      </c>
      <c r="L189" s="31" t="s">
        <v>9808</v>
      </c>
    </row>
    <row r="190" spans="1:12" ht="65.099999999999994" customHeight="1">
      <c r="A190" s="1461"/>
      <c r="B190" s="31" t="s">
        <v>9802</v>
      </c>
      <c r="C190" s="31" t="s">
        <v>9803</v>
      </c>
      <c r="D190" s="31" t="s">
        <v>9804</v>
      </c>
      <c r="E190" s="1273" t="s">
        <v>40</v>
      </c>
      <c r="F190" s="1270" t="s">
        <v>858</v>
      </c>
      <c r="G190" s="1270" t="s">
        <v>804</v>
      </c>
      <c r="H190" s="1273">
        <v>1</v>
      </c>
      <c r="I190" s="1273" t="s">
        <v>9809</v>
      </c>
      <c r="J190" s="313">
        <v>34711</v>
      </c>
      <c r="K190" s="241">
        <v>20</v>
      </c>
      <c r="L190" s="31" t="s">
        <v>9810</v>
      </c>
    </row>
    <row r="191" spans="1:12" ht="65.099999999999994" customHeight="1">
      <c r="A191" s="1461"/>
      <c r="B191" s="31" t="s">
        <v>9802</v>
      </c>
      <c r="C191" s="31" t="s">
        <v>9803</v>
      </c>
      <c r="D191" s="31" t="s">
        <v>9804</v>
      </c>
      <c r="E191" s="1273" t="s">
        <v>40</v>
      </c>
      <c r="F191" s="1270" t="s">
        <v>858</v>
      </c>
      <c r="G191" s="1270" t="s">
        <v>804</v>
      </c>
      <c r="H191" s="1273">
        <v>1</v>
      </c>
      <c r="I191" s="1273" t="s">
        <v>9811</v>
      </c>
      <c r="J191" s="313">
        <v>34710</v>
      </c>
      <c r="K191" s="241">
        <v>20</v>
      </c>
      <c r="L191" s="31" t="s">
        <v>9812</v>
      </c>
    </row>
    <row r="192" spans="1:12" ht="65.099999999999994" customHeight="1">
      <c r="A192" s="1461"/>
      <c r="B192" s="31" t="s">
        <v>9802</v>
      </c>
      <c r="C192" s="31" t="s">
        <v>9803</v>
      </c>
      <c r="D192" s="31" t="s">
        <v>9804</v>
      </c>
      <c r="E192" s="1273" t="s">
        <v>40</v>
      </c>
      <c r="F192" s="1270" t="s">
        <v>858</v>
      </c>
      <c r="G192" s="1270" t="s">
        <v>804</v>
      </c>
      <c r="H192" s="1273">
        <v>1</v>
      </c>
      <c r="I192" s="1273" t="s">
        <v>9813</v>
      </c>
      <c r="J192" s="313">
        <v>34712</v>
      </c>
      <c r="K192" s="241">
        <v>20</v>
      </c>
      <c r="L192" s="31" t="s">
        <v>9814</v>
      </c>
    </row>
    <row r="193" spans="1:12" ht="65.099999999999994" customHeight="1">
      <c r="A193" s="1461"/>
      <c r="B193" s="31" t="s">
        <v>9802</v>
      </c>
      <c r="C193" s="31" t="s">
        <v>9803</v>
      </c>
      <c r="D193" s="31" t="s">
        <v>9804</v>
      </c>
      <c r="E193" s="1273" t="s">
        <v>40</v>
      </c>
      <c r="F193" s="1270" t="s">
        <v>858</v>
      </c>
      <c r="G193" s="1270" t="s">
        <v>804</v>
      </c>
      <c r="H193" s="1273">
        <v>1</v>
      </c>
      <c r="I193" s="1273" t="s">
        <v>9815</v>
      </c>
      <c r="J193" s="313">
        <v>34713</v>
      </c>
      <c r="K193" s="241">
        <v>20</v>
      </c>
      <c r="L193" s="31" t="s">
        <v>9816</v>
      </c>
    </row>
    <row r="194" spans="1:12" ht="65.099999999999994" customHeight="1">
      <c r="A194" s="1461"/>
      <c r="B194" s="31" t="s">
        <v>9802</v>
      </c>
      <c r="C194" s="31" t="s">
        <v>9803</v>
      </c>
      <c r="D194" s="31" t="s">
        <v>9804</v>
      </c>
      <c r="E194" s="1273" t="s">
        <v>40</v>
      </c>
      <c r="F194" s="1270" t="s">
        <v>858</v>
      </c>
      <c r="G194" s="1270" t="s">
        <v>804</v>
      </c>
      <c r="H194" s="1273">
        <v>1</v>
      </c>
      <c r="I194" s="1273" t="s">
        <v>9817</v>
      </c>
      <c r="J194" s="313">
        <v>40476</v>
      </c>
      <c r="K194" s="241">
        <v>10</v>
      </c>
      <c r="L194" s="31" t="s">
        <v>9818</v>
      </c>
    </row>
    <row r="195" spans="1:12" ht="65.099999999999994" customHeight="1">
      <c r="A195" s="1460"/>
      <c r="B195" s="31" t="s">
        <v>9802</v>
      </c>
      <c r="C195" s="31" t="s">
        <v>9803</v>
      </c>
      <c r="D195" s="31" t="s">
        <v>9804</v>
      </c>
      <c r="E195" s="1273" t="s">
        <v>40</v>
      </c>
      <c r="F195" s="1270" t="s">
        <v>858</v>
      </c>
      <c r="G195" s="1270" t="s">
        <v>804</v>
      </c>
      <c r="H195" s="1273">
        <v>1</v>
      </c>
      <c r="I195" s="1273" t="s">
        <v>9819</v>
      </c>
      <c r="J195" s="313">
        <v>40477</v>
      </c>
      <c r="K195" s="241">
        <v>10</v>
      </c>
      <c r="L195" s="31" t="s">
        <v>9820</v>
      </c>
    </row>
    <row r="196" spans="1:12" ht="38.1" customHeight="1">
      <c r="A196" s="1459">
        <v>40</v>
      </c>
      <c r="B196" s="31" t="s">
        <v>9821</v>
      </c>
      <c r="C196" s="31" t="s">
        <v>9822</v>
      </c>
      <c r="D196" s="31" t="s">
        <v>9823</v>
      </c>
      <c r="E196" s="1273" t="s">
        <v>40</v>
      </c>
      <c r="F196" s="1270" t="s">
        <v>858</v>
      </c>
      <c r="G196" s="1270" t="s">
        <v>804</v>
      </c>
      <c r="H196" s="1273">
        <v>1</v>
      </c>
      <c r="I196" s="1270" t="s">
        <v>9824</v>
      </c>
      <c r="J196" s="1270">
        <v>45826</v>
      </c>
      <c r="K196" s="238">
        <v>12</v>
      </c>
      <c r="L196" s="31" t="s">
        <v>9825</v>
      </c>
    </row>
    <row r="197" spans="1:12" ht="38.1" customHeight="1">
      <c r="A197" s="1460"/>
      <c r="B197" s="31" t="s">
        <v>9821</v>
      </c>
      <c r="C197" s="31" t="s">
        <v>9822</v>
      </c>
      <c r="D197" s="31" t="s">
        <v>9823</v>
      </c>
      <c r="E197" s="1273" t="s">
        <v>40</v>
      </c>
      <c r="F197" s="1270" t="s">
        <v>858</v>
      </c>
      <c r="G197" s="1270" t="s">
        <v>804</v>
      </c>
      <c r="H197" s="1273">
        <v>1</v>
      </c>
      <c r="I197" s="1270" t="s">
        <v>12279</v>
      </c>
      <c r="J197" s="1270">
        <v>1972</v>
      </c>
      <c r="K197" s="238">
        <v>30</v>
      </c>
      <c r="L197" s="1270" t="s">
        <v>12280</v>
      </c>
    </row>
    <row r="198" spans="1:12" ht="46.8">
      <c r="A198" s="1270">
        <v>41</v>
      </c>
      <c r="B198" s="31" t="s">
        <v>9826</v>
      </c>
      <c r="C198" s="31" t="s">
        <v>9827</v>
      </c>
      <c r="D198" s="31" t="s">
        <v>9828</v>
      </c>
      <c r="E198" s="1273" t="s">
        <v>40</v>
      </c>
      <c r="F198" s="1270" t="s">
        <v>858</v>
      </c>
      <c r="G198" s="1270" t="s">
        <v>804</v>
      </c>
      <c r="H198" s="1273">
        <v>1</v>
      </c>
      <c r="I198" s="1270" t="s">
        <v>9829</v>
      </c>
      <c r="J198" s="1270">
        <v>8329</v>
      </c>
      <c r="K198" s="238">
        <v>20</v>
      </c>
      <c r="L198" s="31" t="s">
        <v>9830</v>
      </c>
    </row>
    <row r="199" spans="1:12" ht="50.1" customHeight="1">
      <c r="A199" s="1270">
        <v>42</v>
      </c>
      <c r="B199" s="31" t="s">
        <v>9831</v>
      </c>
      <c r="C199" s="31" t="s">
        <v>9832</v>
      </c>
      <c r="D199" s="31" t="s">
        <v>9833</v>
      </c>
      <c r="E199" s="1273" t="s">
        <v>40</v>
      </c>
      <c r="F199" s="1270" t="s">
        <v>858</v>
      </c>
      <c r="G199" s="1270" t="s">
        <v>804</v>
      </c>
      <c r="H199" s="1273">
        <v>1</v>
      </c>
      <c r="I199" s="29" t="s">
        <v>9835</v>
      </c>
      <c r="J199" s="29" t="s">
        <v>9836</v>
      </c>
      <c r="K199" s="29">
        <v>18</v>
      </c>
      <c r="L199" s="1278" t="s">
        <v>9837</v>
      </c>
    </row>
    <row r="200" spans="1:12" ht="38.1" customHeight="1">
      <c r="A200" s="1265">
        <v>43</v>
      </c>
      <c r="B200" s="31" t="s">
        <v>9840</v>
      </c>
      <c r="C200" s="31" t="s">
        <v>9841</v>
      </c>
      <c r="D200" s="1270" t="s">
        <v>9842</v>
      </c>
      <c r="E200" s="1273" t="s">
        <v>40</v>
      </c>
      <c r="F200" s="1265" t="s">
        <v>858</v>
      </c>
      <c r="G200" s="1265" t="s">
        <v>804</v>
      </c>
      <c r="H200" s="1273">
        <v>1</v>
      </c>
      <c r="I200" s="313" t="s">
        <v>9843</v>
      </c>
      <c r="J200" s="1273">
        <v>1970</v>
      </c>
      <c r="K200" s="1273">
        <v>20</v>
      </c>
      <c r="L200" s="1270" t="s">
        <v>9844</v>
      </c>
    </row>
    <row r="201" spans="1:12" ht="50.1" customHeight="1">
      <c r="A201" s="1270">
        <v>44</v>
      </c>
      <c r="B201" s="1270" t="s">
        <v>9846</v>
      </c>
      <c r="C201" s="31" t="s">
        <v>9847</v>
      </c>
      <c r="D201" s="1270" t="s">
        <v>9848</v>
      </c>
      <c r="E201" s="1273" t="s">
        <v>40</v>
      </c>
      <c r="F201" s="1270" t="s">
        <v>858</v>
      </c>
      <c r="G201" s="1270" t="s">
        <v>804</v>
      </c>
      <c r="H201" s="1273">
        <v>1</v>
      </c>
      <c r="I201" s="1273" t="s">
        <v>9849</v>
      </c>
      <c r="J201" s="1273">
        <v>4083</v>
      </c>
      <c r="K201" s="1273">
        <v>8</v>
      </c>
      <c r="L201" s="1270" t="s">
        <v>9850</v>
      </c>
    </row>
    <row r="202" spans="1:12" ht="50.1" customHeight="1">
      <c r="A202" s="1456">
        <v>45</v>
      </c>
      <c r="B202" s="31" t="s">
        <v>9851</v>
      </c>
      <c r="C202" s="31" t="s">
        <v>9852</v>
      </c>
      <c r="D202" s="1270" t="s">
        <v>9853</v>
      </c>
      <c r="E202" s="1273" t="s">
        <v>40</v>
      </c>
      <c r="F202" s="1270" t="s">
        <v>858</v>
      </c>
      <c r="G202" s="1270" t="s">
        <v>804</v>
      </c>
      <c r="H202" s="1273">
        <v>1</v>
      </c>
      <c r="I202" s="1270" t="s">
        <v>9854</v>
      </c>
      <c r="J202" s="313" t="s">
        <v>4973</v>
      </c>
      <c r="K202" s="1273">
        <v>20</v>
      </c>
      <c r="L202" s="1264" t="s">
        <v>9855</v>
      </c>
    </row>
    <row r="203" spans="1:12" ht="50.1" customHeight="1">
      <c r="A203" s="1458"/>
      <c r="B203" s="31" t="s">
        <v>9851</v>
      </c>
      <c r="C203" s="31" t="s">
        <v>9852</v>
      </c>
      <c r="D203" s="1270" t="s">
        <v>9853</v>
      </c>
      <c r="E203" s="1273" t="s">
        <v>40</v>
      </c>
      <c r="F203" s="1270" t="s">
        <v>858</v>
      </c>
      <c r="G203" s="1270" t="s">
        <v>804</v>
      </c>
      <c r="H203" s="1273">
        <v>1</v>
      </c>
      <c r="I203" s="1270" t="s">
        <v>9856</v>
      </c>
      <c r="J203" s="313" t="s">
        <v>4981</v>
      </c>
      <c r="K203" s="1273">
        <v>20</v>
      </c>
      <c r="L203" s="1264" t="s">
        <v>9857</v>
      </c>
    </row>
    <row r="204" spans="1:12" ht="50.1" customHeight="1">
      <c r="A204" s="1462">
        <v>46</v>
      </c>
      <c r="B204" s="31" t="s">
        <v>9858</v>
      </c>
      <c r="C204" s="31" t="s">
        <v>9859</v>
      </c>
      <c r="D204" s="31" t="s">
        <v>9860</v>
      </c>
      <c r="E204" s="1273" t="s">
        <v>40</v>
      </c>
      <c r="F204" s="1270" t="s">
        <v>858</v>
      </c>
      <c r="G204" s="1270" t="s">
        <v>804</v>
      </c>
      <c r="H204" s="1273">
        <v>1</v>
      </c>
      <c r="I204" s="1273" t="s">
        <v>9861</v>
      </c>
      <c r="J204" s="1273">
        <v>6310</v>
      </c>
      <c r="K204" s="1273">
        <v>54</v>
      </c>
      <c r="L204" s="31" t="s">
        <v>9862</v>
      </c>
    </row>
    <row r="205" spans="1:12" ht="50.1" customHeight="1">
      <c r="A205" s="1462"/>
      <c r="B205" s="31" t="s">
        <v>9858</v>
      </c>
      <c r="C205" s="31" t="s">
        <v>9859</v>
      </c>
      <c r="D205" s="31" t="s">
        <v>9860</v>
      </c>
      <c r="E205" s="1273" t="s">
        <v>40</v>
      </c>
      <c r="F205" s="1270" t="s">
        <v>858</v>
      </c>
      <c r="G205" s="1270" t="s">
        <v>804</v>
      </c>
      <c r="H205" s="1273">
        <v>1</v>
      </c>
      <c r="I205" s="1273" t="s">
        <v>9863</v>
      </c>
      <c r="J205" s="1273">
        <v>12</v>
      </c>
      <c r="K205" s="1273">
        <v>20</v>
      </c>
      <c r="L205" s="31" t="s">
        <v>9862</v>
      </c>
    </row>
    <row r="206" spans="1:12" ht="47.25" customHeight="1">
      <c r="A206" s="1459">
        <v>47</v>
      </c>
      <c r="B206" s="1270" t="s">
        <v>9864</v>
      </c>
      <c r="C206" s="31" t="s">
        <v>9865</v>
      </c>
      <c r="D206" s="1270" t="s">
        <v>9866</v>
      </c>
      <c r="E206" s="1273" t="s">
        <v>40</v>
      </c>
      <c r="F206" s="1270" t="s">
        <v>858</v>
      </c>
      <c r="G206" s="1270" t="s">
        <v>804</v>
      </c>
      <c r="H206" s="1273">
        <v>1</v>
      </c>
      <c r="I206" s="1271" t="s">
        <v>9867</v>
      </c>
      <c r="J206" s="1271">
        <v>1</v>
      </c>
      <c r="K206" s="240">
        <v>20</v>
      </c>
      <c r="L206" s="1264" t="s">
        <v>9868</v>
      </c>
    </row>
    <row r="207" spans="1:12" ht="31.2">
      <c r="A207" s="1460"/>
      <c r="B207" s="1270" t="s">
        <v>9864</v>
      </c>
      <c r="C207" s="31" t="s">
        <v>9865</v>
      </c>
      <c r="D207" s="1270" t="s">
        <v>9866</v>
      </c>
      <c r="E207" s="1273" t="s">
        <v>40</v>
      </c>
      <c r="F207" s="1270" t="s">
        <v>858</v>
      </c>
      <c r="G207" s="1270" t="s">
        <v>804</v>
      </c>
      <c r="H207" s="1273">
        <v>1</v>
      </c>
      <c r="I207" s="1271" t="s">
        <v>9869</v>
      </c>
      <c r="J207" s="1271" t="s">
        <v>9870</v>
      </c>
      <c r="K207" s="240">
        <v>25</v>
      </c>
      <c r="L207" s="1264" t="s">
        <v>9871</v>
      </c>
    </row>
    <row r="208" spans="1:12" ht="50.1" customHeight="1">
      <c r="A208" s="1265">
        <v>48</v>
      </c>
      <c r="B208" s="1265" t="s">
        <v>9872</v>
      </c>
      <c r="C208" s="1274" t="s">
        <v>9873</v>
      </c>
      <c r="D208" s="1270" t="s">
        <v>9874</v>
      </c>
      <c r="E208" s="1272" t="s">
        <v>40</v>
      </c>
      <c r="F208" s="1265" t="s">
        <v>858</v>
      </c>
      <c r="G208" s="1265" t="s">
        <v>804</v>
      </c>
      <c r="H208" s="1272">
        <v>1</v>
      </c>
      <c r="I208" s="1271" t="s">
        <v>9875</v>
      </c>
      <c r="J208" s="1271">
        <v>63702</v>
      </c>
      <c r="K208" s="240">
        <v>20</v>
      </c>
      <c r="L208" s="1264" t="s">
        <v>9876</v>
      </c>
    </row>
    <row r="209" spans="1:12" ht="50.1" customHeight="1">
      <c r="A209" s="1265">
        <v>49</v>
      </c>
      <c r="B209" s="1265" t="s">
        <v>9877</v>
      </c>
      <c r="C209" s="1274" t="s">
        <v>9878</v>
      </c>
      <c r="D209" s="1270" t="s">
        <v>9879</v>
      </c>
      <c r="E209" s="1272" t="s">
        <v>40</v>
      </c>
      <c r="F209" s="1265" t="s">
        <v>858</v>
      </c>
      <c r="G209" s="1265" t="s">
        <v>804</v>
      </c>
      <c r="H209" s="1272">
        <v>1</v>
      </c>
      <c r="I209" s="1271" t="s">
        <v>9880</v>
      </c>
      <c r="J209" s="1271">
        <v>65696</v>
      </c>
      <c r="K209" s="240">
        <v>20</v>
      </c>
      <c r="L209" s="1264" t="s">
        <v>9881</v>
      </c>
    </row>
    <row r="210" spans="1:12" ht="50.1" customHeight="1">
      <c r="A210" s="1265">
        <v>50</v>
      </c>
      <c r="B210" s="1274" t="s">
        <v>9882</v>
      </c>
      <c r="C210" s="1274" t="s">
        <v>9883</v>
      </c>
      <c r="D210" s="1270" t="s">
        <v>9884</v>
      </c>
      <c r="E210" s="1272" t="s">
        <v>40</v>
      </c>
      <c r="F210" s="1265" t="s">
        <v>858</v>
      </c>
      <c r="G210" s="1265" t="s">
        <v>804</v>
      </c>
      <c r="H210" s="1272">
        <v>1</v>
      </c>
      <c r="I210" s="1271" t="s">
        <v>9885</v>
      </c>
      <c r="J210" s="1271">
        <v>243</v>
      </c>
      <c r="K210" s="240">
        <v>40</v>
      </c>
      <c r="L210" s="1264" t="s">
        <v>9886</v>
      </c>
    </row>
    <row r="211" spans="1:12" ht="50.1" customHeight="1">
      <c r="A211" s="1270">
        <v>51</v>
      </c>
      <c r="B211" s="8" t="s">
        <v>9887</v>
      </c>
      <c r="C211" s="8" t="s">
        <v>5602</v>
      </c>
      <c r="D211" s="1276" t="s">
        <v>9888</v>
      </c>
      <c r="E211" s="1275" t="s">
        <v>40</v>
      </c>
      <c r="F211" s="1276" t="s">
        <v>858</v>
      </c>
      <c r="G211" s="1276" t="s">
        <v>804</v>
      </c>
      <c r="H211" s="1275">
        <v>1</v>
      </c>
      <c r="I211" s="1273" t="s">
        <v>9889</v>
      </c>
      <c r="J211" s="1273">
        <v>1917</v>
      </c>
      <c r="K211" s="255">
        <v>40</v>
      </c>
      <c r="L211" s="1276" t="s">
        <v>9890</v>
      </c>
    </row>
    <row r="212" spans="1:12" ht="50.1" customHeight="1">
      <c r="A212" s="1270">
        <v>52</v>
      </c>
      <c r="B212" s="8" t="s">
        <v>3535</v>
      </c>
      <c r="C212" s="8" t="s">
        <v>3536</v>
      </c>
      <c r="D212" s="1276" t="s">
        <v>9888</v>
      </c>
      <c r="E212" s="1275" t="s">
        <v>40</v>
      </c>
      <c r="F212" s="1276" t="s">
        <v>858</v>
      </c>
      <c r="G212" s="1276" t="s">
        <v>804</v>
      </c>
      <c r="H212" s="1275">
        <v>1</v>
      </c>
      <c r="I212" s="1273" t="s">
        <v>9891</v>
      </c>
      <c r="J212" s="1273">
        <v>2118</v>
      </c>
      <c r="K212" s="255">
        <v>20</v>
      </c>
      <c r="L212" s="1276" t="s">
        <v>9892</v>
      </c>
    </row>
    <row r="213" spans="1:12" ht="65.099999999999994" customHeight="1">
      <c r="A213" s="1462">
        <v>53</v>
      </c>
      <c r="B213" s="1270" t="s">
        <v>9893</v>
      </c>
      <c r="C213" s="316" t="s">
        <v>9894</v>
      </c>
      <c r="D213" s="1270" t="s">
        <v>9895</v>
      </c>
      <c r="E213" s="1275" t="s">
        <v>40</v>
      </c>
      <c r="F213" s="1276" t="s">
        <v>858</v>
      </c>
      <c r="G213" s="1276" t="s">
        <v>804</v>
      </c>
      <c r="H213" s="1275">
        <v>1</v>
      </c>
      <c r="I213" s="1273" t="s">
        <v>9896</v>
      </c>
      <c r="J213" s="1273">
        <v>100177</v>
      </c>
      <c r="K213" s="255">
        <v>54</v>
      </c>
      <c r="L213" s="1270" t="s">
        <v>9897</v>
      </c>
    </row>
    <row r="214" spans="1:12" ht="65.099999999999994" customHeight="1">
      <c r="A214" s="1462"/>
      <c r="B214" s="1270" t="s">
        <v>9893</v>
      </c>
      <c r="C214" s="316" t="s">
        <v>9894</v>
      </c>
      <c r="D214" s="1270" t="s">
        <v>9895</v>
      </c>
      <c r="E214" s="1275" t="s">
        <v>40</v>
      </c>
      <c r="F214" s="1276" t="s">
        <v>858</v>
      </c>
      <c r="G214" s="1276" t="s">
        <v>804</v>
      </c>
      <c r="H214" s="1275">
        <v>1</v>
      </c>
      <c r="I214" s="1273" t="s">
        <v>9898</v>
      </c>
      <c r="J214" s="1273">
        <v>100241</v>
      </c>
      <c r="K214" s="255">
        <v>50</v>
      </c>
      <c r="L214" s="1270" t="s">
        <v>9899</v>
      </c>
    </row>
    <row r="215" spans="1:12" ht="65.099999999999994" customHeight="1">
      <c r="A215" s="1462"/>
      <c r="B215" s="1270" t="s">
        <v>9893</v>
      </c>
      <c r="C215" s="316" t="s">
        <v>9894</v>
      </c>
      <c r="D215" s="1270" t="s">
        <v>9895</v>
      </c>
      <c r="E215" s="1275" t="s">
        <v>40</v>
      </c>
      <c r="F215" s="1276" t="s">
        <v>858</v>
      </c>
      <c r="G215" s="1276" t="s">
        <v>804</v>
      </c>
      <c r="H215" s="1275">
        <v>1</v>
      </c>
      <c r="I215" s="1273" t="s">
        <v>9900</v>
      </c>
      <c r="J215" s="1273">
        <v>100200</v>
      </c>
      <c r="K215" s="1273">
        <v>50</v>
      </c>
      <c r="L215" s="1270" t="s">
        <v>12398</v>
      </c>
    </row>
    <row r="216" spans="1:12" ht="65.099999999999994" customHeight="1">
      <c r="A216" s="1462"/>
      <c r="B216" s="1270" t="s">
        <v>9893</v>
      </c>
      <c r="C216" s="316" t="s">
        <v>9894</v>
      </c>
      <c r="D216" s="1270" t="s">
        <v>9895</v>
      </c>
      <c r="E216" s="1275" t="s">
        <v>40</v>
      </c>
      <c r="F216" s="1276" t="s">
        <v>858</v>
      </c>
      <c r="G216" s="1276" t="s">
        <v>804</v>
      </c>
      <c r="H216" s="1275">
        <v>1</v>
      </c>
      <c r="I216" s="1273" t="s">
        <v>9901</v>
      </c>
      <c r="J216" s="1273">
        <v>103008</v>
      </c>
      <c r="K216" s="1273">
        <v>50</v>
      </c>
      <c r="L216" s="1265" t="s">
        <v>9902</v>
      </c>
    </row>
    <row r="217" spans="1:12" ht="65.099999999999994" customHeight="1">
      <c r="A217" s="1462"/>
      <c r="B217" s="1270" t="s">
        <v>9893</v>
      </c>
      <c r="C217" s="316" t="s">
        <v>9894</v>
      </c>
      <c r="D217" s="1270" t="s">
        <v>9895</v>
      </c>
      <c r="E217" s="1275" t="s">
        <v>40</v>
      </c>
      <c r="F217" s="1276" t="s">
        <v>858</v>
      </c>
      <c r="G217" s="1276" t="s">
        <v>804</v>
      </c>
      <c r="H217" s="1275">
        <v>1</v>
      </c>
      <c r="I217" s="1273" t="s">
        <v>9903</v>
      </c>
      <c r="J217" s="1273">
        <v>3870</v>
      </c>
      <c r="K217" s="4">
        <v>54</v>
      </c>
      <c r="L217" s="1265" t="s">
        <v>9904</v>
      </c>
    </row>
    <row r="218" spans="1:12" ht="50.1" customHeight="1">
      <c r="A218" s="1459">
        <v>54</v>
      </c>
      <c r="B218" s="1270" t="s">
        <v>9905</v>
      </c>
      <c r="C218" s="31" t="s">
        <v>9906</v>
      </c>
      <c r="D218" s="1270" t="s">
        <v>9907</v>
      </c>
      <c r="E218" s="1273" t="s">
        <v>40</v>
      </c>
      <c r="F218" s="1270" t="s">
        <v>858</v>
      </c>
      <c r="G218" s="1270" t="s">
        <v>804</v>
      </c>
      <c r="H218" s="1273">
        <v>1</v>
      </c>
      <c r="I218" s="1271" t="s">
        <v>9908</v>
      </c>
      <c r="J218" s="1271" t="s">
        <v>1819</v>
      </c>
      <c r="K218" s="240">
        <v>12.5</v>
      </c>
      <c r="L218" s="1270" t="s">
        <v>9909</v>
      </c>
    </row>
    <row r="219" spans="1:12" ht="50.1" customHeight="1">
      <c r="A219" s="1461"/>
      <c r="B219" s="1270" t="s">
        <v>9905</v>
      </c>
      <c r="C219" s="31" t="s">
        <v>9906</v>
      </c>
      <c r="D219" s="1270" t="s">
        <v>9907</v>
      </c>
      <c r="E219" s="1273" t="s">
        <v>40</v>
      </c>
      <c r="F219" s="1270" t="s">
        <v>858</v>
      </c>
      <c r="G219" s="1270" t="s">
        <v>804</v>
      </c>
      <c r="H219" s="1273">
        <v>1</v>
      </c>
      <c r="I219" s="1273" t="s">
        <v>9910</v>
      </c>
      <c r="J219" s="1273" t="s">
        <v>1819</v>
      </c>
      <c r="K219" s="241">
        <v>8</v>
      </c>
      <c r="L219" s="1270" t="s">
        <v>9909</v>
      </c>
    </row>
    <row r="220" spans="1:12" ht="50.1" customHeight="1">
      <c r="A220" s="1461"/>
      <c r="B220" s="1270" t="s">
        <v>9905</v>
      </c>
      <c r="C220" s="31" t="s">
        <v>9906</v>
      </c>
      <c r="D220" s="1270" t="s">
        <v>9907</v>
      </c>
      <c r="E220" s="1273" t="s">
        <v>40</v>
      </c>
      <c r="F220" s="1270" t="s">
        <v>858</v>
      </c>
      <c r="G220" s="1270" t="s">
        <v>804</v>
      </c>
      <c r="H220" s="1273">
        <v>1</v>
      </c>
      <c r="I220" s="1273" t="s">
        <v>9911</v>
      </c>
      <c r="J220" s="1273">
        <v>1901</v>
      </c>
      <c r="K220" s="241">
        <v>40</v>
      </c>
      <c r="L220" s="1270" t="s">
        <v>9912</v>
      </c>
    </row>
    <row r="221" spans="1:12" ht="65.099999999999994" customHeight="1">
      <c r="A221" s="1459">
        <v>55</v>
      </c>
      <c r="B221" s="31" t="s">
        <v>9913</v>
      </c>
      <c r="C221" s="31" t="s">
        <v>9914</v>
      </c>
      <c r="D221" s="1270" t="s">
        <v>9915</v>
      </c>
      <c r="E221" s="1273" t="s">
        <v>40</v>
      </c>
      <c r="F221" s="1270" t="s">
        <v>858</v>
      </c>
      <c r="G221" s="1270" t="s">
        <v>804</v>
      </c>
      <c r="H221" s="1273">
        <v>1</v>
      </c>
      <c r="I221" s="1273" t="s">
        <v>9916</v>
      </c>
      <c r="J221" s="1273">
        <v>20043</v>
      </c>
      <c r="K221" s="241">
        <v>45</v>
      </c>
      <c r="L221" s="1270" t="s">
        <v>9917</v>
      </c>
    </row>
    <row r="222" spans="1:12" ht="65.099999999999994" customHeight="1">
      <c r="A222" s="1460"/>
      <c r="B222" s="31" t="s">
        <v>9913</v>
      </c>
      <c r="C222" s="31" t="s">
        <v>9914</v>
      </c>
      <c r="D222" s="1270" t="s">
        <v>9915</v>
      </c>
      <c r="E222" s="1273" t="s">
        <v>40</v>
      </c>
      <c r="F222" s="1270" t="s">
        <v>858</v>
      </c>
      <c r="G222" s="1270" t="s">
        <v>804</v>
      </c>
      <c r="H222" s="1273">
        <v>1</v>
      </c>
      <c r="I222" s="1271" t="s">
        <v>9918</v>
      </c>
      <c r="J222" s="1271" t="s">
        <v>9919</v>
      </c>
      <c r="K222" s="240">
        <v>40</v>
      </c>
      <c r="L222" s="1264" t="s">
        <v>9920</v>
      </c>
    </row>
    <row r="223" spans="1:12" ht="50.1" customHeight="1">
      <c r="A223" s="1459">
        <v>56</v>
      </c>
      <c r="B223" s="6" t="s">
        <v>9921</v>
      </c>
      <c r="C223" s="8" t="s">
        <v>9922</v>
      </c>
      <c r="D223" s="1270" t="s">
        <v>9923</v>
      </c>
      <c r="E223" s="1275" t="s">
        <v>40</v>
      </c>
      <c r="F223" s="1276" t="s">
        <v>858</v>
      </c>
      <c r="G223" s="1276" t="s">
        <v>804</v>
      </c>
      <c r="H223" s="1275">
        <v>1</v>
      </c>
      <c r="I223" s="1273" t="s">
        <v>9924</v>
      </c>
      <c r="J223" s="1273" t="s">
        <v>1819</v>
      </c>
      <c r="K223" s="255">
        <v>18</v>
      </c>
      <c r="L223" s="1270" t="s">
        <v>9925</v>
      </c>
    </row>
    <row r="224" spans="1:12" ht="50.1" customHeight="1">
      <c r="A224" s="1460"/>
      <c r="B224" s="6" t="s">
        <v>9921</v>
      </c>
      <c r="C224" s="8" t="s">
        <v>9922</v>
      </c>
      <c r="D224" s="1270" t="s">
        <v>9923</v>
      </c>
      <c r="E224" s="1275" t="s">
        <v>40</v>
      </c>
      <c r="F224" s="1276" t="s">
        <v>858</v>
      </c>
      <c r="G224" s="1276" t="s">
        <v>804</v>
      </c>
      <c r="H224" s="1275">
        <v>1</v>
      </c>
      <c r="I224" s="1273" t="s">
        <v>12440</v>
      </c>
      <c r="J224" s="1273">
        <v>2001</v>
      </c>
      <c r="K224" s="255">
        <v>40</v>
      </c>
      <c r="L224" s="1270" t="s">
        <v>12441</v>
      </c>
    </row>
    <row r="225" spans="1:12" ht="50.1" customHeight="1">
      <c r="A225" s="1264">
        <v>57</v>
      </c>
      <c r="B225" s="31" t="s">
        <v>9926</v>
      </c>
      <c r="C225" s="31" t="s">
        <v>9927</v>
      </c>
      <c r="D225" s="1270" t="s">
        <v>9928</v>
      </c>
      <c r="E225" s="1270" t="s">
        <v>40</v>
      </c>
      <c r="F225" s="1270" t="s">
        <v>858</v>
      </c>
      <c r="G225" s="1270" t="s">
        <v>804</v>
      </c>
      <c r="H225" s="1270">
        <v>1</v>
      </c>
      <c r="I225" s="1270" t="s">
        <v>9929</v>
      </c>
      <c r="J225" s="1270">
        <v>14052</v>
      </c>
      <c r="K225" s="1270">
        <v>54</v>
      </c>
      <c r="L225" s="1270" t="s">
        <v>9930</v>
      </c>
    </row>
    <row r="226" spans="1:12" ht="50.1" customHeight="1">
      <c r="A226" s="1459">
        <v>58</v>
      </c>
      <c r="B226" s="31" t="s">
        <v>9932</v>
      </c>
      <c r="C226" s="31" t="s">
        <v>9933</v>
      </c>
      <c r="D226" s="31" t="s">
        <v>9934</v>
      </c>
      <c r="E226" s="1273" t="s">
        <v>40</v>
      </c>
      <c r="F226" s="1270" t="s">
        <v>858</v>
      </c>
      <c r="G226" s="1270" t="s">
        <v>804</v>
      </c>
      <c r="H226" s="1273">
        <v>1</v>
      </c>
      <c r="I226" s="1273" t="s">
        <v>9935</v>
      </c>
      <c r="J226" s="1273">
        <v>619</v>
      </c>
      <c r="K226" s="1273">
        <v>17</v>
      </c>
      <c r="L226" s="1270" t="s">
        <v>9936</v>
      </c>
    </row>
    <row r="227" spans="1:12" ht="50.1" customHeight="1">
      <c r="A227" s="1461"/>
      <c r="B227" s="31" t="s">
        <v>9932</v>
      </c>
      <c r="C227" s="31" t="s">
        <v>9933</v>
      </c>
      <c r="D227" s="31" t="s">
        <v>9934</v>
      </c>
      <c r="E227" s="1273" t="s">
        <v>40</v>
      </c>
      <c r="F227" s="1270" t="s">
        <v>858</v>
      </c>
      <c r="G227" s="1270" t="s">
        <v>804</v>
      </c>
      <c r="H227" s="1273">
        <v>1</v>
      </c>
      <c r="I227" s="1273" t="s">
        <v>9937</v>
      </c>
      <c r="J227" s="1273">
        <v>23081</v>
      </c>
      <c r="K227" s="1273">
        <v>10</v>
      </c>
      <c r="L227" s="1270" t="s">
        <v>9938</v>
      </c>
    </row>
    <row r="228" spans="1:12" ht="50.1" customHeight="1">
      <c r="A228" s="1461"/>
      <c r="B228" s="31" t="s">
        <v>9932</v>
      </c>
      <c r="C228" s="31" t="s">
        <v>9933</v>
      </c>
      <c r="D228" s="31" t="s">
        <v>9934</v>
      </c>
      <c r="E228" s="1273" t="s">
        <v>40</v>
      </c>
      <c r="F228" s="1270" t="s">
        <v>858</v>
      </c>
      <c r="G228" s="1270" t="s">
        <v>804</v>
      </c>
      <c r="H228" s="1273">
        <v>1</v>
      </c>
      <c r="I228" s="1273" t="s">
        <v>9939</v>
      </c>
      <c r="J228" s="1273">
        <v>794</v>
      </c>
      <c r="K228" s="1273">
        <v>17</v>
      </c>
      <c r="L228" s="1270" t="s">
        <v>9940</v>
      </c>
    </row>
    <row r="229" spans="1:12" ht="50.1" customHeight="1">
      <c r="A229" s="1460"/>
      <c r="B229" s="31" t="s">
        <v>9932</v>
      </c>
      <c r="C229" s="31" t="s">
        <v>9933</v>
      </c>
      <c r="D229" s="31" t="s">
        <v>9934</v>
      </c>
      <c r="E229" s="1273" t="s">
        <v>40</v>
      </c>
      <c r="F229" s="1270" t="s">
        <v>858</v>
      </c>
      <c r="G229" s="1270" t="s">
        <v>804</v>
      </c>
      <c r="H229" s="1273">
        <v>1</v>
      </c>
      <c r="I229" s="1273" t="s">
        <v>9941</v>
      </c>
      <c r="J229" s="1273">
        <v>913</v>
      </c>
      <c r="K229" s="1273">
        <v>12.5</v>
      </c>
      <c r="L229" s="1270" t="s">
        <v>9942</v>
      </c>
    </row>
    <row r="230" spans="1:12" ht="50.1" customHeight="1">
      <c r="A230" s="1462">
        <v>59</v>
      </c>
      <c r="B230" s="1270" t="s">
        <v>9943</v>
      </c>
      <c r="C230" s="31" t="s">
        <v>9944</v>
      </c>
      <c r="D230" s="1270" t="s">
        <v>9945</v>
      </c>
      <c r="E230" s="1273" t="s">
        <v>40</v>
      </c>
      <c r="F230" s="1270" t="s">
        <v>858</v>
      </c>
      <c r="G230" s="1270" t="s">
        <v>804</v>
      </c>
      <c r="H230" s="1273">
        <v>1</v>
      </c>
      <c r="I230" s="1273" t="s">
        <v>9946</v>
      </c>
      <c r="J230" s="1273">
        <v>22064</v>
      </c>
      <c r="K230" s="241">
        <v>54</v>
      </c>
      <c r="L230" s="1270" t="s">
        <v>9947</v>
      </c>
    </row>
    <row r="231" spans="1:12" ht="50.1" customHeight="1">
      <c r="A231" s="1462"/>
      <c r="B231" s="1270" t="s">
        <v>9943</v>
      </c>
      <c r="C231" s="31" t="s">
        <v>9944</v>
      </c>
      <c r="D231" s="1270" t="s">
        <v>9945</v>
      </c>
      <c r="E231" s="1273" t="s">
        <v>40</v>
      </c>
      <c r="F231" s="1270" t="s">
        <v>858</v>
      </c>
      <c r="G231" s="1270" t="s">
        <v>804</v>
      </c>
      <c r="H231" s="1273">
        <v>1</v>
      </c>
      <c r="I231" s="1273" t="s">
        <v>9948</v>
      </c>
      <c r="J231" s="1273">
        <v>9183</v>
      </c>
      <c r="K231" s="241">
        <v>54</v>
      </c>
      <c r="L231" s="1270" t="s">
        <v>9949</v>
      </c>
    </row>
    <row r="232" spans="1:12" ht="50.1" customHeight="1">
      <c r="A232" s="1459">
        <v>60</v>
      </c>
      <c r="B232" s="31" t="s">
        <v>9950</v>
      </c>
      <c r="C232" s="31" t="s">
        <v>1506</v>
      </c>
      <c r="D232" s="1270" t="s">
        <v>9951</v>
      </c>
      <c r="E232" s="1273" t="s">
        <v>40</v>
      </c>
      <c r="F232" s="1270" t="s">
        <v>858</v>
      </c>
      <c r="G232" s="1270" t="s">
        <v>804</v>
      </c>
      <c r="H232" s="1273">
        <v>1</v>
      </c>
      <c r="I232" s="1270" t="s">
        <v>9952</v>
      </c>
      <c r="J232" s="1273">
        <v>19038</v>
      </c>
      <c r="K232" s="241">
        <v>8.5</v>
      </c>
      <c r="L232" s="1264" t="s">
        <v>9953</v>
      </c>
    </row>
    <row r="233" spans="1:12" ht="50.1" customHeight="1">
      <c r="A233" s="1461"/>
      <c r="B233" s="31" t="s">
        <v>9950</v>
      </c>
      <c r="C233" s="31" t="s">
        <v>1506</v>
      </c>
      <c r="D233" s="1270" t="s">
        <v>9951</v>
      </c>
      <c r="E233" s="1273" t="s">
        <v>40</v>
      </c>
      <c r="F233" s="1270" t="s">
        <v>858</v>
      </c>
      <c r="G233" s="1270" t="s">
        <v>804</v>
      </c>
      <c r="H233" s="1273">
        <v>1</v>
      </c>
      <c r="I233" s="1270" t="s">
        <v>9954</v>
      </c>
      <c r="J233" s="1273">
        <v>224</v>
      </c>
      <c r="K233" s="241">
        <v>10</v>
      </c>
      <c r="L233" s="1264" t="s">
        <v>9955</v>
      </c>
    </row>
    <row r="234" spans="1:12" ht="50.1" customHeight="1">
      <c r="A234" s="1461"/>
      <c r="B234" s="31" t="s">
        <v>9950</v>
      </c>
      <c r="C234" s="31" t="s">
        <v>1506</v>
      </c>
      <c r="D234" s="1270" t="s">
        <v>9951</v>
      </c>
      <c r="E234" s="1273" t="s">
        <v>40</v>
      </c>
      <c r="F234" s="1270" t="s">
        <v>858</v>
      </c>
      <c r="G234" s="1270" t="s">
        <v>804</v>
      </c>
      <c r="H234" s="1273">
        <v>1</v>
      </c>
      <c r="I234" s="1270" t="s">
        <v>9956</v>
      </c>
      <c r="J234" s="1273">
        <v>9</v>
      </c>
      <c r="K234" s="241">
        <v>10</v>
      </c>
      <c r="L234" s="1270" t="s">
        <v>9957</v>
      </c>
    </row>
    <row r="235" spans="1:12" ht="50.1" customHeight="1">
      <c r="A235" s="1460"/>
      <c r="B235" s="31" t="s">
        <v>9950</v>
      </c>
      <c r="C235" s="31" t="s">
        <v>1506</v>
      </c>
      <c r="D235" s="1270" t="s">
        <v>9951</v>
      </c>
      <c r="E235" s="1273" t="s">
        <v>40</v>
      </c>
      <c r="F235" s="1270" t="s">
        <v>858</v>
      </c>
      <c r="G235" s="1270" t="s">
        <v>804</v>
      </c>
      <c r="H235" s="1273">
        <v>1</v>
      </c>
      <c r="I235" s="1270" t="s">
        <v>9958</v>
      </c>
      <c r="J235" s="1273">
        <v>10</v>
      </c>
      <c r="K235" s="241">
        <v>10</v>
      </c>
      <c r="L235" s="1270" t="s">
        <v>9957</v>
      </c>
    </row>
    <row r="236" spans="1:12" ht="37.5" customHeight="1">
      <c r="A236" s="1459">
        <v>61</v>
      </c>
      <c r="B236" s="1274" t="s">
        <v>9959</v>
      </c>
      <c r="C236" s="1274" t="s">
        <v>9960</v>
      </c>
      <c r="D236" s="1274" t="s">
        <v>9961</v>
      </c>
      <c r="E236" s="1272" t="s">
        <v>40</v>
      </c>
      <c r="F236" s="1265" t="s">
        <v>858</v>
      </c>
      <c r="G236" s="1265" t="s">
        <v>804</v>
      </c>
      <c r="H236" s="1273">
        <v>1</v>
      </c>
      <c r="I236" s="1270" t="s">
        <v>9962</v>
      </c>
      <c r="J236" s="1273">
        <v>31053</v>
      </c>
      <c r="K236" s="241">
        <v>20</v>
      </c>
      <c r="L236" s="1270" t="s">
        <v>9963</v>
      </c>
    </row>
    <row r="237" spans="1:12" ht="37.5" customHeight="1">
      <c r="A237" s="1461"/>
      <c r="B237" s="1274" t="s">
        <v>9959</v>
      </c>
      <c r="C237" s="1274" t="s">
        <v>9960</v>
      </c>
      <c r="D237" s="1274" t="s">
        <v>9961</v>
      </c>
      <c r="E237" s="1272" t="s">
        <v>40</v>
      </c>
      <c r="F237" s="1265" t="s">
        <v>858</v>
      </c>
      <c r="G237" s="1265" t="s">
        <v>804</v>
      </c>
      <c r="H237" s="1273">
        <v>1</v>
      </c>
      <c r="I237" s="1264" t="s">
        <v>12281</v>
      </c>
      <c r="J237" s="1271">
        <v>193</v>
      </c>
      <c r="K237" s="240">
        <v>12.5</v>
      </c>
      <c r="L237" s="1264" t="s">
        <v>12282</v>
      </c>
    </row>
    <row r="238" spans="1:12" ht="50.1" customHeight="1">
      <c r="A238" s="1460"/>
      <c r="B238" s="1274" t="s">
        <v>9959</v>
      </c>
      <c r="C238" s="1274" t="s">
        <v>9960</v>
      </c>
      <c r="D238" s="1274" t="s">
        <v>9961</v>
      </c>
      <c r="E238" s="1272" t="s">
        <v>40</v>
      </c>
      <c r="F238" s="1265" t="s">
        <v>858</v>
      </c>
      <c r="G238" s="1265" t="s">
        <v>804</v>
      </c>
      <c r="H238" s="1273">
        <v>1</v>
      </c>
      <c r="I238" s="1264" t="s">
        <v>12283</v>
      </c>
      <c r="J238" s="1271">
        <v>56248</v>
      </c>
      <c r="K238" s="240">
        <v>20</v>
      </c>
      <c r="L238" s="1264" t="s">
        <v>12284</v>
      </c>
    </row>
    <row r="239" spans="1:12" ht="50.1" customHeight="1">
      <c r="A239" s="1265">
        <v>62</v>
      </c>
      <c r="B239" s="1274" t="s">
        <v>9964</v>
      </c>
      <c r="C239" s="1274" t="s">
        <v>9965</v>
      </c>
      <c r="D239" s="1265" t="s">
        <v>9966</v>
      </c>
      <c r="E239" s="1265" t="s">
        <v>40</v>
      </c>
      <c r="F239" s="1265" t="s">
        <v>858</v>
      </c>
      <c r="G239" s="1265" t="s">
        <v>804</v>
      </c>
      <c r="H239" s="1265">
        <v>1</v>
      </c>
      <c r="I239" s="1273" t="s">
        <v>9967</v>
      </c>
      <c r="J239" s="1273">
        <v>10360</v>
      </c>
      <c r="K239" s="1273">
        <v>20</v>
      </c>
      <c r="L239" s="1270" t="s">
        <v>9968</v>
      </c>
    </row>
    <row r="240" spans="1:12" ht="38.1" customHeight="1">
      <c r="A240" s="1270">
        <v>63</v>
      </c>
      <c r="B240" s="8" t="s">
        <v>9969</v>
      </c>
      <c r="C240" s="8" t="s">
        <v>9970</v>
      </c>
      <c r="D240" s="8" t="s">
        <v>9971</v>
      </c>
      <c r="E240" s="1275" t="s">
        <v>40</v>
      </c>
      <c r="F240" s="1276" t="s">
        <v>858</v>
      </c>
      <c r="G240" s="1276" t="s">
        <v>804</v>
      </c>
      <c r="H240" s="1275">
        <v>1</v>
      </c>
      <c r="I240" s="1273" t="s">
        <v>9972</v>
      </c>
      <c r="J240" s="1273">
        <v>1904</v>
      </c>
      <c r="K240" s="255">
        <v>20</v>
      </c>
      <c r="L240" s="8" t="s">
        <v>9973</v>
      </c>
    </row>
    <row r="241" spans="1:12" ht="65.099999999999994" customHeight="1">
      <c r="A241" s="1270">
        <v>64</v>
      </c>
      <c r="B241" s="8" t="s">
        <v>9974</v>
      </c>
      <c r="C241" s="8" t="s">
        <v>9975</v>
      </c>
      <c r="D241" s="6" t="s">
        <v>9976</v>
      </c>
      <c r="E241" s="1275" t="s">
        <v>40</v>
      </c>
      <c r="F241" s="1276" t="s">
        <v>858</v>
      </c>
      <c r="G241" s="1276" t="s">
        <v>804</v>
      </c>
      <c r="H241" s="1275">
        <v>1</v>
      </c>
      <c r="I241" s="1273" t="s">
        <v>9977</v>
      </c>
      <c r="J241" s="1273">
        <v>10402</v>
      </c>
      <c r="K241" s="255">
        <v>40</v>
      </c>
      <c r="L241" s="1276" t="s">
        <v>9978</v>
      </c>
    </row>
    <row r="242" spans="1:12" ht="50.1" customHeight="1">
      <c r="A242" s="1270">
        <v>65</v>
      </c>
      <c r="B242" s="1270" t="s">
        <v>9979</v>
      </c>
      <c r="C242" s="8" t="s">
        <v>9980</v>
      </c>
      <c r="D242" s="6" t="s">
        <v>9981</v>
      </c>
      <c r="E242" s="1275" t="s">
        <v>40</v>
      </c>
      <c r="F242" s="1276" t="s">
        <v>858</v>
      </c>
      <c r="G242" s="1276" t="s">
        <v>804</v>
      </c>
      <c r="H242" s="1275">
        <v>1</v>
      </c>
      <c r="I242" s="1273" t="s">
        <v>9982</v>
      </c>
      <c r="J242" s="1273">
        <v>62518</v>
      </c>
      <c r="K242" s="255">
        <v>54</v>
      </c>
      <c r="L242" s="1270" t="s">
        <v>9983</v>
      </c>
    </row>
    <row r="243" spans="1:12" ht="50.1" customHeight="1">
      <c r="A243" s="1270">
        <v>66</v>
      </c>
      <c r="B243" s="1270" t="s">
        <v>9984</v>
      </c>
      <c r="C243" s="8" t="s">
        <v>9985</v>
      </c>
      <c r="D243" s="6" t="s">
        <v>9986</v>
      </c>
      <c r="E243" s="1275" t="s">
        <v>40</v>
      </c>
      <c r="F243" s="1276" t="s">
        <v>858</v>
      </c>
      <c r="G243" s="1276" t="s">
        <v>804</v>
      </c>
      <c r="H243" s="1275">
        <v>1</v>
      </c>
      <c r="I243" s="1273" t="s">
        <v>9987</v>
      </c>
      <c r="J243" s="1273">
        <v>9905</v>
      </c>
      <c r="K243" s="255">
        <v>20</v>
      </c>
      <c r="L243" s="1270" t="s">
        <v>9988</v>
      </c>
    </row>
    <row r="244" spans="1:12" ht="50.1" customHeight="1">
      <c r="A244" s="1270">
        <v>67</v>
      </c>
      <c r="B244" s="1270" t="s">
        <v>9989</v>
      </c>
      <c r="C244" s="316" t="s">
        <v>9990</v>
      </c>
      <c r="D244" s="1270" t="s">
        <v>9991</v>
      </c>
      <c r="E244" s="1275" t="s">
        <v>40</v>
      </c>
      <c r="F244" s="1276" t="s">
        <v>858</v>
      </c>
      <c r="G244" s="1276" t="s">
        <v>804</v>
      </c>
      <c r="H244" s="1275">
        <v>1</v>
      </c>
      <c r="I244" s="1273" t="s">
        <v>9992</v>
      </c>
      <c r="J244" s="1273">
        <v>1838</v>
      </c>
      <c r="K244" s="255">
        <v>20</v>
      </c>
      <c r="L244" s="1270" t="s">
        <v>9993</v>
      </c>
    </row>
    <row r="245" spans="1:12" ht="38.1" customHeight="1">
      <c r="A245" s="1270">
        <v>68</v>
      </c>
      <c r="B245" s="1270" t="s">
        <v>9994</v>
      </c>
      <c r="C245" s="8" t="s">
        <v>9995</v>
      </c>
      <c r="D245" s="6" t="s">
        <v>9996</v>
      </c>
      <c r="E245" s="1275" t="s">
        <v>40</v>
      </c>
      <c r="F245" s="1276" t="s">
        <v>858</v>
      </c>
      <c r="G245" s="1276" t="s">
        <v>804</v>
      </c>
      <c r="H245" s="1275">
        <v>1</v>
      </c>
      <c r="I245" s="1273" t="s">
        <v>9997</v>
      </c>
      <c r="J245" s="1273">
        <v>18121</v>
      </c>
      <c r="K245" s="255">
        <v>20</v>
      </c>
      <c r="L245" s="1270" t="s">
        <v>9998</v>
      </c>
    </row>
    <row r="246" spans="1:12" ht="50.1" customHeight="1">
      <c r="A246" s="1459">
        <v>69</v>
      </c>
      <c r="B246" s="1270" t="s">
        <v>9999</v>
      </c>
      <c r="C246" s="8" t="s">
        <v>10000</v>
      </c>
      <c r="D246" s="6" t="s">
        <v>12285</v>
      </c>
      <c r="E246" s="1275" t="s">
        <v>40</v>
      </c>
      <c r="F246" s="1276" t="s">
        <v>858</v>
      </c>
      <c r="G246" s="1276" t="s">
        <v>804</v>
      </c>
      <c r="H246" s="1275">
        <v>1</v>
      </c>
      <c r="I246" s="1273" t="s">
        <v>10001</v>
      </c>
      <c r="J246" s="1273">
        <v>11205</v>
      </c>
      <c r="K246" s="255">
        <v>20</v>
      </c>
      <c r="L246" s="1270" t="s">
        <v>10002</v>
      </c>
    </row>
    <row r="247" spans="1:12" ht="50.1" customHeight="1">
      <c r="A247" s="1460"/>
      <c r="B247" s="1270" t="s">
        <v>9999</v>
      </c>
      <c r="C247" s="8" t="s">
        <v>10000</v>
      </c>
      <c r="D247" s="6" t="s">
        <v>12285</v>
      </c>
      <c r="E247" s="1275" t="s">
        <v>40</v>
      </c>
      <c r="F247" s="1276" t="s">
        <v>858</v>
      </c>
      <c r="G247" s="1276" t="s">
        <v>804</v>
      </c>
      <c r="H247" s="1275">
        <v>1</v>
      </c>
      <c r="I247" s="1273" t="s">
        <v>12286</v>
      </c>
      <c r="J247" s="1273">
        <v>10303</v>
      </c>
      <c r="K247" s="255">
        <v>20</v>
      </c>
      <c r="L247" s="1270" t="s">
        <v>12287</v>
      </c>
    </row>
    <row r="248" spans="1:12" ht="38.1" customHeight="1">
      <c r="A248" s="1265">
        <v>70</v>
      </c>
      <c r="B248" s="1265" t="s">
        <v>10004</v>
      </c>
      <c r="C248" s="345" t="s">
        <v>10005</v>
      </c>
      <c r="D248" s="317" t="s">
        <v>10006</v>
      </c>
      <c r="E248" s="1275" t="s">
        <v>40</v>
      </c>
      <c r="F248" s="1269" t="s">
        <v>858</v>
      </c>
      <c r="G248" s="1269" t="s">
        <v>804</v>
      </c>
      <c r="H248" s="1275">
        <v>1</v>
      </c>
      <c r="I248" s="1273" t="s">
        <v>10007</v>
      </c>
      <c r="J248" s="318" t="s">
        <v>10008</v>
      </c>
      <c r="K248" s="319">
        <v>9.99</v>
      </c>
      <c r="L248" s="1270" t="s">
        <v>10009</v>
      </c>
    </row>
    <row r="249" spans="1:12" ht="50.1" customHeight="1">
      <c r="A249" s="1459">
        <v>71</v>
      </c>
      <c r="B249" s="1270" t="s">
        <v>10010</v>
      </c>
      <c r="C249" s="8" t="s">
        <v>10011</v>
      </c>
      <c r="D249" s="6" t="s">
        <v>10012</v>
      </c>
      <c r="E249" s="1275" t="s">
        <v>40</v>
      </c>
      <c r="F249" s="1276" t="s">
        <v>858</v>
      </c>
      <c r="G249" s="1276" t="s">
        <v>804</v>
      </c>
      <c r="H249" s="1275">
        <v>1</v>
      </c>
      <c r="I249" s="1273" t="s">
        <v>10013</v>
      </c>
      <c r="J249" s="1273">
        <v>9252</v>
      </c>
      <c r="K249" s="255">
        <v>20</v>
      </c>
      <c r="L249" s="1270" t="s">
        <v>10014</v>
      </c>
    </row>
    <row r="250" spans="1:12" ht="50.1" customHeight="1">
      <c r="A250" s="1461"/>
      <c r="B250" s="1270" t="s">
        <v>10010</v>
      </c>
      <c r="C250" s="8" t="s">
        <v>10011</v>
      </c>
      <c r="D250" s="6" t="s">
        <v>10012</v>
      </c>
      <c r="E250" s="1275" t="s">
        <v>40</v>
      </c>
      <c r="F250" s="1276" t="s">
        <v>858</v>
      </c>
      <c r="G250" s="1276" t="s">
        <v>804</v>
      </c>
      <c r="H250" s="1275">
        <v>1</v>
      </c>
      <c r="I250" s="1273" t="s">
        <v>10015</v>
      </c>
      <c r="J250" s="1273">
        <v>17077</v>
      </c>
      <c r="K250" s="255">
        <v>40</v>
      </c>
      <c r="L250" s="1270" t="s">
        <v>10016</v>
      </c>
    </row>
    <row r="251" spans="1:12" ht="50.1" customHeight="1">
      <c r="A251" s="1461"/>
      <c r="B251" s="1270" t="s">
        <v>10010</v>
      </c>
      <c r="C251" s="8" t="s">
        <v>10011</v>
      </c>
      <c r="D251" s="6" t="s">
        <v>10012</v>
      </c>
      <c r="E251" s="1275" t="s">
        <v>40</v>
      </c>
      <c r="F251" s="1276" t="s">
        <v>858</v>
      </c>
      <c r="G251" s="1276" t="s">
        <v>804</v>
      </c>
      <c r="H251" s="1275">
        <v>1</v>
      </c>
      <c r="I251" s="1273" t="s">
        <v>10017</v>
      </c>
      <c r="J251" s="1273">
        <v>15177</v>
      </c>
      <c r="K251" s="255">
        <v>40</v>
      </c>
      <c r="L251" s="1270" t="s">
        <v>10018</v>
      </c>
    </row>
    <row r="252" spans="1:12" ht="50.1" customHeight="1">
      <c r="A252" s="1460"/>
      <c r="B252" s="1264" t="s">
        <v>10010</v>
      </c>
      <c r="C252" s="344" t="s">
        <v>10011</v>
      </c>
      <c r="D252" s="32" t="s">
        <v>10012</v>
      </c>
      <c r="E252" s="1266" t="s">
        <v>40</v>
      </c>
      <c r="F252" s="1268" t="s">
        <v>858</v>
      </c>
      <c r="G252" s="1268" t="s">
        <v>804</v>
      </c>
      <c r="H252" s="1266">
        <v>1</v>
      </c>
      <c r="I252" s="1271" t="s">
        <v>10019</v>
      </c>
      <c r="J252" s="1271">
        <v>7181</v>
      </c>
      <c r="K252" s="254">
        <v>20</v>
      </c>
      <c r="L252" s="1264" t="s">
        <v>10018</v>
      </c>
    </row>
    <row r="253" spans="1:12" s="1279" customFormat="1" ht="38.1" customHeight="1">
      <c r="A253" s="1270">
        <v>72</v>
      </c>
      <c r="B253" s="1270" t="s">
        <v>10020</v>
      </c>
      <c r="C253" s="8" t="s">
        <v>10021</v>
      </c>
      <c r="D253" s="6" t="s">
        <v>10022</v>
      </c>
      <c r="E253" s="1275" t="s">
        <v>40</v>
      </c>
      <c r="F253" s="1276" t="s">
        <v>858</v>
      </c>
      <c r="G253" s="1276" t="s">
        <v>804</v>
      </c>
      <c r="H253" s="1275">
        <v>1</v>
      </c>
      <c r="I253" s="1273" t="s">
        <v>10023</v>
      </c>
      <c r="J253" s="1273">
        <v>90</v>
      </c>
      <c r="K253" s="255">
        <v>14.45</v>
      </c>
      <c r="L253" s="1270" t="s">
        <v>10024</v>
      </c>
    </row>
    <row r="254" spans="1:12" ht="65.099999999999994" customHeight="1">
      <c r="A254" s="1265">
        <v>73</v>
      </c>
      <c r="B254" s="1265" t="s">
        <v>10025</v>
      </c>
      <c r="C254" s="345" t="s">
        <v>10026</v>
      </c>
      <c r="D254" s="317" t="s">
        <v>10027</v>
      </c>
      <c r="E254" s="1267" t="s">
        <v>40</v>
      </c>
      <c r="F254" s="1269" t="s">
        <v>858</v>
      </c>
      <c r="G254" s="1269" t="s">
        <v>804</v>
      </c>
      <c r="H254" s="1267">
        <v>1</v>
      </c>
      <c r="I254" s="1272" t="s">
        <v>10028</v>
      </c>
      <c r="J254" s="1272">
        <v>248</v>
      </c>
      <c r="K254" s="320">
        <v>20</v>
      </c>
      <c r="L254" s="317" t="s">
        <v>10029</v>
      </c>
    </row>
    <row r="255" spans="1:12" ht="50.1" customHeight="1">
      <c r="A255" s="1265">
        <v>74</v>
      </c>
      <c r="B255" s="1265" t="s">
        <v>10030</v>
      </c>
      <c r="C255" s="345" t="s">
        <v>10031</v>
      </c>
      <c r="D255" s="317" t="s">
        <v>10032</v>
      </c>
      <c r="E255" s="1275" t="s">
        <v>40</v>
      </c>
      <c r="F255" s="1269" t="s">
        <v>858</v>
      </c>
      <c r="G255" s="1269" t="s">
        <v>804</v>
      </c>
      <c r="H255" s="1275">
        <v>1</v>
      </c>
      <c r="I255" s="1273" t="s">
        <v>10033</v>
      </c>
      <c r="J255" s="1273" t="s">
        <v>10034</v>
      </c>
      <c r="K255" s="255">
        <v>40</v>
      </c>
      <c r="L255" s="1270" t="s">
        <v>10035</v>
      </c>
    </row>
    <row r="256" spans="1:12" ht="38.1" customHeight="1">
      <c r="A256" s="1265">
        <v>75</v>
      </c>
      <c r="B256" s="1265" t="s">
        <v>10036</v>
      </c>
      <c r="C256" s="345" t="s">
        <v>10037</v>
      </c>
      <c r="D256" s="317" t="s">
        <v>10038</v>
      </c>
      <c r="E256" s="1275" t="s">
        <v>40</v>
      </c>
      <c r="F256" s="1269" t="s">
        <v>858</v>
      </c>
      <c r="G256" s="1269" t="s">
        <v>804</v>
      </c>
      <c r="H256" s="1275">
        <v>1</v>
      </c>
      <c r="I256" s="1273" t="s">
        <v>10039</v>
      </c>
      <c r="J256" s="1273">
        <v>1</v>
      </c>
      <c r="K256" s="255">
        <v>20</v>
      </c>
      <c r="L256" s="1270" t="s">
        <v>10038</v>
      </c>
    </row>
    <row r="257" spans="1:12" ht="50.1" customHeight="1">
      <c r="A257" s="1270">
        <v>76</v>
      </c>
      <c r="B257" s="1270" t="s">
        <v>10040</v>
      </c>
      <c r="C257" s="8" t="s">
        <v>10041</v>
      </c>
      <c r="D257" s="6" t="s">
        <v>10042</v>
      </c>
      <c r="E257" s="1275" t="s">
        <v>40</v>
      </c>
      <c r="F257" s="1276" t="s">
        <v>858</v>
      </c>
      <c r="G257" s="1276" t="s">
        <v>804</v>
      </c>
      <c r="H257" s="1275">
        <v>1</v>
      </c>
      <c r="I257" s="1273" t="s">
        <v>10043</v>
      </c>
      <c r="J257" s="1273">
        <v>476</v>
      </c>
      <c r="K257" s="255">
        <v>10</v>
      </c>
      <c r="L257" s="1270" t="s">
        <v>10044</v>
      </c>
    </row>
    <row r="258" spans="1:12" ht="38.1" customHeight="1">
      <c r="A258" s="1459">
        <v>77</v>
      </c>
      <c r="B258" s="1270" t="s">
        <v>10045</v>
      </c>
      <c r="C258" s="8" t="s">
        <v>5704</v>
      </c>
      <c r="D258" s="6" t="s">
        <v>10046</v>
      </c>
      <c r="E258" s="1275" t="s">
        <v>40</v>
      </c>
      <c r="F258" s="1276" t="s">
        <v>858</v>
      </c>
      <c r="G258" s="1276" t="s">
        <v>804</v>
      </c>
      <c r="H258" s="1275">
        <v>1</v>
      </c>
      <c r="I258" s="1273" t="s">
        <v>10047</v>
      </c>
      <c r="J258" s="1273">
        <v>878</v>
      </c>
      <c r="K258" s="255">
        <v>9.9600000000000009</v>
      </c>
      <c r="L258" s="1270" t="s">
        <v>10048</v>
      </c>
    </row>
    <row r="259" spans="1:12" ht="38.1" customHeight="1">
      <c r="A259" s="1461"/>
      <c r="B259" s="1270" t="s">
        <v>10045</v>
      </c>
      <c r="C259" s="8" t="s">
        <v>5704</v>
      </c>
      <c r="D259" s="6" t="s">
        <v>10046</v>
      </c>
      <c r="E259" s="1275" t="s">
        <v>40</v>
      </c>
      <c r="F259" s="1276" t="s">
        <v>858</v>
      </c>
      <c r="G259" s="1276" t="s">
        <v>804</v>
      </c>
      <c r="H259" s="1275">
        <v>1</v>
      </c>
      <c r="I259" s="1273" t="s">
        <v>10049</v>
      </c>
      <c r="J259" s="1273">
        <v>877</v>
      </c>
      <c r="K259" s="255">
        <v>9.9600000000000009</v>
      </c>
      <c r="L259" s="1270" t="s">
        <v>10050</v>
      </c>
    </row>
    <row r="260" spans="1:12" ht="38.1" customHeight="1">
      <c r="A260" s="1460"/>
      <c r="B260" s="1270" t="s">
        <v>10045</v>
      </c>
      <c r="C260" s="8" t="s">
        <v>5704</v>
      </c>
      <c r="D260" s="6" t="s">
        <v>10046</v>
      </c>
      <c r="E260" s="1275" t="s">
        <v>40</v>
      </c>
      <c r="F260" s="1276" t="s">
        <v>858</v>
      </c>
      <c r="G260" s="1276" t="s">
        <v>804</v>
      </c>
      <c r="H260" s="1275">
        <v>1</v>
      </c>
      <c r="I260" s="1273" t="s">
        <v>10051</v>
      </c>
      <c r="J260" s="1273">
        <v>73026</v>
      </c>
      <c r="K260" s="255">
        <v>9</v>
      </c>
      <c r="L260" s="1270" t="s">
        <v>10052</v>
      </c>
    </row>
    <row r="261" spans="1:12" ht="50.1" customHeight="1">
      <c r="A261" s="1459">
        <v>78</v>
      </c>
      <c r="B261" s="1270" t="s">
        <v>10053</v>
      </c>
      <c r="C261" s="8" t="s">
        <v>10054</v>
      </c>
      <c r="D261" s="6" t="s">
        <v>10055</v>
      </c>
      <c r="E261" s="1275" t="s">
        <v>40</v>
      </c>
      <c r="F261" s="1276" t="s">
        <v>858</v>
      </c>
      <c r="G261" s="1276" t="s">
        <v>804</v>
      </c>
      <c r="H261" s="1275">
        <v>1</v>
      </c>
      <c r="I261" s="1273" t="s">
        <v>10056</v>
      </c>
      <c r="J261" s="1273">
        <v>62515</v>
      </c>
      <c r="K261" s="255">
        <v>54</v>
      </c>
      <c r="L261" s="1270" t="s">
        <v>10057</v>
      </c>
    </row>
    <row r="262" spans="1:12" ht="50.1" customHeight="1">
      <c r="A262" s="1461"/>
      <c r="B262" s="1270" t="s">
        <v>10053</v>
      </c>
      <c r="C262" s="8" t="s">
        <v>10054</v>
      </c>
      <c r="D262" s="6" t="s">
        <v>10055</v>
      </c>
      <c r="E262" s="1275" t="s">
        <v>40</v>
      </c>
      <c r="F262" s="1276" t="s">
        <v>858</v>
      </c>
      <c r="G262" s="1276" t="s">
        <v>804</v>
      </c>
      <c r="H262" s="1275">
        <v>1</v>
      </c>
      <c r="I262" s="1273" t="s">
        <v>10058</v>
      </c>
      <c r="J262" s="1273">
        <v>53575</v>
      </c>
      <c r="K262" s="255">
        <v>54</v>
      </c>
      <c r="L262" s="1270" t="s">
        <v>10059</v>
      </c>
    </row>
    <row r="263" spans="1:12" ht="50.1" customHeight="1">
      <c r="A263" s="1460"/>
      <c r="B263" s="1270" t="s">
        <v>10053</v>
      </c>
      <c r="C263" s="8" t="s">
        <v>10054</v>
      </c>
      <c r="D263" s="6" t="s">
        <v>10055</v>
      </c>
      <c r="E263" s="1275" t="s">
        <v>40</v>
      </c>
      <c r="F263" s="1276" t="s">
        <v>858</v>
      </c>
      <c r="G263" s="1276" t="s">
        <v>804</v>
      </c>
      <c r="H263" s="1275">
        <v>1</v>
      </c>
      <c r="I263" s="1273" t="s">
        <v>10060</v>
      </c>
      <c r="J263" s="1273">
        <v>77840</v>
      </c>
      <c r="K263" s="255">
        <v>40</v>
      </c>
      <c r="L263" s="1265" t="s">
        <v>10061</v>
      </c>
    </row>
    <row r="264" spans="1:12" ht="50.1" customHeight="1">
      <c r="A264" s="1265">
        <v>79</v>
      </c>
      <c r="B264" s="1265" t="s">
        <v>10062</v>
      </c>
      <c r="C264" s="345" t="s">
        <v>10063</v>
      </c>
      <c r="D264" s="317" t="s">
        <v>10064</v>
      </c>
      <c r="E264" s="1275" t="s">
        <v>40</v>
      </c>
      <c r="F264" s="1269" t="s">
        <v>858</v>
      </c>
      <c r="G264" s="1269" t="s">
        <v>804</v>
      </c>
      <c r="H264" s="1275">
        <v>1</v>
      </c>
      <c r="I264" s="1273" t="s">
        <v>10065</v>
      </c>
      <c r="J264" s="1273">
        <v>11010</v>
      </c>
      <c r="K264" s="255">
        <v>20</v>
      </c>
      <c r="L264" s="317" t="s">
        <v>10066</v>
      </c>
    </row>
    <row r="265" spans="1:12" ht="50.1" customHeight="1">
      <c r="A265" s="1265">
        <v>80</v>
      </c>
      <c r="B265" s="1265" t="s">
        <v>10067</v>
      </c>
      <c r="C265" s="345" t="s">
        <v>10068</v>
      </c>
      <c r="D265" s="317" t="s">
        <v>10069</v>
      </c>
      <c r="E265" s="1275" t="s">
        <v>40</v>
      </c>
      <c r="F265" s="1269" t="s">
        <v>858</v>
      </c>
      <c r="G265" s="1269" t="s">
        <v>804</v>
      </c>
      <c r="H265" s="1275">
        <v>1</v>
      </c>
      <c r="I265" s="1273" t="s">
        <v>10070</v>
      </c>
      <c r="J265" s="1273">
        <v>905</v>
      </c>
      <c r="K265" s="255">
        <v>50</v>
      </c>
      <c r="L265" s="317" t="s">
        <v>10071</v>
      </c>
    </row>
    <row r="266" spans="1:12" ht="50.1" customHeight="1">
      <c r="A266" s="1270">
        <v>81</v>
      </c>
      <c r="B266" s="1270" t="s">
        <v>10072</v>
      </c>
      <c r="C266" s="8" t="s">
        <v>10073</v>
      </c>
      <c r="D266" s="6" t="s">
        <v>10074</v>
      </c>
      <c r="E266" s="1275" t="s">
        <v>40</v>
      </c>
      <c r="F266" s="1276" t="s">
        <v>858</v>
      </c>
      <c r="G266" s="1276" t="s">
        <v>804</v>
      </c>
      <c r="H266" s="1275">
        <v>1</v>
      </c>
      <c r="I266" s="1273" t="s">
        <v>10075</v>
      </c>
      <c r="J266" s="1273">
        <v>931459</v>
      </c>
      <c r="K266" s="255">
        <v>54</v>
      </c>
      <c r="L266" s="1270" t="s">
        <v>10076</v>
      </c>
    </row>
    <row r="267" spans="1:12" ht="50.1" customHeight="1">
      <c r="A267" s="1459">
        <v>82</v>
      </c>
      <c r="B267" s="1270" t="s">
        <v>10077</v>
      </c>
      <c r="C267" s="8" t="s">
        <v>10078</v>
      </c>
      <c r="D267" s="6" t="s">
        <v>10079</v>
      </c>
      <c r="E267" s="1275" t="s">
        <v>40</v>
      </c>
      <c r="F267" s="1276" t="s">
        <v>858</v>
      </c>
      <c r="G267" s="1276" t="s">
        <v>804</v>
      </c>
      <c r="H267" s="1275">
        <v>1</v>
      </c>
      <c r="I267" s="1273" t="s">
        <v>10080</v>
      </c>
      <c r="J267" s="1273">
        <v>954</v>
      </c>
      <c r="K267" s="255">
        <v>17.5</v>
      </c>
      <c r="L267" s="1270" t="s">
        <v>10081</v>
      </c>
    </row>
    <row r="268" spans="1:12" ht="50.1" customHeight="1">
      <c r="A268" s="1460"/>
      <c r="B268" s="1270" t="s">
        <v>10077</v>
      </c>
      <c r="C268" s="8" t="s">
        <v>10078</v>
      </c>
      <c r="D268" s="6" t="s">
        <v>10079</v>
      </c>
      <c r="E268" s="1275" t="s">
        <v>40</v>
      </c>
      <c r="F268" s="1276" t="s">
        <v>858</v>
      </c>
      <c r="G268" s="1276" t="s">
        <v>804</v>
      </c>
      <c r="H268" s="1275">
        <v>1</v>
      </c>
      <c r="I268" s="1273" t="s">
        <v>10082</v>
      </c>
      <c r="J268" s="1273">
        <v>955</v>
      </c>
      <c r="K268" s="255">
        <v>17.5</v>
      </c>
      <c r="L268" s="1270" t="s">
        <v>10081</v>
      </c>
    </row>
    <row r="269" spans="1:12" ht="50.1" customHeight="1">
      <c r="A269" s="1265">
        <v>83</v>
      </c>
      <c r="B269" s="1265" t="s">
        <v>10083</v>
      </c>
      <c r="C269" s="345" t="s">
        <v>10084</v>
      </c>
      <c r="D269" s="317" t="s">
        <v>10085</v>
      </c>
      <c r="E269" s="1267" t="s">
        <v>40</v>
      </c>
      <c r="F269" s="1269" t="s">
        <v>858</v>
      </c>
      <c r="G269" s="1269" t="s">
        <v>804</v>
      </c>
      <c r="H269" s="1275">
        <v>1</v>
      </c>
      <c r="I269" s="1273" t="s">
        <v>10086</v>
      </c>
      <c r="J269" s="1273">
        <v>1804</v>
      </c>
      <c r="K269" s="255">
        <v>54</v>
      </c>
      <c r="L269" s="1265" t="s">
        <v>10087</v>
      </c>
    </row>
    <row r="270" spans="1:12" ht="50.1" customHeight="1">
      <c r="A270" s="1265">
        <v>84</v>
      </c>
      <c r="B270" s="1265" t="s">
        <v>10088</v>
      </c>
      <c r="C270" s="345" t="s">
        <v>10089</v>
      </c>
      <c r="D270" s="317" t="s">
        <v>10090</v>
      </c>
      <c r="E270" s="1275" t="s">
        <v>40</v>
      </c>
      <c r="F270" s="1269" t="s">
        <v>858</v>
      </c>
      <c r="G270" s="1269" t="s">
        <v>804</v>
      </c>
      <c r="H270" s="1275">
        <v>1</v>
      </c>
      <c r="I270" s="1273" t="s">
        <v>10091</v>
      </c>
      <c r="J270" s="1273">
        <v>3618</v>
      </c>
      <c r="K270" s="255">
        <v>54</v>
      </c>
      <c r="L270" s="1270" t="s">
        <v>10092</v>
      </c>
    </row>
    <row r="271" spans="1:12" ht="50.1" customHeight="1">
      <c r="A271" s="1265">
        <v>85</v>
      </c>
      <c r="B271" s="1265" t="s">
        <v>10093</v>
      </c>
      <c r="C271" s="345" t="s">
        <v>10094</v>
      </c>
      <c r="D271" s="317" t="s">
        <v>10095</v>
      </c>
      <c r="E271" s="1275" t="s">
        <v>40</v>
      </c>
      <c r="F271" s="1269" t="s">
        <v>858</v>
      </c>
      <c r="G271" s="1269" t="s">
        <v>804</v>
      </c>
      <c r="H271" s="1275">
        <v>1</v>
      </c>
      <c r="I271" s="1273" t="s">
        <v>10096</v>
      </c>
      <c r="J271" s="1273">
        <v>1906</v>
      </c>
      <c r="K271" s="255">
        <v>20</v>
      </c>
      <c r="L271" s="1270" t="s">
        <v>10097</v>
      </c>
    </row>
    <row r="272" spans="1:12" ht="50.1" customHeight="1">
      <c r="A272" s="1265">
        <v>86</v>
      </c>
      <c r="B272" s="1265" t="s">
        <v>10098</v>
      </c>
      <c r="C272" s="345" t="s">
        <v>10099</v>
      </c>
      <c r="D272" s="317" t="s">
        <v>10100</v>
      </c>
      <c r="E272" s="1267" t="s">
        <v>40</v>
      </c>
      <c r="F272" s="1269" t="s">
        <v>858</v>
      </c>
      <c r="G272" s="1269" t="s">
        <v>804</v>
      </c>
      <c r="H272" s="1275">
        <v>1</v>
      </c>
      <c r="I272" s="1273" t="s">
        <v>10101</v>
      </c>
      <c r="J272" s="1273" t="s">
        <v>10102</v>
      </c>
      <c r="K272" s="255">
        <v>40</v>
      </c>
      <c r="L272" s="1265" t="s">
        <v>10103</v>
      </c>
    </row>
    <row r="273" spans="1:12" ht="50.1" customHeight="1">
      <c r="A273" s="1459">
        <v>87</v>
      </c>
      <c r="B273" s="1270" t="s">
        <v>10104</v>
      </c>
      <c r="C273" s="8" t="s">
        <v>10105</v>
      </c>
      <c r="D273" s="6" t="s">
        <v>10106</v>
      </c>
      <c r="E273" s="1275" t="s">
        <v>40</v>
      </c>
      <c r="F273" s="1276" t="s">
        <v>858</v>
      </c>
      <c r="G273" s="1276" t="s">
        <v>804</v>
      </c>
      <c r="H273" s="1275">
        <v>1</v>
      </c>
      <c r="I273" s="1273" t="s">
        <v>10107</v>
      </c>
      <c r="J273" s="1273">
        <v>313</v>
      </c>
      <c r="K273" s="255">
        <v>10</v>
      </c>
      <c r="L273" s="1459" t="s">
        <v>10108</v>
      </c>
    </row>
    <row r="274" spans="1:12" ht="50.1" customHeight="1">
      <c r="A274" s="1461"/>
      <c r="B274" s="1270" t="s">
        <v>10104</v>
      </c>
      <c r="C274" s="8" t="s">
        <v>10105</v>
      </c>
      <c r="D274" s="6" t="s">
        <v>10106</v>
      </c>
      <c r="E274" s="1275" t="s">
        <v>40</v>
      </c>
      <c r="F274" s="1276" t="s">
        <v>858</v>
      </c>
      <c r="G274" s="1276" t="s">
        <v>804</v>
      </c>
      <c r="H274" s="1275">
        <v>1</v>
      </c>
      <c r="I274" s="1273" t="s">
        <v>10109</v>
      </c>
      <c r="J274" s="1273">
        <v>314</v>
      </c>
      <c r="K274" s="255">
        <v>10</v>
      </c>
      <c r="L274" s="1460"/>
    </row>
    <row r="275" spans="1:12" ht="50.1" customHeight="1">
      <c r="A275" s="1461"/>
      <c r="B275" s="1270" t="s">
        <v>10104</v>
      </c>
      <c r="C275" s="8" t="s">
        <v>10105</v>
      </c>
      <c r="D275" s="6" t="s">
        <v>10106</v>
      </c>
      <c r="E275" s="1275" t="s">
        <v>40</v>
      </c>
      <c r="F275" s="1276" t="s">
        <v>858</v>
      </c>
      <c r="G275" s="1276" t="s">
        <v>804</v>
      </c>
      <c r="H275" s="1275">
        <v>1</v>
      </c>
      <c r="I275" s="1273" t="s">
        <v>10110</v>
      </c>
      <c r="J275" s="1273">
        <v>148</v>
      </c>
      <c r="K275" s="255">
        <v>10</v>
      </c>
      <c r="L275" s="1459" t="s">
        <v>10111</v>
      </c>
    </row>
    <row r="276" spans="1:12" ht="50.1" customHeight="1">
      <c r="A276" s="1460"/>
      <c r="B276" s="1270" t="s">
        <v>10104</v>
      </c>
      <c r="C276" s="8" t="s">
        <v>10105</v>
      </c>
      <c r="D276" s="6" t="s">
        <v>10106</v>
      </c>
      <c r="E276" s="1275" t="s">
        <v>40</v>
      </c>
      <c r="F276" s="1276" t="s">
        <v>858</v>
      </c>
      <c r="G276" s="1276" t="s">
        <v>804</v>
      </c>
      <c r="H276" s="1275">
        <v>1</v>
      </c>
      <c r="I276" s="1273" t="s">
        <v>10112</v>
      </c>
      <c r="J276" s="1273">
        <v>149</v>
      </c>
      <c r="K276" s="255">
        <v>10</v>
      </c>
      <c r="L276" s="1460"/>
    </row>
    <row r="277" spans="1:12" ht="50.1" customHeight="1">
      <c r="A277" s="1265">
        <v>88</v>
      </c>
      <c r="B277" s="1265" t="s">
        <v>10113</v>
      </c>
      <c r="C277" s="345" t="s">
        <v>10114</v>
      </c>
      <c r="D277" s="317" t="s">
        <v>10115</v>
      </c>
      <c r="E277" s="1267" t="s">
        <v>40</v>
      </c>
      <c r="F277" s="1269" t="s">
        <v>858</v>
      </c>
      <c r="G277" s="1269" t="s">
        <v>804</v>
      </c>
      <c r="H277" s="1267">
        <v>1</v>
      </c>
      <c r="I277" s="1273" t="s">
        <v>10116</v>
      </c>
      <c r="J277" s="1273">
        <v>1823</v>
      </c>
      <c r="K277" s="255">
        <v>40</v>
      </c>
      <c r="L277" s="1265" t="s">
        <v>10117</v>
      </c>
    </row>
    <row r="278" spans="1:12" ht="50.25" customHeight="1">
      <c r="A278" s="1459">
        <v>89</v>
      </c>
      <c r="B278" s="1270" t="s">
        <v>10118</v>
      </c>
      <c r="C278" s="8" t="s">
        <v>10119</v>
      </c>
      <c r="D278" s="6" t="s">
        <v>10120</v>
      </c>
      <c r="E278" s="1275" t="s">
        <v>40</v>
      </c>
      <c r="F278" s="1276" t="s">
        <v>858</v>
      </c>
      <c r="G278" s="1276" t="s">
        <v>804</v>
      </c>
      <c r="H278" s="1275">
        <v>1</v>
      </c>
      <c r="I278" s="1273" t="s">
        <v>10121</v>
      </c>
      <c r="J278" s="1273">
        <v>11222</v>
      </c>
      <c r="K278" s="255">
        <v>20</v>
      </c>
      <c r="L278" s="1270" t="s">
        <v>10122</v>
      </c>
    </row>
    <row r="279" spans="1:12" ht="50.25" customHeight="1">
      <c r="A279" s="1460"/>
      <c r="B279" s="1270" t="s">
        <v>10118</v>
      </c>
      <c r="C279" s="8" t="s">
        <v>10119</v>
      </c>
      <c r="D279" s="6" t="s">
        <v>10120</v>
      </c>
      <c r="E279" s="1275" t="s">
        <v>40</v>
      </c>
      <c r="F279" s="1276" t="s">
        <v>858</v>
      </c>
      <c r="G279" s="1276" t="s">
        <v>804</v>
      </c>
      <c r="H279" s="1275">
        <v>1</v>
      </c>
      <c r="I279" s="1273" t="s">
        <v>10123</v>
      </c>
      <c r="J279" s="1273">
        <v>15400</v>
      </c>
      <c r="K279" s="255">
        <v>20</v>
      </c>
      <c r="L279" s="1270" t="s">
        <v>10122</v>
      </c>
    </row>
    <row r="280" spans="1:12" ht="50.1" customHeight="1">
      <c r="A280" s="1265">
        <v>90</v>
      </c>
      <c r="B280" s="1265" t="s">
        <v>10124</v>
      </c>
      <c r="C280" s="345" t="s">
        <v>10125</v>
      </c>
      <c r="D280" s="317" t="s">
        <v>10126</v>
      </c>
      <c r="E280" s="1267" t="s">
        <v>40</v>
      </c>
      <c r="F280" s="1269" t="s">
        <v>858</v>
      </c>
      <c r="G280" s="1269" t="s">
        <v>804</v>
      </c>
      <c r="H280" s="1267">
        <v>1</v>
      </c>
      <c r="I280" s="1273" t="s">
        <v>10127</v>
      </c>
      <c r="J280" s="1273" t="s">
        <v>10128</v>
      </c>
      <c r="K280" s="255">
        <v>40</v>
      </c>
      <c r="L280" s="1265" t="s">
        <v>10129</v>
      </c>
    </row>
    <row r="281" spans="1:12" ht="65.099999999999994" customHeight="1">
      <c r="A281" s="1265">
        <v>91</v>
      </c>
      <c r="B281" s="1265" t="s">
        <v>10130</v>
      </c>
      <c r="C281" s="1274" t="s">
        <v>10131</v>
      </c>
      <c r="D281" s="1265" t="s">
        <v>10132</v>
      </c>
      <c r="E281" s="1272" t="s">
        <v>40</v>
      </c>
      <c r="F281" s="1265" t="s">
        <v>858</v>
      </c>
      <c r="G281" s="1265" t="s">
        <v>804</v>
      </c>
      <c r="H281" s="1272">
        <v>1</v>
      </c>
      <c r="I281" s="1273" t="s">
        <v>10133</v>
      </c>
      <c r="J281" s="1273">
        <v>10801</v>
      </c>
      <c r="K281" s="241">
        <v>40</v>
      </c>
      <c r="L281" s="1265" t="s">
        <v>10134</v>
      </c>
    </row>
    <row r="282" spans="1:12" ht="65.099999999999994" customHeight="1">
      <c r="A282" s="1459">
        <v>92</v>
      </c>
      <c r="B282" s="1270" t="s">
        <v>10135</v>
      </c>
      <c r="C282" s="31" t="s">
        <v>10136</v>
      </c>
      <c r="D282" s="1270" t="s">
        <v>10137</v>
      </c>
      <c r="E282" s="1273" t="s">
        <v>40</v>
      </c>
      <c r="F282" s="1270" t="s">
        <v>858</v>
      </c>
      <c r="G282" s="1270" t="s">
        <v>804</v>
      </c>
      <c r="H282" s="1273">
        <v>1</v>
      </c>
      <c r="I282" s="1273" t="s">
        <v>10138</v>
      </c>
      <c r="J282" s="1273">
        <v>1149</v>
      </c>
      <c r="K282" s="241">
        <v>20</v>
      </c>
      <c r="L282" s="1270" t="s">
        <v>10139</v>
      </c>
    </row>
    <row r="283" spans="1:12" ht="65.099999999999994" customHeight="1">
      <c r="A283" s="1460"/>
      <c r="B283" s="1270" t="s">
        <v>10135</v>
      </c>
      <c r="C283" s="31" t="s">
        <v>10136</v>
      </c>
      <c r="D283" s="1270" t="s">
        <v>10137</v>
      </c>
      <c r="E283" s="1273" t="s">
        <v>40</v>
      </c>
      <c r="F283" s="1270" t="s">
        <v>858</v>
      </c>
      <c r="G283" s="1270" t="s">
        <v>804</v>
      </c>
      <c r="H283" s="1273">
        <v>1</v>
      </c>
      <c r="I283" s="1273" t="s">
        <v>10140</v>
      </c>
      <c r="J283" s="1273">
        <v>436553</v>
      </c>
      <c r="K283" s="241">
        <v>50</v>
      </c>
      <c r="L283" s="1270" t="s">
        <v>10139</v>
      </c>
    </row>
    <row r="284" spans="1:12" ht="38.1" customHeight="1">
      <c r="A284" s="1265">
        <v>93</v>
      </c>
      <c r="B284" s="8" t="s">
        <v>10141</v>
      </c>
      <c r="C284" s="8" t="s">
        <v>10142</v>
      </c>
      <c r="D284" s="1276" t="s">
        <v>10143</v>
      </c>
      <c r="E284" s="1272" t="s">
        <v>40</v>
      </c>
      <c r="F284" s="1265" t="s">
        <v>858</v>
      </c>
      <c r="G284" s="1265" t="s">
        <v>804</v>
      </c>
      <c r="H284" s="1272">
        <v>1</v>
      </c>
      <c r="I284" s="1273" t="s">
        <v>10144</v>
      </c>
      <c r="J284" s="1273">
        <v>1795</v>
      </c>
      <c r="K284" s="241">
        <v>25</v>
      </c>
      <c r="L284" s="1265" t="s">
        <v>10145</v>
      </c>
    </row>
    <row r="285" spans="1:12" ht="50.1" customHeight="1">
      <c r="A285" s="1459">
        <v>94</v>
      </c>
      <c r="B285" s="1270" t="s">
        <v>10146</v>
      </c>
      <c r="C285" s="31" t="s">
        <v>10147</v>
      </c>
      <c r="D285" s="1270" t="s">
        <v>10148</v>
      </c>
      <c r="E285" s="1273" t="s">
        <v>40</v>
      </c>
      <c r="F285" s="1270" t="s">
        <v>858</v>
      </c>
      <c r="G285" s="1270" t="s">
        <v>804</v>
      </c>
      <c r="H285" s="1273">
        <v>1</v>
      </c>
      <c r="I285" s="1273" t="s">
        <v>10149</v>
      </c>
      <c r="J285" s="1273" t="s">
        <v>10150</v>
      </c>
      <c r="K285" s="241">
        <v>23.5</v>
      </c>
      <c r="L285" s="1270" t="s">
        <v>10151</v>
      </c>
    </row>
    <row r="286" spans="1:12" ht="50.1" customHeight="1">
      <c r="A286" s="1460"/>
      <c r="B286" s="1270" t="s">
        <v>10146</v>
      </c>
      <c r="C286" s="31" t="s">
        <v>10147</v>
      </c>
      <c r="D286" s="1270" t="s">
        <v>10148</v>
      </c>
      <c r="E286" s="1273" t="s">
        <v>40</v>
      </c>
      <c r="F286" s="1270" t="s">
        <v>858</v>
      </c>
      <c r="G286" s="1270" t="s">
        <v>804</v>
      </c>
      <c r="H286" s="1273">
        <v>1</v>
      </c>
      <c r="I286" s="1273" t="s">
        <v>10152</v>
      </c>
      <c r="J286" s="1273" t="s">
        <v>10153</v>
      </c>
      <c r="K286" s="241">
        <v>23.5</v>
      </c>
      <c r="L286" s="1270" t="s">
        <v>10151</v>
      </c>
    </row>
    <row r="287" spans="1:12" ht="50.1" customHeight="1">
      <c r="A287" s="1265">
        <v>95</v>
      </c>
      <c r="B287" s="1265" t="s">
        <v>10154</v>
      </c>
      <c r="C287" s="1274" t="s">
        <v>10155</v>
      </c>
      <c r="D287" s="1265" t="s">
        <v>10156</v>
      </c>
      <c r="E287" s="1272" t="s">
        <v>40</v>
      </c>
      <c r="F287" s="1265" t="s">
        <v>858</v>
      </c>
      <c r="G287" s="1265" t="s">
        <v>804</v>
      </c>
      <c r="H287" s="1272">
        <v>1</v>
      </c>
      <c r="I287" s="1273" t="s">
        <v>10157</v>
      </c>
      <c r="J287" s="1273">
        <v>63758</v>
      </c>
      <c r="K287" s="241">
        <v>20</v>
      </c>
      <c r="L287" s="1265" t="s">
        <v>10158</v>
      </c>
    </row>
    <row r="288" spans="1:12" ht="50.1" customHeight="1">
      <c r="A288" s="1265">
        <v>96</v>
      </c>
      <c r="B288" s="1265" t="s">
        <v>10159</v>
      </c>
      <c r="C288" s="1274" t="s">
        <v>10160</v>
      </c>
      <c r="D288" s="1265" t="s">
        <v>10161</v>
      </c>
      <c r="E288" s="1272" t="s">
        <v>40</v>
      </c>
      <c r="F288" s="1265" t="s">
        <v>858</v>
      </c>
      <c r="G288" s="1265" t="s">
        <v>804</v>
      </c>
      <c r="H288" s="1272">
        <v>1</v>
      </c>
      <c r="I288" s="1273" t="s">
        <v>10162</v>
      </c>
      <c r="J288" s="1273">
        <v>26063</v>
      </c>
      <c r="K288" s="241">
        <v>20</v>
      </c>
      <c r="L288" s="1265" t="s">
        <v>10163</v>
      </c>
    </row>
    <row r="289" spans="1:12" ht="38.1" customHeight="1">
      <c r="A289" s="1265">
        <v>97</v>
      </c>
      <c r="B289" s="1265" t="s">
        <v>10164</v>
      </c>
      <c r="C289" s="1274" t="s">
        <v>10165</v>
      </c>
      <c r="D289" s="1265" t="s">
        <v>10166</v>
      </c>
      <c r="E289" s="1272" t="s">
        <v>40</v>
      </c>
      <c r="F289" s="1265" t="s">
        <v>858</v>
      </c>
      <c r="G289" s="1265" t="s">
        <v>804</v>
      </c>
      <c r="H289" s="1272">
        <v>1</v>
      </c>
      <c r="I289" s="1273" t="s">
        <v>10167</v>
      </c>
      <c r="J289" s="1273">
        <v>3795</v>
      </c>
      <c r="K289" s="241">
        <v>40</v>
      </c>
      <c r="L289" s="1265" t="s">
        <v>10168</v>
      </c>
    </row>
    <row r="290" spans="1:12" ht="50.1" customHeight="1">
      <c r="A290" s="1265">
        <v>98</v>
      </c>
      <c r="B290" s="1265" t="s">
        <v>10169</v>
      </c>
      <c r="C290" s="1274" t="s">
        <v>10170</v>
      </c>
      <c r="D290" s="1265" t="s">
        <v>10171</v>
      </c>
      <c r="E290" s="1272" t="s">
        <v>40</v>
      </c>
      <c r="F290" s="1265" t="s">
        <v>858</v>
      </c>
      <c r="G290" s="1265" t="s">
        <v>804</v>
      </c>
      <c r="H290" s="1272">
        <v>1</v>
      </c>
      <c r="I290" s="1273" t="s">
        <v>10172</v>
      </c>
      <c r="J290" s="1273">
        <v>55</v>
      </c>
      <c r="K290" s="241">
        <v>40</v>
      </c>
      <c r="L290" s="1265" t="s">
        <v>10173</v>
      </c>
    </row>
    <row r="291" spans="1:12" ht="50.1" customHeight="1">
      <c r="A291" s="1459">
        <v>99</v>
      </c>
      <c r="B291" s="1270" t="s">
        <v>10174</v>
      </c>
      <c r="C291" s="31" t="s">
        <v>10175</v>
      </c>
      <c r="D291" s="1270" t="s">
        <v>10176</v>
      </c>
      <c r="E291" s="1273" t="s">
        <v>40</v>
      </c>
      <c r="F291" s="1270" t="s">
        <v>858</v>
      </c>
      <c r="G291" s="1270" t="s">
        <v>804</v>
      </c>
      <c r="H291" s="1272">
        <v>1</v>
      </c>
      <c r="I291" s="1273" t="s">
        <v>10177</v>
      </c>
      <c r="J291" s="1273">
        <v>98275</v>
      </c>
      <c r="K291" s="241">
        <v>50</v>
      </c>
      <c r="L291" s="1265" t="s">
        <v>10178</v>
      </c>
    </row>
    <row r="292" spans="1:12" ht="50.1" customHeight="1">
      <c r="A292" s="1460"/>
      <c r="B292" s="1270" t="s">
        <v>10174</v>
      </c>
      <c r="C292" s="31" t="s">
        <v>10175</v>
      </c>
      <c r="D292" s="1270" t="s">
        <v>10176</v>
      </c>
      <c r="E292" s="1273" t="s">
        <v>40</v>
      </c>
      <c r="F292" s="1270" t="s">
        <v>858</v>
      </c>
      <c r="G292" s="1270" t="s">
        <v>804</v>
      </c>
      <c r="H292" s="1272">
        <v>1</v>
      </c>
      <c r="I292" s="1273" t="s">
        <v>10179</v>
      </c>
      <c r="J292" s="1273">
        <v>356</v>
      </c>
      <c r="K292" s="241">
        <v>40</v>
      </c>
      <c r="L292" s="1265" t="s">
        <v>10180</v>
      </c>
    </row>
    <row r="293" spans="1:12" ht="50.1" customHeight="1">
      <c r="A293" s="1459">
        <v>100</v>
      </c>
      <c r="B293" s="1270" t="s">
        <v>10181</v>
      </c>
      <c r="C293" s="31" t="s">
        <v>10182</v>
      </c>
      <c r="D293" s="1270" t="s">
        <v>10183</v>
      </c>
      <c r="E293" s="1273" t="s">
        <v>40</v>
      </c>
      <c r="F293" s="1270" t="s">
        <v>858</v>
      </c>
      <c r="G293" s="1270" t="s">
        <v>804</v>
      </c>
      <c r="H293" s="1272">
        <v>1</v>
      </c>
      <c r="I293" s="1273" t="s">
        <v>10184</v>
      </c>
      <c r="J293" s="1273">
        <v>11550</v>
      </c>
      <c r="K293" s="241">
        <v>40</v>
      </c>
      <c r="L293" s="1265" t="s">
        <v>10185</v>
      </c>
    </row>
    <row r="294" spans="1:12" ht="50.1" customHeight="1">
      <c r="A294" s="1460"/>
      <c r="B294" s="1270" t="s">
        <v>10181</v>
      </c>
      <c r="C294" s="31" t="s">
        <v>10182</v>
      </c>
      <c r="D294" s="1270" t="s">
        <v>10183</v>
      </c>
      <c r="E294" s="1273" t="s">
        <v>40</v>
      </c>
      <c r="F294" s="1270" t="s">
        <v>858</v>
      </c>
      <c r="G294" s="1270" t="s">
        <v>804</v>
      </c>
      <c r="H294" s="1272">
        <v>1</v>
      </c>
      <c r="I294" s="1273" t="s">
        <v>10186</v>
      </c>
      <c r="J294" s="1273">
        <v>11541</v>
      </c>
      <c r="K294" s="241">
        <v>40</v>
      </c>
      <c r="L294" s="1265" t="s">
        <v>10187</v>
      </c>
    </row>
    <row r="295" spans="1:12" ht="50.1" customHeight="1">
      <c r="A295" s="1265">
        <v>101</v>
      </c>
      <c r="B295" s="1265" t="s">
        <v>10188</v>
      </c>
      <c r="C295" s="1274" t="s">
        <v>10189</v>
      </c>
      <c r="D295" s="1265" t="s">
        <v>10190</v>
      </c>
      <c r="E295" s="1272" t="s">
        <v>40</v>
      </c>
      <c r="F295" s="1265" t="s">
        <v>858</v>
      </c>
      <c r="G295" s="1265" t="s">
        <v>804</v>
      </c>
      <c r="H295" s="1272">
        <v>1</v>
      </c>
      <c r="I295" s="1273" t="s">
        <v>10191</v>
      </c>
      <c r="J295" s="1273">
        <v>63681</v>
      </c>
      <c r="K295" s="241">
        <v>20</v>
      </c>
      <c r="L295" s="1265" t="s">
        <v>10192</v>
      </c>
    </row>
    <row r="296" spans="1:12" ht="38.1" customHeight="1">
      <c r="A296" s="1459">
        <v>102</v>
      </c>
      <c r="B296" s="1270" t="s">
        <v>10193</v>
      </c>
      <c r="C296" s="8" t="s">
        <v>10194</v>
      </c>
      <c r="D296" s="6" t="s">
        <v>10195</v>
      </c>
      <c r="E296" s="1275" t="s">
        <v>40</v>
      </c>
      <c r="F296" s="1276" t="s">
        <v>858</v>
      </c>
      <c r="G296" s="1276" t="s">
        <v>804</v>
      </c>
      <c r="H296" s="1275">
        <v>1</v>
      </c>
      <c r="I296" s="1273" t="s">
        <v>10196</v>
      </c>
      <c r="J296" s="1273">
        <v>880</v>
      </c>
      <c r="K296" s="255">
        <v>12.5</v>
      </c>
      <c r="L296" s="1270" t="s">
        <v>10197</v>
      </c>
    </row>
    <row r="297" spans="1:12" ht="38.1" customHeight="1">
      <c r="A297" s="1461"/>
      <c r="B297" s="1270" t="s">
        <v>10193</v>
      </c>
      <c r="C297" s="8" t="s">
        <v>10194</v>
      </c>
      <c r="D297" s="6" t="s">
        <v>10195</v>
      </c>
      <c r="E297" s="1275" t="s">
        <v>40</v>
      </c>
      <c r="F297" s="1276" t="s">
        <v>858</v>
      </c>
      <c r="G297" s="1276" t="s">
        <v>804</v>
      </c>
      <c r="H297" s="1275">
        <v>1</v>
      </c>
      <c r="I297" s="1273" t="s">
        <v>10198</v>
      </c>
      <c r="J297" s="1273">
        <v>1027</v>
      </c>
      <c r="K297" s="255">
        <v>54</v>
      </c>
      <c r="L297" s="1270" t="s">
        <v>10197</v>
      </c>
    </row>
    <row r="298" spans="1:12" ht="38.1" customHeight="1">
      <c r="A298" s="1461"/>
      <c r="B298" s="1270" t="s">
        <v>10193</v>
      </c>
      <c r="C298" s="8" t="s">
        <v>10194</v>
      </c>
      <c r="D298" s="6" t="s">
        <v>10195</v>
      </c>
      <c r="E298" s="1275" t="s">
        <v>40</v>
      </c>
      <c r="F298" s="1276" t="s">
        <v>858</v>
      </c>
      <c r="G298" s="1276" t="s">
        <v>804</v>
      </c>
      <c r="H298" s="1275">
        <v>1</v>
      </c>
      <c r="I298" s="1273" t="s">
        <v>10199</v>
      </c>
      <c r="J298" s="1270">
        <v>409</v>
      </c>
      <c r="K298" s="255">
        <v>54</v>
      </c>
      <c r="L298" s="1270" t="s">
        <v>10200</v>
      </c>
    </row>
    <row r="299" spans="1:12" ht="38.1" customHeight="1">
      <c r="A299" s="1460"/>
      <c r="B299" s="1270" t="s">
        <v>10193</v>
      </c>
      <c r="C299" s="8" t="s">
        <v>10194</v>
      </c>
      <c r="D299" s="6" t="s">
        <v>10195</v>
      </c>
      <c r="E299" s="1275" t="s">
        <v>40</v>
      </c>
      <c r="F299" s="1276" t="s">
        <v>858</v>
      </c>
      <c r="G299" s="1276" t="s">
        <v>804</v>
      </c>
      <c r="H299" s="1275">
        <v>1</v>
      </c>
      <c r="I299" s="1273" t="s">
        <v>10201</v>
      </c>
      <c r="J299" s="1273">
        <v>2017</v>
      </c>
      <c r="K299" s="255">
        <v>54</v>
      </c>
      <c r="L299" s="1270" t="s">
        <v>10200</v>
      </c>
    </row>
    <row r="300" spans="1:12" ht="50.1" customHeight="1">
      <c r="A300" s="1459">
        <v>103</v>
      </c>
      <c r="B300" s="1270" t="s">
        <v>10202</v>
      </c>
      <c r="C300" s="8" t="s">
        <v>10203</v>
      </c>
      <c r="D300" s="6" t="s">
        <v>10204</v>
      </c>
      <c r="E300" s="1275" t="s">
        <v>40</v>
      </c>
      <c r="F300" s="1276" t="s">
        <v>858</v>
      </c>
      <c r="G300" s="1276" t="s">
        <v>804</v>
      </c>
      <c r="H300" s="1275">
        <v>1</v>
      </c>
      <c r="I300" s="1273" t="s">
        <v>10205</v>
      </c>
      <c r="J300" s="1273">
        <v>1254</v>
      </c>
      <c r="K300" s="255">
        <v>10</v>
      </c>
      <c r="L300" s="1265" t="s">
        <v>10206</v>
      </c>
    </row>
    <row r="301" spans="1:12" ht="50.1" customHeight="1">
      <c r="A301" s="1461"/>
      <c r="B301" s="1270" t="s">
        <v>10202</v>
      </c>
      <c r="C301" s="8" t="s">
        <v>10203</v>
      </c>
      <c r="D301" s="6" t="s">
        <v>10204</v>
      </c>
      <c r="E301" s="1275" t="s">
        <v>40</v>
      </c>
      <c r="F301" s="1276" t="s">
        <v>858</v>
      </c>
      <c r="G301" s="1276" t="s">
        <v>804</v>
      </c>
      <c r="H301" s="1275">
        <v>1</v>
      </c>
      <c r="I301" s="1273" t="s">
        <v>10207</v>
      </c>
      <c r="J301" s="1273" t="s">
        <v>10208</v>
      </c>
      <c r="K301" s="255">
        <v>40</v>
      </c>
      <c r="L301" s="1265" t="s">
        <v>10209</v>
      </c>
    </row>
    <row r="302" spans="1:12" ht="50.1" customHeight="1">
      <c r="A302" s="1460"/>
      <c r="B302" s="1270" t="s">
        <v>10202</v>
      </c>
      <c r="C302" s="8" t="s">
        <v>10203</v>
      </c>
      <c r="D302" s="6" t="s">
        <v>10204</v>
      </c>
      <c r="E302" s="1275" t="s">
        <v>40</v>
      </c>
      <c r="F302" s="1276" t="s">
        <v>858</v>
      </c>
      <c r="G302" s="1276" t="s">
        <v>804</v>
      </c>
      <c r="H302" s="1275">
        <v>1</v>
      </c>
      <c r="I302" s="1273" t="s">
        <v>10210</v>
      </c>
      <c r="J302" s="1273" t="s">
        <v>10211</v>
      </c>
      <c r="K302" s="255">
        <v>40</v>
      </c>
      <c r="L302" s="1265" t="s">
        <v>10212</v>
      </c>
    </row>
    <row r="303" spans="1:12" ht="50.1" customHeight="1">
      <c r="A303" s="1275">
        <v>104</v>
      </c>
      <c r="B303" s="8" t="s">
        <v>10213</v>
      </c>
      <c r="C303" s="8" t="s">
        <v>10214</v>
      </c>
      <c r="D303" s="1276" t="s">
        <v>10215</v>
      </c>
      <c r="E303" s="1276" t="s">
        <v>40</v>
      </c>
      <c r="F303" s="1276" t="s">
        <v>858</v>
      </c>
      <c r="G303" s="1276" t="s">
        <v>804</v>
      </c>
      <c r="H303" s="1276">
        <v>1</v>
      </c>
      <c r="I303" s="7" t="s">
        <v>10216</v>
      </c>
      <c r="J303" s="1275">
        <v>230124</v>
      </c>
      <c r="K303" s="1275">
        <v>10</v>
      </c>
      <c r="L303" s="1276" t="s">
        <v>10217</v>
      </c>
    </row>
    <row r="304" spans="1:12" ht="50.1" customHeight="1">
      <c r="A304" s="1275">
        <v>105</v>
      </c>
      <c r="B304" s="8" t="s">
        <v>10218</v>
      </c>
      <c r="C304" s="8" t="s">
        <v>10219</v>
      </c>
      <c r="D304" s="1276" t="s">
        <v>10220</v>
      </c>
      <c r="E304" s="1276" t="s">
        <v>40</v>
      </c>
      <c r="F304" s="1276" t="s">
        <v>858</v>
      </c>
      <c r="G304" s="1276" t="s">
        <v>804</v>
      </c>
      <c r="H304" s="1276">
        <v>1</v>
      </c>
      <c r="I304" s="7" t="s">
        <v>10221</v>
      </c>
      <c r="J304" s="1275">
        <v>2048</v>
      </c>
      <c r="K304" s="1275">
        <v>20</v>
      </c>
      <c r="L304" s="1276" t="s">
        <v>10222</v>
      </c>
    </row>
    <row r="305" spans="1:12" ht="50.1" customHeight="1">
      <c r="A305" s="1466">
        <v>106</v>
      </c>
      <c r="B305" s="8" t="s">
        <v>10223</v>
      </c>
      <c r="C305" s="8" t="s">
        <v>10224</v>
      </c>
      <c r="D305" s="1276" t="s">
        <v>10225</v>
      </c>
      <c r="E305" s="1276" t="s">
        <v>40</v>
      </c>
      <c r="F305" s="1276" t="s">
        <v>858</v>
      </c>
      <c r="G305" s="1276" t="s">
        <v>804</v>
      </c>
      <c r="H305" s="1276">
        <v>1</v>
      </c>
      <c r="I305" s="7" t="s">
        <v>10226</v>
      </c>
      <c r="J305" s="1275">
        <v>723</v>
      </c>
      <c r="K305" s="1275">
        <v>32.56</v>
      </c>
      <c r="L305" s="1276" t="s">
        <v>10227</v>
      </c>
    </row>
    <row r="306" spans="1:12" ht="50.1" customHeight="1">
      <c r="A306" s="1467"/>
      <c r="B306" s="8" t="s">
        <v>10223</v>
      </c>
      <c r="C306" s="8" t="s">
        <v>10224</v>
      </c>
      <c r="D306" s="1276" t="s">
        <v>10225</v>
      </c>
      <c r="E306" s="1276" t="s">
        <v>40</v>
      </c>
      <c r="F306" s="1276" t="s">
        <v>858</v>
      </c>
      <c r="G306" s="1276" t="s">
        <v>804</v>
      </c>
      <c r="H306" s="1276">
        <v>1</v>
      </c>
      <c r="I306" s="7" t="s">
        <v>10228</v>
      </c>
      <c r="J306" s="1275">
        <v>1</v>
      </c>
      <c r="K306" s="1275">
        <v>20</v>
      </c>
      <c r="L306" s="1276" t="s">
        <v>10229</v>
      </c>
    </row>
    <row r="307" spans="1:12" ht="50.1" customHeight="1">
      <c r="A307" s="1467"/>
      <c r="B307" s="8" t="s">
        <v>10223</v>
      </c>
      <c r="C307" s="8" t="s">
        <v>10224</v>
      </c>
      <c r="D307" s="1276" t="s">
        <v>10225</v>
      </c>
      <c r="E307" s="1276" t="s">
        <v>173</v>
      </c>
      <c r="F307" s="1276" t="s">
        <v>858</v>
      </c>
      <c r="G307" s="1276" t="s">
        <v>804</v>
      </c>
      <c r="H307" s="1276">
        <v>1</v>
      </c>
      <c r="I307" s="7" t="s">
        <v>10230</v>
      </c>
      <c r="J307" s="1275">
        <v>6091</v>
      </c>
      <c r="K307" s="1275">
        <v>60</v>
      </c>
      <c r="L307" s="1276" t="s">
        <v>10227</v>
      </c>
    </row>
    <row r="308" spans="1:12" ht="50.1" customHeight="1">
      <c r="A308" s="1467"/>
      <c r="B308" s="8" t="s">
        <v>10223</v>
      </c>
      <c r="C308" s="8" t="s">
        <v>10224</v>
      </c>
      <c r="D308" s="1276" t="s">
        <v>10225</v>
      </c>
      <c r="E308" s="1276" t="s">
        <v>173</v>
      </c>
      <c r="F308" s="1276" t="s">
        <v>858</v>
      </c>
      <c r="G308" s="1276" t="s">
        <v>804</v>
      </c>
      <c r="H308" s="1276">
        <v>1</v>
      </c>
      <c r="I308" s="7" t="s">
        <v>10231</v>
      </c>
      <c r="J308" s="1275">
        <v>4011</v>
      </c>
      <c r="K308" s="1275">
        <v>54</v>
      </c>
      <c r="L308" s="1276" t="s">
        <v>10227</v>
      </c>
    </row>
    <row r="309" spans="1:12" ht="50.1" customHeight="1">
      <c r="A309" s="1467"/>
      <c r="B309" s="8" t="s">
        <v>10223</v>
      </c>
      <c r="C309" s="8" t="s">
        <v>10224</v>
      </c>
      <c r="D309" s="1276" t="s">
        <v>10225</v>
      </c>
      <c r="E309" s="1276" t="s">
        <v>173</v>
      </c>
      <c r="F309" s="1276" t="s">
        <v>858</v>
      </c>
      <c r="G309" s="1276" t="s">
        <v>804</v>
      </c>
      <c r="H309" s="1276">
        <v>1</v>
      </c>
      <c r="I309" s="7" t="s">
        <v>10232</v>
      </c>
      <c r="J309" s="1275">
        <v>3261</v>
      </c>
      <c r="K309" s="1275">
        <v>54</v>
      </c>
      <c r="L309" s="1276" t="s">
        <v>10227</v>
      </c>
    </row>
    <row r="310" spans="1:12" ht="50.1" customHeight="1">
      <c r="A310" s="1468"/>
      <c r="B310" s="8" t="s">
        <v>10223</v>
      </c>
      <c r="C310" s="8" t="s">
        <v>10224</v>
      </c>
      <c r="D310" s="1276" t="s">
        <v>10225</v>
      </c>
      <c r="E310" s="1276" t="s">
        <v>173</v>
      </c>
      <c r="F310" s="1276" t="s">
        <v>858</v>
      </c>
      <c r="G310" s="1276" t="s">
        <v>804</v>
      </c>
      <c r="H310" s="1276">
        <v>1</v>
      </c>
      <c r="I310" s="7" t="s">
        <v>10233</v>
      </c>
      <c r="J310" s="1275">
        <v>6051</v>
      </c>
      <c r="K310" s="1275">
        <v>54</v>
      </c>
      <c r="L310" s="1276" t="s">
        <v>10227</v>
      </c>
    </row>
    <row r="311" spans="1:12" ht="50.1" customHeight="1">
      <c r="A311" s="1463">
        <v>107</v>
      </c>
      <c r="B311" s="8" t="s">
        <v>10234</v>
      </c>
      <c r="C311" s="8" t="s">
        <v>10235</v>
      </c>
      <c r="D311" s="1276" t="s">
        <v>10236</v>
      </c>
      <c r="E311" s="1276" t="s">
        <v>40</v>
      </c>
      <c r="F311" s="1276" t="s">
        <v>858</v>
      </c>
      <c r="G311" s="1276" t="s">
        <v>804</v>
      </c>
      <c r="H311" s="1276">
        <v>1</v>
      </c>
      <c r="I311" s="7" t="s">
        <v>10237</v>
      </c>
      <c r="J311" s="1275">
        <v>23002</v>
      </c>
      <c r="K311" s="1275">
        <v>10</v>
      </c>
      <c r="L311" s="1276" t="s">
        <v>10238</v>
      </c>
    </row>
    <row r="312" spans="1:12" ht="50.1" customHeight="1">
      <c r="A312" s="1464"/>
      <c r="B312" s="8" t="s">
        <v>10234</v>
      </c>
      <c r="C312" s="8" t="s">
        <v>10235</v>
      </c>
      <c r="D312" s="1276" t="s">
        <v>10236</v>
      </c>
      <c r="E312" s="1276" t="s">
        <v>40</v>
      </c>
      <c r="F312" s="1276" t="s">
        <v>858</v>
      </c>
      <c r="G312" s="1276" t="s">
        <v>804</v>
      </c>
      <c r="H312" s="1276">
        <v>1</v>
      </c>
      <c r="I312" s="7" t="s">
        <v>10239</v>
      </c>
      <c r="J312" s="1275">
        <v>23013</v>
      </c>
      <c r="K312" s="1275">
        <v>10</v>
      </c>
      <c r="L312" s="1276" t="s">
        <v>10238</v>
      </c>
    </row>
    <row r="313" spans="1:12" ht="50.1" customHeight="1">
      <c r="A313" s="1464"/>
      <c r="B313" s="8" t="s">
        <v>10234</v>
      </c>
      <c r="C313" s="8" t="s">
        <v>10235</v>
      </c>
      <c r="D313" s="1276" t="s">
        <v>10236</v>
      </c>
      <c r="E313" s="1276" t="s">
        <v>40</v>
      </c>
      <c r="F313" s="1276" t="s">
        <v>858</v>
      </c>
      <c r="G313" s="1276" t="s">
        <v>804</v>
      </c>
      <c r="H313" s="1276">
        <v>1</v>
      </c>
      <c r="I313" s="7" t="s">
        <v>10240</v>
      </c>
      <c r="J313" s="1275">
        <v>1344</v>
      </c>
      <c r="K313" s="1275">
        <v>40</v>
      </c>
      <c r="L313" s="1276" t="s">
        <v>10241</v>
      </c>
    </row>
    <row r="314" spans="1:12" ht="50.1" customHeight="1">
      <c r="A314" s="1465"/>
      <c r="B314" s="8" t="s">
        <v>10234</v>
      </c>
      <c r="C314" s="8" t="s">
        <v>10235</v>
      </c>
      <c r="D314" s="1276" t="s">
        <v>10236</v>
      </c>
      <c r="E314" s="1276" t="s">
        <v>40</v>
      </c>
      <c r="F314" s="1276" t="s">
        <v>858</v>
      </c>
      <c r="G314" s="1276" t="s">
        <v>804</v>
      </c>
      <c r="H314" s="1276">
        <v>1</v>
      </c>
      <c r="I314" s="7" t="s">
        <v>10242</v>
      </c>
      <c r="J314" s="1275">
        <v>31055</v>
      </c>
      <c r="K314" s="1275">
        <v>20</v>
      </c>
      <c r="L314" s="1276" t="s">
        <v>10243</v>
      </c>
    </row>
    <row r="315" spans="1:12" ht="50.1" customHeight="1">
      <c r="A315" s="1270">
        <v>108</v>
      </c>
      <c r="B315" s="31" t="s">
        <v>10244</v>
      </c>
      <c r="C315" s="31" t="s">
        <v>10245</v>
      </c>
      <c r="D315" s="31" t="s">
        <v>10246</v>
      </c>
      <c r="E315" s="1271" t="s">
        <v>40</v>
      </c>
      <c r="F315" s="1270" t="s">
        <v>858</v>
      </c>
      <c r="G315" s="1270" t="s">
        <v>804</v>
      </c>
      <c r="H315" s="1273">
        <v>1</v>
      </c>
      <c r="I315" s="1273" t="s">
        <v>10247</v>
      </c>
      <c r="J315" s="1273">
        <v>32759</v>
      </c>
      <c r="K315" s="1273">
        <v>40</v>
      </c>
      <c r="L315" s="31" t="s">
        <v>10248</v>
      </c>
    </row>
    <row r="316" spans="1:12" ht="50.1" customHeight="1">
      <c r="A316" s="1270">
        <v>109</v>
      </c>
      <c r="B316" s="31" t="s">
        <v>10249</v>
      </c>
      <c r="C316" s="31" t="s">
        <v>10250</v>
      </c>
      <c r="D316" s="31" t="s">
        <v>10251</v>
      </c>
      <c r="E316" s="1273" t="s">
        <v>40</v>
      </c>
      <c r="F316" s="1270" t="s">
        <v>858</v>
      </c>
      <c r="G316" s="1270" t="s">
        <v>804</v>
      </c>
      <c r="H316" s="1273">
        <v>1</v>
      </c>
      <c r="I316" s="1273" t="s">
        <v>10252</v>
      </c>
      <c r="J316" s="1273">
        <v>11056</v>
      </c>
      <c r="K316" s="1273">
        <v>20</v>
      </c>
      <c r="L316" s="1270" t="s">
        <v>10253</v>
      </c>
    </row>
    <row r="317" spans="1:12" ht="38.1" customHeight="1">
      <c r="A317" s="1270">
        <v>110</v>
      </c>
      <c r="B317" s="31" t="s">
        <v>10254</v>
      </c>
      <c r="C317" s="31" t="s">
        <v>10255</v>
      </c>
      <c r="D317" s="31" t="s">
        <v>10256</v>
      </c>
      <c r="E317" s="1273" t="s">
        <v>40</v>
      </c>
      <c r="F317" s="1270" t="s">
        <v>858</v>
      </c>
      <c r="G317" s="1270" t="s">
        <v>804</v>
      </c>
      <c r="H317" s="1273">
        <v>1</v>
      </c>
      <c r="I317" s="1273" t="s">
        <v>10257</v>
      </c>
      <c r="J317" s="1273">
        <v>4</v>
      </c>
      <c r="K317" s="1273">
        <v>20</v>
      </c>
      <c r="L317" s="1270" t="s">
        <v>10258</v>
      </c>
    </row>
    <row r="318" spans="1:12" ht="50.1" customHeight="1">
      <c r="A318" s="1459">
        <v>111</v>
      </c>
      <c r="B318" s="31" t="s">
        <v>10259</v>
      </c>
      <c r="C318" s="31" t="s">
        <v>10260</v>
      </c>
      <c r="D318" s="31" t="s">
        <v>10261</v>
      </c>
      <c r="E318" s="1273" t="s">
        <v>37</v>
      </c>
      <c r="F318" s="1270" t="s">
        <v>858</v>
      </c>
      <c r="G318" s="1270" t="s">
        <v>804</v>
      </c>
      <c r="H318" s="1273">
        <v>1</v>
      </c>
      <c r="I318" s="1273" t="s">
        <v>10262</v>
      </c>
      <c r="J318" s="1273" t="s">
        <v>10263</v>
      </c>
      <c r="K318" s="1273">
        <v>50</v>
      </c>
      <c r="L318" s="1270" t="s">
        <v>10264</v>
      </c>
    </row>
    <row r="319" spans="1:12" ht="50.1" customHeight="1">
      <c r="A319" s="1461"/>
      <c r="B319" s="31" t="s">
        <v>10259</v>
      </c>
      <c r="C319" s="31" t="s">
        <v>10260</v>
      </c>
      <c r="D319" s="31" t="s">
        <v>10261</v>
      </c>
      <c r="E319" s="1273" t="s">
        <v>37</v>
      </c>
      <c r="F319" s="1270" t="s">
        <v>858</v>
      </c>
      <c r="G319" s="1270" t="s">
        <v>804</v>
      </c>
      <c r="H319" s="1273">
        <v>1</v>
      </c>
      <c r="I319" s="1273" t="s">
        <v>10265</v>
      </c>
      <c r="J319" s="1273" t="s">
        <v>10266</v>
      </c>
      <c r="K319" s="1273">
        <v>50</v>
      </c>
      <c r="L319" s="1270" t="s">
        <v>10264</v>
      </c>
    </row>
    <row r="320" spans="1:12" ht="50.1" customHeight="1">
      <c r="A320" s="1461"/>
      <c r="B320" s="31" t="s">
        <v>10259</v>
      </c>
      <c r="C320" s="31" t="s">
        <v>10260</v>
      </c>
      <c r="D320" s="31" t="s">
        <v>10261</v>
      </c>
      <c r="E320" s="1273" t="s">
        <v>37</v>
      </c>
      <c r="F320" s="1270" t="s">
        <v>858</v>
      </c>
      <c r="G320" s="1270" t="s">
        <v>804</v>
      </c>
      <c r="H320" s="1273">
        <v>1</v>
      </c>
      <c r="I320" s="1273" t="s">
        <v>10267</v>
      </c>
      <c r="J320" s="1273" t="s">
        <v>10268</v>
      </c>
      <c r="K320" s="1273">
        <v>50</v>
      </c>
      <c r="L320" s="1270" t="s">
        <v>10264</v>
      </c>
    </row>
    <row r="321" spans="1:12" ht="50.1" customHeight="1">
      <c r="A321" s="1461"/>
      <c r="B321" s="31" t="s">
        <v>10259</v>
      </c>
      <c r="C321" s="31" t="s">
        <v>10260</v>
      </c>
      <c r="D321" s="31" t="s">
        <v>10261</v>
      </c>
      <c r="E321" s="1273" t="s">
        <v>37</v>
      </c>
      <c r="F321" s="1270" t="s">
        <v>858</v>
      </c>
      <c r="G321" s="1270" t="s">
        <v>804</v>
      </c>
      <c r="H321" s="1273">
        <v>1</v>
      </c>
      <c r="I321" s="1273" t="s">
        <v>10269</v>
      </c>
      <c r="J321" s="1273" t="s">
        <v>10270</v>
      </c>
      <c r="K321" s="1273">
        <v>50</v>
      </c>
      <c r="L321" s="1270" t="s">
        <v>10264</v>
      </c>
    </row>
    <row r="322" spans="1:12" ht="50.1" customHeight="1">
      <c r="A322" s="1460"/>
      <c r="B322" s="31" t="s">
        <v>10259</v>
      </c>
      <c r="C322" s="31" t="s">
        <v>10260</v>
      </c>
      <c r="D322" s="31" t="s">
        <v>10261</v>
      </c>
      <c r="E322" s="1273" t="s">
        <v>37</v>
      </c>
      <c r="F322" s="1270" t="s">
        <v>858</v>
      </c>
      <c r="G322" s="1270" t="s">
        <v>804</v>
      </c>
      <c r="H322" s="1273">
        <v>1</v>
      </c>
      <c r="I322" s="1273" t="s">
        <v>10271</v>
      </c>
      <c r="J322" s="1273" t="s">
        <v>10272</v>
      </c>
      <c r="K322" s="1273">
        <v>50</v>
      </c>
      <c r="L322" s="1270" t="s">
        <v>10264</v>
      </c>
    </row>
    <row r="323" spans="1:12" ht="50.1" customHeight="1">
      <c r="A323" s="1265">
        <v>112</v>
      </c>
      <c r="B323" s="1274" t="s">
        <v>10273</v>
      </c>
      <c r="C323" s="1274" t="s">
        <v>10274</v>
      </c>
      <c r="D323" s="1274" t="s">
        <v>10275</v>
      </c>
      <c r="E323" s="1272" t="s">
        <v>40</v>
      </c>
      <c r="F323" s="1265" t="s">
        <v>858</v>
      </c>
      <c r="G323" s="1265" t="s">
        <v>804</v>
      </c>
      <c r="H323" s="1272">
        <v>1</v>
      </c>
      <c r="I323" s="1273" t="s">
        <v>10276</v>
      </c>
      <c r="J323" s="1273">
        <v>746501</v>
      </c>
      <c r="K323" s="1273">
        <v>35.200000000000003</v>
      </c>
      <c r="L323" s="1265" t="s">
        <v>10277</v>
      </c>
    </row>
    <row r="324" spans="1:12" ht="50.1" customHeight="1">
      <c r="A324" s="1265">
        <v>113</v>
      </c>
      <c r="B324" s="1274" t="s">
        <v>10278</v>
      </c>
      <c r="C324" s="1274" t="s">
        <v>10279</v>
      </c>
      <c r="D324" s="1274" t="s">
        <v>10280</v>
      </c>
      <c r="E324" s="1272" t="s">
        <v>40</v>
      </c>
      <c r="F324" s="1265" t="s">
        <v>858</v>
      </c>
      <c r="G324" s="1265" t="s">
        <v>804</v>
      </c>
      <c r="H324" s="1272">
        <v>1</v>
      </c>
      <c r="I324" s="1273" t="s">
        <v>10281</v>
      </c>
      <c r="J324" s="1273" t="s">
        <v>10282</v>
      </c>
      <c r="K324" s="29">
        <v>26.3</v>
      </c>
      <c r="L324" s="1265" t="s">
        <v>10283</v>
      </c>
    </row>
    <row r="325" spans="1:12" ht="50.1" customHeight="1">
      <c r="A325" s="1275">
        <v>114</v>
      </c>
      <c r="B325" s="8" t="s">
        <v>10284</v>
      </c>
      <c r="C325" s="8" t="s">
        <v>10285</v>
      </c>
      <c r="D325" s="1276" t="s">
        <v>10286</v>
      </c>
      <c r="E325" s="1275" t="s">
        <v>40</v>
      </c>
      <c r="F325" s="1276" t="s">
        <v>858</v>
      </c>
      <c r="G325" s="1276" t="s">
        <v>804</v>
      </c>
      <c r="H325" s="1276">
        <v>1</v>
      </c>
      <c r="I325" s="8" t="s">
        <v>10287</v>
      </c>
      <c r="J325" s="1276">
        <v>12505</v>
      </c>
      <c r="K325" s="1276">
        <v>18</v>
      </c>
      <c r="L325" s="1276" t="s">
        <v>10288</v>
      </c>
    </row>
    <row r="326" spans="1:12" ht="50.1" customHeight="1">
      <c r="A326" s="1463">
        <v>115</v>
      </c>
      <c r="B326" s="8" t="s">
        <v>10290</v>
      </c>
      <c r="C326" s="8" t="s">
        <v>10291</v>
      </c>
      <c r="D326" s="1276" t="s">
        <v>10292</v>
      </c>
      <c r="E326" s="1275" t="s">
        <v>40</v>
      </c>
      <c r="F326" s="1276" t="s">
        <v>858</v>
      </c>
      <c r="G326" s="1276" t="s">
        <v>804</v>
      </c>
      <c r="H326" s="1276">
        <v>1</v>
      </c>
      <c r="I326" s="8" t="s">
        <v>10293</v>
      </c>
      <c r="J326" s="1276">
        <v>31032</v>
      </c>
      <c r="K326" s="1276">
        <v>20</v>
      </c>
      <c r="L326" s="1276" t="s">
        <v>10294</v>
      </c>
    </row>
    <row r="327" spans="1:12" ht="50.1" customHeight="1">
      <c r="A327" s="1464"/>
      <c r="B327" s="8" t="s">
        <v>10290</v>
      </c>
      <c r="C327" s="8" t="s">
        <v>10291</v>
      </c>
      <c r="D327" s="1276" t="s">
        <v>10292</v>
      </c>
      <c r="E327" s="1275" t="s">
        <v>40</v>
      </c>
      <c r="F327" s="1276" t="s">
        <v>858</v>
      </c>
      <c r="G327" s="1276" t="s">
        <v>804</v>
      </c>
      <c r="H327" s="1276">
        <v>1</v>
      </c>
      <c r="I327" s="8" t="s">
        <v>10295</v>
      </c>
      <c r="J327" s="1276">
        <v>20173</v>
      </c>
      <c r="K327" s="1276">
        <v>20</v>
      </c>
      <c r="L327" s="1276" t="s">
        <v>10296</v>
      </c>
    </row>
    <row r="328" spans="1:12" ht="50.1" customHeight="1">
      <c r="A328" s="1465"/>
      <c r="B328" s="8" t="s">
        <v>10290</v>
      </c>
      <c r="C328" s="8" t="s">
        <v>10291</v>
      </c>
      <c r="D328" s="1276" t="s">
        <v>10292</v>
      </c>
      <c r="E328" s="1275" t="s">
        <v>40</v>
      </c>
      <c r="F328" s="1276" t="s">
        <v>858</v>
      </c>
      <c r="G328" s="1276" t="s">
        <v>804</v>
      </c>
      <c r="H328" s="1276">
        <v>1</v>
      </c>
      <c r="I328" s="8" t="s">
        <v>10297</v>
      </c>
      <c r="J328" s="1276">
        <v>20131</v>
      </c>
      <c r="K328" s="1276">
        <v>20</v>
      </c>
      <c r="L328" s="1276" t="s">
        <v>10298</v>
      </c>
    </row>
    <row r="329" spans="1:12" ht="50.1" customHeight="1">
      <c r="A329" s="1267">
        <v>116</v>
      </c>
      <c r="B329" s="345" t="s">
        <v>10299</v>
      </c>
      <c r="C329" s="345" t="s">
        <v>10300</v>
      </c>
      <c r="D329" s="1269" t="s">
        <v>10301</v>
      </c>
      <c r="E329" s="1275" t="s">
        <v>40</v>
      </c>
      <c r="F329" s="1269" t="s">
        <v>858</v>
      </c>
      <c r="G329" s="1269" t="s">
        <v>804</v>
      </c>
      <c r="H329" s="1276">
        <v>1</v>
      </c>
      <c r="I329" s="8" t="s">
        <v>10302</v>
      </c>
      <c r="J329" s="1276">
        <v>10255</v>
      </c>
      <c r="K329" s="1276">
        <v>20</v>
      </c>
      <c r="L329" s="1276" t="s">
        <v>10303</v>
      </c>
    </row>
    <row r="330" spans="1:12" ht="38.1" customHeight="1">
      <c r="A330" s="1463">
        <v>117</v>
      </c>
      <c r="B330" s="8" t="s">
        <v>10304</v>
      </c>
      <c r="C330" s="8" t="s">
        <v>10305</v>
      </c>
      <c r="D330" s="1276" t="s">
        <v>10306</v>
      </c>
      <c r="E330" s="1275" t="s">
        <v>40</v>
      </c>
      <c r="F330" s="1276" t="s">
        <v>858</v>
      </c>
      <c r="G330" s="1276" t="s">
        <v>804</v>
      </c>
      <c r="H330" s="1276">
        <v>1</v>
      </c>
      <c r="I330" s="8" t="s">
        <v>10307</v>
      </c>
      <c r="J330" s="1276">
        <v>2642</v>
      </c>
      <c r="K330" s="1276">
        <v>20</v>
      </c>
      <c r="L330" s="1276" t="s">
        <v>10308</v>
      </c>
    </row>
    <row r="331" spans="1:12" ht="38.1" customHeight="1">
      <c r="A331" s="1465"/>
      <c r="B331" s="8" t="s">
        <v>10304</v>
      </c>
      <c r="C331" s="8" t="s">
        <v>10305</v>
      </c>
      <c r="D331" s="1276" t="s">
        <v>10306</v>
      </c>
      <c r="E331" s="1275" t="s">
        <v>40</v>
      </c>
      <c r="F331" s="1276" t="s">
        <v>858</v>
      </c>
      <c r="G331" s="1276" t="s">
        <v>804</v>
      </c>
      <c r="H331" s="1276">
        <v>1</v>
      </c>
      <c r="I331" s="8" t="s">
        <v>10309</v>
      </c>
      <c r="J331" s="1276">
        <v>2760</v>
      </c>
      <c r="K331" s="1276">
        <v>20</v>
      </c>
      <c r="L331" s="1276" t="s">
        <v>10308</v>
      </c>
    </row>
    <row r="332" spans="1:12" ht="50.1" customHeight="1">
      <c r="A332" s="1267">
        <v>118</v>
      </c>
      <c r="B332" s="8" t="s">
        <v>10310</v>
      </c>
      <c r="C332" s="8" t="s">
        <v>10311</v>
      </c>
      <c r="D332" s="1276" t="s">
        <v>10312</v>
      </c>
      <c r="E332" s="1275" t="s">
        <v>40</v>
      </c>
      <c r="F332" s="1276" t="s">
        <v>858</v>
      </c>
      <c r="G332" s="1276" t="s">
        <v>804</v>
      </c>
      <c r="H332" s="1276">
        <v>1</v>
      </c>
      <c r="I332" s="8" t="s">
        <v>10313</v>
      </c>
      <c r="J332" s="1276">
        <v>2018</v>
      </c>
      <c r="K332" s="1276">
        <v>20</v>
      </c>
      <c r="L332" s="1276" t="s">
        <v>10314</v>
      </c>
    </row>
    <row r="333" spans="1:12" ht="46.8">
      <c r="A333" s="1267">
        <v>119</v>
      </c>
      <c r="B333" s="8" t="s">
        <v>10315</v>
      </c>
      <c r="C333" s="8" t="s">
        <v>10316</v>
      </c>
      <c r="D333" s="1276" t="s">
        <v>10317</v>
      </c>
      <c r="E333" s="1275" t="s">
        <v>40</v>
      </c>
      <c r="F333" s="1276" t="s">
        <v>858</v>
      </c>
      <c r="G333" s="1276" t="s">
        <v>804</v>
      </c>
      <c r="H333" s="1276">
        <v>1</v>
      </c>
      <c r="I333" s="8" t="s">
        <v>10318</v>
      </c>
      <c r="J333" s="1276">
        <v>1814</v>
      </c>
      <c r="K333" s="1276">
        <v>50</v>
      </c>
      <c r="L333" s="1276" t="s">
        <v>10319</v>
      </c>
    </row>
    <row r="334" spans="1:12" ht="50.1" customHeight="1">
      <c r="A334" s="1267">
        <v>120</v>
      </c>
      <c r="B334" s="8" t="s">
        <v>10320</v>
      </c>
      <c r="C334" s="8" t="s">
        <v>10321</v>
      </c>
      <c r="D334" s="1276" t="s">
        <v>10322</v>
      </c>
      <c r="E334" s="1275" t="s">
        <v>40</v>
      </c>
      <c r="F334" s="1276" t="s">
        <v>858</v>
      </c>
      <c r="G334" s="1276" t="s">
        <v>804</v>
      </c>
      <c r="H334" s="1276">
        <v>1</v>
      </c>
      <c r="I334" s="8" t="s">
        <v>10323</v>
      </c>
      <c r="J334" s="1276">
        <v>1943</v>
      </c>
      <c r="K334" s="1276">
        <v>10</v>
      </c>
      <c r="L334" s="1276" t="s">
        <v>10324</v>
      </c>
    </row>
    <row r="335" spans="1:12" ht="50.1" customHeight="1">
      <c r="A335" s="1267">
        <v>121</v>
      </c>
      <c r="B335" s="8" t="s">
        <v>10325</v>
      </c>
      <c r="C335" s="8" t="s">
        <v>10326</v>
      </c>
      <c r="D335" s="1276" t="s">
        <v>10327</v>
      </c>
      <c r="E335" s="1275" t="s">
        <v>40</v>
      </c>
      <c r="F335" s="1276" t="s">
        <v>858</v>
      </c>
      <c r="G335" s="1276" t="s">
        <v>804</v>
      </c>
      <c r="H335" s="1276">
        <v>1</v>
      </c>
      <c r="I335" s="8" t="s">
        <v>10328</v>
      </c>
      <c r="J335" s="1276">
        <v>8599</v>
      </c>
      <c r="K335" s="1276">
        <v>50</v>
      </c>
      <c r="L335" s="1276" t="s">
        <v>10329</v>
      </c>
    </row>
    <row r="336" spans="1:12" ht="50.1" customHeight="1">
      <c r="A336" s="1267">
        <v>122</v>
      </c>
      <c r="B336" s="8" t="s">
        <v>10939</v>
      </c>
      <c r="C336" s="8" t="s">
        <v>10940</v>
      </c>
      <c r="D336" s="1276" t="s">
        <v>10941</v>
      </c>
      <c r="E336" s="1275" t="s">
        <v>40</v>
      </c>
      <c r="F336" s="1276" t="s">
        <v>858</v>
      </c>
      <c r="G336" s="1276" t="s">
        <v>804</v>
      </c>
      <c r="H336" s="1276">
        <v>1</v>
      </c>
      <c r="I336" s="8" t="s">
        <v>10942</v>
      </c>
      <c r="J336" s="1276">
        <v>65685</v>
      </c>
      <c r="K336" s="1276">
        <v>20</v>
      </c>
      <c r="L336" s="1276" t="s">
        <v>10943</v>
      </c>
    </row>
    <row r="337" spans="1:12" ht="65.099999999999994" customHeight="1">
      <c r="A337" s="1267">
        <v>123</v>
      </c>
      <c r="B337" s="8" t="s">
        <v>11376</v>
      </c>
      <c r="C337" s="8" t="s">
        <v>11377</v>
      </c>
      <c r="D337" s="1276" t="s">
        <v>11378</v>
      </c>
      <c r="E337" s="1275" t="s">
        <v>40</v>
      </c>
      <c r="F337" s="1276" t="s">
        <v>858</v>
      </c>
      <c r="G337" s="1276" t="s">
        <v>804</v>
      </c>
      <c r="H337" s="1276">
        <v>1</v>
      </c>
      <c r="I337" s="8" t="s">
        <v>11379</v>
      </c>
      <c r="J337" s="1276">
        <v>17</v>
      </c>
      <c r="K337" s="1276">
        <v>54</v>
      </c>
      <c r="L337" s="1276" t="s">
        <v>11380</v>
      </c>
    </row>
    <row r="338" spans="1:12" ht="65.099999999999994" customHeight="1">
      <c r="A338" s="1267">
        <v>124</v>
      </c>
      <c r="B338" s="8" t="s">
        <v>11511</v>
      </c>
      <c r="C338" s="8" t="s">
        <v>11512</v>
      </c>
      <c r="D338" s="1276" t="s">
        <v>11513</v>
      </c>
      <c r="E338" s="1275" t="s">
        <v>40</v>
      </c>
      <c r="F338" s="1276" t="s">
        <v>858</v>
      </c>
      <c r="G338" s="1276" t="s">
        <v>804</v>
      </c>
      <c r="H338" s="1276">
        <v>1</v>
      </c>
      <c r="I338" s="8" t="s">
        <v>11514</v>
      </c>
      <c r="J338" s="1276">
        <v>900</v>
      </c>
      <c r="K338" s="1276">
        <v>18</v>
      </c>
      <c r="L338" s="1276" t="s">
        <v>11515</v>
      </c>
    </row>
    <row r="339" spans="1:12" ht="65.099999999999994" customHeight="1">
      <c r="A339" s="1267">
        <v>125</v>
      </c>
      <c r="B339" s="8" t="s">
        <v>12288</v>
      </c>
      <c r="C339" s="8" t="s">
        <v>12289</v>
      </c>
      <c r="D339" s="1276" t="s">
        <v>12290</v>
      </c>
      <c r="E339" s="1275" t="s">
        <v>40</v>
      </c>
      <c r="F339" s="1276" t="s">
        <v>858</v>
      </c>
      <c r="G339" s="1276" t="s">
        <v>804</v>
      </c>
      <c r="H339" s="1276">
        <v>1</v>
      </c>
      <c r="I339" s="8" t="s">
        <v>12291</v>
      </c>
      <c r="J339" s="1276">
        <v>1432</v>
      </c>
      <c r="K339" s="1276">
        <v>18</v>
      </c>
      <c r="L339" s="1276" t="s">
        <v>12292</v>
      </c>
    </row>
    <row r="340" spans="1:12" ht="65.099999999999994" customHeight="1">
      <c r="A340" s="1267">
        <v>126</v>
      </c>
      <c r="B340" s="8" t="s">
        <v>13190</v>
      </c>
      <c r="C340" s="8" t="s">
        <v>12399</v>
      </c>
      <c r="D340" s="1276" t="s">
        <v>12400</v>
      </c>
      <c r="E340" s="1275" t="s">
        <v>40</v>
      </c>
      <c r="F340" s="1276" t="s">
        <v>858</v>
      </c>
      <c r="G340" s="1276" t="s">
        <v>804</v>
      </c>
      <c r="H340" s="1276">
        <v>1</v>
      </c>
      <c r="I340" s="8" t="s">
        <v>12752</v>
      </c>
      <c r="J340" s="1276">
        <v>1821</v>
      </c>
      <c r="K340" s="1276">
        <v>20</v>
      </c>
      <c r="L340" s="1276" t="s">
        <v>12753</v>
      </c>
    </row>
    <row r="341" spans="1:12" ht="65.099999999999994" customHeight="1">
      <c r="A341" s="1267">
        <v>127</v>
      </c>
      <c r="B341" s="8" t="s">
        <v>13191</v>
      </c>
      <c r="C341" s="8" t="s">
        <v>13192</v>
      </c>
      <c r="D341" s="1276" t="s">
        <v>13193</v>
      </c>
      <c r="E341" s="1275" t="s">
        <v>40</v>
      </c>
      <c r="F341" s="1276" t="s">
        <v>858</v>
      </c>
      <c r="G341" s="1276" t="s">
        <v>804</v>
      </c>
      <c r="H341" s="1276">
        <v>1</v>
      </c>
      <c r="I341" s="8" t="s">
        <v>13194</v>
      </c>
      <c r="J341" s="1276">
        <v>11099</v>
      </c>
      <c r="K341" s="1276">
        <v>20</v>
      </c>
      <c r="L341" s="1276" t="s">
        <v>13195</v>
      </c>
    </row>
    <row r="342" spans="1:12" ht="65.099999999999994" customHeight="1">
      <c r="A342" s="1267">
        <v>128</v>
      </c>
      <c r="B342" s="8" t="s">
        <v>13196</v>
      </c>
      <c r="C342" s="8" t="s">
        <v>13197</v>
      </c>
      <c r="D342" s="1276" t="s">
        <v>13198</v>
      </c>
      <c r="E342" s="1275" t="s">
        <v>40</v>
      </c>
      <c r="F342" s="1276" t="s">
        <v>858</v>
      </c>
      <c r="G342" s="1276" t="s">
        <v>804</v>
      </c>
      <c r="H342" s="1276">
        <v>1</v>
      </c>
      <c r="I342" s="8" t="s">
        <v>13199</v>
      </c>
      <c r="J342" s="1270">
        <v>1808</v>
      </c>
      <c r="K342" s="1270">
        <v>20</v>
      </c>
      <c r="L342" s="1270" t="s">
        <v>12401</v>
      </c>
    </row>
    <row r="343" spans="1:12" ht="65.099999999999994" customHeight="1">
      <c r="A343" s="1463">
        <v>129</v>
      </c>
      <c r="B343" s="8" t="s">
        <v>13200</v>
      </c>
      <c r="C343" s="8" t="s">
        <v>13201</v>
      </c>
      <c r="D343" s="1276" t="s">
        <v>13202</v>
      </c>
      <c r="E343" s="1275" t="s">
        <v>40</v>
      </c>
      <c r="F343" s="1276" t="s">
        <v>858</v>
      </c>
      <c r="G343" s="1276" t="s">
        <v>804</v>
      </c>
      <c r="H343" s="1270">
        <v>1</v>
      </c>
      <c r="I343" s="7" t="s">
        <v>13203</v>
      </c>
      <c r="J343" s="1275">
        <v>20171</v>
      </c>
      <c r="K343" s="1275">
        <v>20</v>
      </c>
      <c r="L343" s="1276" t="s">
        <v>9931</v>
      </c>
    </row>
    <row r="344" spans="1:12" ht="65.099999999999994" customHeight="1">
      <c r="A344" s="1465"/>
      <c r="B344" s="8" t="s">
        <v>13200</v>
      </c>
      <c r="C344" s="8" t="s">
        <v>13201</v>
      </c>
      <c r="D344" s="1276" t="s">
        <v>13202</v>
      </c>
      <c r="E344" s="1275" t="s">
        <v>40</v>
      </c>
      <c r="F344" s="1276" t="s">
        <v>858</v>
      </c>
      <c r="G344" s="1276" t="s">
        <v>804</v>
      </c>
      <c r="H344" s="1270">
        <v>1</v>
      </c>
      <c r="I344" s="7" t="s">
        <v>13204</v>
      </c>
      <c r="J344" s="1275">
        <v>20172</v>
      </c>
      <c r="K344" s="1275">
        <v>20</v>
      </c>
      <c r="L344" s="1276" t="s">
        <v>9931</v>
      </c>
    </row>
    <row r="345" spans="1:12" ht="65.099999999999994" customHeight="1">
      <c r="A345" s="1267">
        <v>130</v>
      </c>
      <c r="B345" s="8" t="s">
        <v>13205</v>
      </c>
      <c r="C345" s="8" t="s">
        <v>13206</v>
      </c>
      <c r="D345" s="1276" t="s">
        <v>13207</v>
      </c>
      <c r="E345" s="1275" t="s">
        <v>40</v>
      </c>
      <c r="F345" s="1276" t="s">
        <v>858</v>
      </c>
      <c r="G345" s="1276" t="s">
        <v>804</v>
      </c>
      <c r="H345" s="1270">
        <v>1</v>
      </c>
      <c r="I345" s="31" t="s">
        <v>13208</v>
      </c>
      <c r="J345" s="1270">
        <v>1977</v>
      </c>
      <c r="K345" s="1270">
        <v>54</v>
      </c>
      <c r="L345" s="1270" t="s">
        <v>10289</v>
      </c>
    </row>
    <row r="346" spans="1:12" ht="65.099999999999994" customHeight="1">
      <c r="A346" s="1267">
        <v>131</v>
      </c>
      <c r="B346" s="8" t="s">
        <v>13605</v>
      </c>
      <c r="C346" s="8" t="s">
        <v>13606</v>
      </c>
      <c r="D346" s="1276" t="s">
        <v>13607</v>
      </c>
      <c r="E346" s="1273" t="s">
        <v>40</v>
      </c>
      <c r="F346" s="1270" t="s">
        <v>858</v>
      </c>
      <c r="G346" s="1270" t="s">
        <v>804</v>
      </c>
      <c r="H346" s="1270">
        <v>1</v>
      </c>
      <c r="I346" s="31" t="s">
        <v>13608</v>
      </c>
      <c r="J346" s="1270">
        <v>10405</v>
      </c>
      <c r="K346" s="1270">
        <v>20</v>
      </c>
      <c r="L346" s="1270" t="s">
        <v>13609</v>
      </c>
    </row>
    <row r="347" spans="1:12" ht="65.099999999999994" customHeight="1">
      <c r="A347" s="1463">
        <v>132</v>
      </c>
      <c r="B347" s="8" t="s">
        <v>13610</v>
      </c>
      <c r="C347" s="8" t="s">
        <v>13611</v>
      </c>
      <c r="D347" s="1276" t="s">
        <v>13612</v>
      </c>
      <c r="E347" s="1273" t="s">
        <v>40</v>
      </c>
      <c r="F347" s="1270" t="s">
        <v>858</v>
      </c>
      <c r="G347" s="1270" t="s">
        <v>804</v>
      </c>
      <c r="H347" s="1270">
        <v>1</v>
      </c>
      <c r="I347" s="31" t="s">
        <v>13613</v>
      </c>
      <c r="J347" s="1270">
        <v>580</v>
      </c>
      <c r="K347" s="1270">
        <v>12.5</v>
      </c>
      <c r="L347" s="1270" t="s">
        <v>13614</v>
      </c>
    </row>
    <row r="348" spans="1:12" ht="65.099999999999994" customHeight="1">
      <c r="A348" s="1465"/>
      <c r="B348" s="8" t="s">
        <v>13610</v>
      </c>
      <c r="C348" s="8" t="s">
        <v>13611</v>
      </c>
      <c r="D348" s="1276" t="s">
        <v>13612</v>
      </c>
      <c r="E348" s="1273" t="s">
        <v>40</v>
      </c>
      <c r="F348" s="1270" t="s">
        <v>858</v>
      </c>
      <c r="G348" s="1270" t="s">
        <v>804</v>
      </c>
      <c r="H348" s="1270">
        <v>1</v>
      </c>
      <c r="I348" s="31" t="s">
        <v>13615</v>
      </c>
      <c r="J348" s="1270">
        <v>900</v>
      </c>
      <c r="K348" s="1270">
        <v>25</v>
      </c>
      <c r="L348" s="1270" t="s">
        <v>13616</v>
      </c>
    </row>
    <row r="349" spans="1:12" ht="65.099999999999994" customHeight="1">
      <c r="A349" s="1267">
        <v>133</v>
      </c>
      <c r="B349" s="8" t="s">
        <v>15364</v>
      </c>
      <c r="C349" s="8" t="s">
        <v>15365</v>
      </c>
      <c r="D349" s="1276" t="s">
        <v>15366</v>
      </c>
      <c r="E349" s="1273" t="s">
        <v>40</v>
      </c>
      <c r="F349" s="1270" t="s">
        <v>858</v>
      </c>
      <c r="G349" s="1270" t="s">
        <v>804</v>
      </c>
      <c r="H349" s="1270">
        <v>1</v>
      </c>
      <c r="I349" s="31" t="s">
        <v>15367</v>
      </c>
      <c r="J349" s="1270">
        <v>40126</v>
      </c>
      <c r="K349" s="1270">
        <v>10</v>
      </c>
      <c r="L349" s="1270" t="s">
        <v>15368</v>
      </c>
    </row>
    <row r="350" spans="1:12" ht="65.099999999999994" customHeight="1">
      <c r="A350" s="1267">
        <v>134</v>
      </c>
      <c r="B350" s="8" t="s">
        <v>15369</v>
      </c>
      <c r="C350" s="8" t="s">
        <v>15370</v>
      </c>
      <c r="D350" s="1276" t="s">
        <v>15371</v>
      </c>
      <c r="E350" s="1273" t="s">
        <v>40</v>
      </c>
      <c r="F350" s="1270" t="s">
        <v>858</v>
      </c>
      <c r="G350" s="1270" t="s">
        <v>804</v>
      </c>
      <c r="H350" s="1270">
        <v>1</v>
      </c>
      <c r="I350" s="31" t="s">
        <v>15372</v>
      </c>
      <c r="J350" s="1270">
        <v>9</v>
      </c>
      <c r="K350" s="1270">
        <v>10</v>
      </c>
      <c r="L350" s="1270" t="s">
        <v>15373</v>
      </c>
    </row>
    <row r="351" spans="1:12" ht="24.9" customHeight="1">
      <c r="A351" s="1275"/>
      <c r="B351" s="8"/>
      <c r="C351" s="8"/>
      <c r="D351" s="1276"/>
      <c r="E351" s="1275"/>
      <c r="F351" s="1276"/>
      <c r="G351" s="1276"/>
      <c r="H351" s="1276"/>
      <c r="I351" s="8"/>
      <c r="J351" s="1276"/>
      <c r="K351" s="1276"/>
      <c r="L351" s="1276"/>
    </row>
    <row r="352" spans="1:12" ht="24.9" customHeight="1">
      <c r="A352" s="249"/>
      <c r="B352" s="321"/>
      <c r="C352" s="321"/>
      <c r="D352" s="321"/>
      <c r="E352" s="322"/>
      <c r="F352" s="249"/>
      <c r="G352" s="249"/>
      <c r="H352" s="322"/>
      <c r="I352" s="322"/>
      <c r="J352" s="322"/>
      <c r="K352" s="322"/>
      <c r="L352" s="249"/>
    </row>
    <row r="353" spans="4:8" ht="24.9" customHeight="1">
      <c r="D353" s="1471" t="s">
        <v>15374</v>
      </c>
      <c r="E353" s="1277" t="s">
        <v>15375</v>
      </c>
      <c r="F353" s="1263" t="s">
        <v>15376</v>
      </c>
      <c r="G353" s="1469" t="s">
        <v>15377</v>
      </c>
      <c r="H353" s="1469"/>
    </row>
    <row r="354" spans="4:8" ht="15.6">
      <c r="D354" s="1471"/>
      <c r="E354" s="1278" t="s">
        <v>10330</v>
      </c>
      <c r="F354" s="1263" t="s">
        <v>13617</v>
      </c>
      <c r="G354" s="1469" t="s">
        <v>13618</v>
      </c>
      <c r="H354" s="1469"/>
    </row>
    <row r="355" spans="4:8" ht="15.6">
      <c r="D355" s="1471"/>
      <c r="E355" s="1278" t="s">
        <v>10331</v>
      </c>
      <c r="F355" s="1263" t="s">
        <v>10332</v>
      </c>
      <c r="G355" s="1469" t="s">
        <v>10333</v>
      </c>
      <c r="H355" s="1469"/>
    </row>
    <row r="356" spans="4:8" ht="15.6">
      <c r="D356" s="323"/>
      <c r="E356" s="323"/>
      <c r="F356" s="324" t="s">
        <v>15378</v>
      </c>
      <c r="G356" s="1470" t="s">
        <v>15379</v>
      </c>
      <c r="H356" s="1470"/>
    </row>
  </sheetData>
  <mergeCells count="74">
    <mergeCell ref="G353:H353"/>
    <mergeCell ref="G354:H354"/>
    <mergeCell ref="G355:H355"/>
    <mergeCell ref="G356:H356"/>
    <mergeCell ref="A318:A322"/>
    <mergeCell ref="A326:A328"/>
    <mergeCell ref="A330:A331"/>
    <mergeCell ref="A343:A344"/>
    <mergeCell ref="A347:A348"/>
    <mergeCell ref="D353:D355"/>
    <mergeCell ref="A291:A292"/>
    <mergeCell ref="A293:A294"/>
    <mergeCell ref="A296:A299"/>
    <mergeCell ref="A300:A302"/>
    <mergeCell ref="A305:A310"/>
    <mergeCell ref="A311:A314"/>
    <mergeCell ref="A273:A276"/>
    <mergeCell ref="L273:L274"/>
    <mergeCell ref="L275:L276"/>
    <mergeCell ref="A278:A279"/>
    <mergeCell ref="A282:A283"/>
    <mergeCell ref="A285:A286"/>
    <mergeCell ref="A236:A238"/>
    <mergeCell ref="A246:A247"/>
    <mergeCell ref="A249:A252"/>
    <mergeCell ref="A258:A260"/>
    <mergeCell ref="A261:A263"/>
    <mergeCell ref="A267:A268"/>
    <mergeCell ref="A218:A220"/>
    <mergeCell ref="A221:A222"/>
    <mergeCell ref="A223:A224"/>
    <mergeCell ref="A226:A229"/>
    <mergeCell ref="A230:A231"/>
    <mergeCell ref="A232:A235"/>
    <mergeCell ref="A188:A195"/>
    <mergeCell ref="A196:A197"/>
    <mergeCell ref="A202:A203"/>
    <mergeCell ref="A204:A205"/>
    <mergeCell ref="A206:A207"/>
    <mergeCell ref="A213:A217"/>
    <mergeCell ref="A170:A174"/>
    <mergeCell ref="A176:A177"/>
    <mergeCell ref="A178:A179"/>
    <mergeCell ref="A180:A181"/>
    <mergeCell ref="A182:A183"/>
    <mergeCell ref="A185:A186"/>
    <mergeCell ref="A135:A136"/>
    <mergeCell ref="A139:A142"/>
    <mergeCell ref="A145:A157"/>
    <mergeCell ref="A160:A161"/>
    <mergeCell ref="A164:A165"/>
    <mergeCell ref="A168:A169"/>
    <mergeCell ref="A53:A54"/>
    <mergeCell ref="A55:A95"/>
    <mergeCell ref="A96:A104"/>
    <mergeCell ref="A105:A126"/>
    <mergeCell ref="A127:A128"/>
    <mergeCell ref="A129:A132"/>
    <mergeCell ref="L4:L5"/>
    <mergeCell ref="A7:A21"/>
    <mergeCell ref="A22:A31"/>
    <mergeCell ref="A32:A35"/>
    <mergeCell ref="A36:A41"/>
    <mergeCell ref="A42:A52"/>
    <mergeCell ref="A1:L1"/>
    <mergeCell ref="A3:L3"/>
    <mergeCell ref="A4:A5"/>
    <mergeCell ref="B4:B5"/>
    <mergeCell ref="C4:C5"/>
    <mergeCell ref="D4:D5"/>
    <mergeCell ref="E4:E5"/>
    <mergeCell ref="F4:F5"/>
    <mergeCell ref="G4:G5"/>
    <mergeCell ref="H4:K4"/>
  </mergeCells>
  <conditionalFormatting sqref="C6">
    <cfRule type="duplicateValues" dxfId="287" priority="258"/>
  </conditionalFormatting>
  <conditionalFormatting sqref="I22:I26">
    <cfRule type="duplicateValues" dxfId="286" priority="256"/>
    <cfRule type="duplicateValues" dxfId="285" priority="257"/>
  </conditionalFormatting>
  <conditionalFormatting sqref="I27:I28">
    <cfRule type="duplicateValues" dxfId="284" priority="254"/>
    <cfRule type="duplicateValues" dxfId="283" priority="255"/>
  </conditionalFormatting>
  <conditionalFormatting sqref="I32:I35">
    <cfRule type="duplicateValues" dxfId="282" priority="252"/>
    <cfRule type="duplicateValues" dxfId="281" priority="253"/>
  </conditionalFormatting>
  <conditionalFormatting sqref="I127:I128">
    <cfRule type="duplicateValues" dxfId="280" priority="250"/>
    <cfRule type="duplicateValues" dxfId="279" priority="251"/>
  </conditionalFormatting>
  <conditionalFormatting sqref="I17:I21">
    <cfRule type="duplicateValues" dxfId="278" priority="248"/>
    <cfRule type="duplicateValues" dxfId="277" priority="249"/>
  </conditionalFormatting>
  <conditionalFormatting sqref="B4">
    <cfRule type="duplicateValues" dxfId="276" priority="247"/>
  </conditionalFormatting>
  <conditionalFormatting sqref="I29:I31">
    <cfRule type="duplicateValues" dxfId="275" priority="259"/>
    <cfRule type="duplicateValues" dxfId="274" priority="260"/>
  </conditionalFormatting>
  <conditionalFormatting sqref="I92">
    <cfRule type="duplicateValues" dxfId="273" priority="215"/>
    <cfRule type="duplicateValues" dxfId="272" priority="216"/>
  </conditionalFormatting>
  <conditionalFormatting sqref="I73:I75">
    <cfRule type="duplicateValues" dxfId="271" priority="237"/>
    <cfRule type="duplicateValues" dxfId="270" priority="238"/>
  </conditionalFormatting>
  <conditionalFormatting sqref="I89">
    <cfRule type="duplicateValues" dxfId="269" priority="235"/>
    <cfRule type="duplicateValues" dxfId="268" priority="236"/>
  </conditionalFormatting>
  <conditionalFormatting sqref="I91">
    <cfRule type="duplicateValues" dxfId="267" priority="233"/>
    <cfRule type="duplicateValues" dxfId="266" priority="234"/>
  </conditionalFormatting>
  <conditionalFormatting sqref="I93">
    <cfRule type="duplicateValues" dxfId="265" priority="231"/>
    <cfRule type="duplicateValues" dxfId="264" priority="232"/>
  </conditionalFormatting>
  <conditionalFormatting sqref="I95">
    <cfRule type="duplicateValues" dxfId="263" priority="229"/>
    <cfRule type="duplicateValues" dxfId="262" priority="230"/>
  </conditionalFormatting>
  <conditionalFormatting sqref="I55:I72">
    <cfRule type="duplicateValues" dxfId="261" priority="239"/>
    <cfRule type="duplicateValues" dxfId="260" priority="240"/>
  </conditionalFormatting>
  <conditionalFormatting sqref="I76">
    <cfRule type="duplicateValues" dxfId="259" priority="227"/>
    <cfRule type="duplicateValues" dxfId="258" priority="228"/>
  </conditionalFormatting>
  <conditionalFormatting sqref="I77:I78">
    <cfRule type="duplicateValues" dxfId="257" priority="225"/>
    <cfRule type="duplicateValues" dxfId="256" priority="226"/>
  </conditionalFormatting>
  <conditionalFormatting sqref="I79:I80">
    <cfRule type="duplicateValues" dxfId="255" priority="223"/>
    <cfRule type="duplicateValues" dxfId="254" priority="224"/>
  </conditionalFormatting>
  <conditionalFormatting sqref="I81:I82">
    <cfRule type="duplicateValues" dxfId="253" priority="241"/>
    <cfRule type="duplicateValues" dxfId="252" priority="242"/>
  </conditionalFormatting>
  <conditionalFormatting sqref="I83:I86">
    <cfRule type="duplicateValues" dxfId="251" priority="243"/>
    <cfRule type="duplicateValues" dxfId="250" priority="244"/>
  </conditionalFormatting>
  <conditionalFormatting sqref="I87">
    <cfRule type="duplicateValues" dxfId="249" priority="221"/>
    <cfRule type="duplicateValues" dxfId="248" priority="222"/>
  </conditionalFormatting>
  <conditionalFormatting sqref="I88">
    <cfRule type="duplicateValues" dxfId="247" priority="219"/>
    <cfRule type="duplicateValues" dxfId="246" priority="220"/>
  </conditionalFormatting>
  <conditionalFormatting sqref="I90">
    <cfRule type="duplicateValues" dxfId="245" priority="217"/>
    <cfRule type="duplicateValues" dxfId="244" priority="218"/>
  </conditionalFormatting>
  <conditionalFormatting sqref="I94">
    <cfRule type="duplicateValues" dxfId="243" priority="245"/>
    <cfRule type="duplicateValues" dxfId="242" priority="246"/>
  </conditionalFormatting>
  <conditionalFormatting sqref="I52:I54">
    <cfRule type="duplicateValues" dxfId="241" priority="213"/>
    <cfRule type="duplicateValues" dxfId="240" priority="214"/>
  </conditionalFormatting>
  <conditionalFormatting sqref="I131">
    <cfRule type="duplicateValues" dxfId="239" priority="211"/>
    <cfRule type="duplicateValues" dxfId="238" priority="212"/>
  </conditionalFormatting>
  <conditionalFormatting sqref="I97">
    <cfRule type="duplicateValues" dxfId="237" priority="207"/>
    <cfRule type="duplicateValues" dxfId="236" priority="208"/>
  </conditionalFormatting>
  <conditionalFormatting sqref="I96">
    <cfRule type="duplicateValues" dxfId="235" priority="209"/>
    <cfRule type="duplicateValues" dxfId="234" priority="210"/>
  </conditionalFormatting>
  <conditionalFormatting sqref="I106">
    <cfRule type="duplicateValues" dxfId="233" priority="205"/>
    <cfRule type="duplicateValues" dxfId="232" priority="206"/>
  </conditionalFormatting>
  <conditionalFormatting sqref="I105">
    <cfRule type="duplicateValues" dxfId="231" priority="203"/>
    <cfRule type="duplicateValues" dxfId="230" priority="204"/>
  </conditionalFormatting>
  <conditionalFormatting sqref="I134">
    <cfRule type="duplicateValues" dxfId="229" priority="199"/>
    <cfRule type="duplicateValues" dxfId="228" priority="200"/>
  </conditionalFormatting>
  <conditionalFormatting sqref="I137">
    <cfRule type="duplicateValues" dxfId="227" priority="197"/>
    <cfRule type="duplicateValues" dxfId="226" priority="198"/>
  </conditionalFormatting>
  <conditionalFormatting sqref="I138">
    <cfRule type="duplicateValues" dxfId="225" priority="195"/>
    <cfRule type="duplicateValues" dxfId="224" priority="196"/>
  </conditionalFormatting>
  <conditionalFormatting sqref="I139">
    <cfRule type="duplicateValues" dxfId="223" priority="193"/>
    <cfRule type="duplicateValues" dxfId="222" priority="194"/>
  </conditionalFormatting>
  <conditionalFormatting sqref="I142">
    <cfRule type="duplicateValues" dxfId="221" priority="191"/>
    <cfRule type="duplicateValues" dxfId="220" priority="192"/>
  </conditionalFormatting>
  <conditionalFormatting sqref="I135">
    <cfRule type="duplicateValues" dxfId="219" priority="189"/>
    <cfRule type="duplicateValues" dxfId="218" priority="190"/>
  </conditionalFormatting>
  <conditionalFormatting sqref="I136">
    <cfRule type="duplicateValues" dxfId="217" priority="187"/>
    <cfRule type="duplicateValues" dxfId="216" priority="188"/>
  </conditionalFormatting>
  <conditionalFormatting sqref="I133">
    <cfRule type="duplicateValues" dxfId="215" priority="201"/>
    <cfRule type="duplicateValues" dxfId="214" priority="202"/>
  </conditionalFormatting>
  <conditionalFormatting sqref="I143">
    <cfRule type="duplicateValues" dxfId="213" priority="185"/>
    <cfRule type="duplicateValues" dxfId="212" priority="186"/>
  </conditionalFormatting>
  <conditionalFormatting sqref="I144">
    <cfRule type="duplicateValues" dxfId="211" priority="163"/>
    <cfRule type="duplicateValues" dxfId="210" priority="164"/>
  </conditionalFormatting>
  <conditionalFormatting sqref="I159">
    <cfRule type="duplicateValues" dxfId="209" priority="181"/>
    <cfRule type="duplicateValues" dxfId="208" priority="182"/>
  </conditionalFormatting>
  <conditionalFormatting sqref="I145:I146">
    <cfRule type="duplicateValues" dxfId="207" priority="179"/>
    <cfRule type="duplicateValues" dxfId="206" priority="180"/>
  </conditionalFormatting>
  <conditionalFormatting sqref="I147:I148">
    <cfRule type="duplicateValues" dxfId="205" priority="177"/>
    <cfRule type="duplicateValues" dxfId="204" priority="178"/>
  </conditionalFormatting>
  <conditionalFormatting sqref="I149">
    <cfRule type="duplicateValues" dxfId="203" priority="175"/>
    <cfRule type="duplicateValues" dxfId="202" priority="176"/>
  </conditionalFormatting>
  <conditionalFormatting sqref="I150:I152">
    <cfRule type="duplicateValues" dxfId="201" priority="173"/>
    <cfRule type="duplicateValues" dxfId="200" priority="174"/>
  </conditionalFormatting>
  <conditionalFormatting sqref="I153">
    <cfRule type="duplicateValues" dxfId="199" priority="171"/>
    <cfRule type="duplicateValues" dxfId="198" priority="172"/>
  </conditionalFormatting>
  <conditionalFormatting sqref="I154:I155">
    <cfRule type="duplicateValues" dxfId="197" priority="169"/>
    <cfRule type="duplicateValues" dxfId="196" priority="170"/>
  </conditionalFormatting>
  <conditionalFormatting sqref="I156">
    <cfRule type="duplicateValues" dxfId="195" priority="167"/>
    <cfRule type="duplicateValues" dxfId="194" priority="168"/>
  </conditionalFormatting>
  <conditionalFormatting sqref="I157">
    <cfRule type="duplicateValues" dxfId="193" priority="165"/>
    <cfRule type="duplicateValues" dxfId="192" priority="166"/>
  </conditionalFormatting>
  <conditionalFormatting sqref="I158">
    <cfRule type="duplicateValues" dxfId="191" priority="183"/>
    <cfRule type="duplicateValues" dxfId="190" priority="184"/>
  </conditionalFormatting>
  <conditionalFormatting sqref="I160">
    <cfRule type="duplicateValues" dxfId="189" priority="161"/>
    <cfRule type="duplicateValues" dxfId="188" priority="162"/>
  </conditionalFormatting>
  <conditionalFormatting sqref="I161">
    <cfRule type="duplicateValues" dxfId="187" priority="159"/>
    <cfRule type="duplicateValues" dxfId="186" priority="160"/>
  </conditionalFormatting>
  <conditionalFormatting sqref="I163">
    <cfRule type="duplicateValues" dxfId="185" priority="157"/>
    <cfRule type="duplicateValues" dxfId="184" priority="158"/>
  </conditionalFormatting>
  <conditionalFormatting sqref="I167">
    <cfRule type="duplicateValues" dxfId="183" priority="155"/>
    <cfRule type="duplicateValues" dxfId="182" priority="156"/>
  </conditionalFormatting>
  <conditionalFormatting sqref="I162">
    <cfRule type="duplicateValues" dxfId="181" priority="153"/>
    <cfRule type="duplicateValues" dxfId="180" priority="154"/>
  </conditionalFormatting>
  <conditionalFormatting sqref="I164:I165">
    <cfRule type="duplicateValues" dxfId="179" priority="151"/>
    <cfRule type="duplicateValues" dxfId="178" priority="152"/>
  </conditionalFormatting>
  <conditionalFormatting sqref="I166">
    <cfRule type="duplicateValues" dxfId="177" priority="149"/>
    <cfRule type="duplicateValues" dxfId="176" priority="150"/>
  </conditionalFormatting>
  <conditionalFormatting sqref="I168:I169">
    <cfRule type="duplicateValues" dxfId="175" priority="147"/>
    <cfRule type="duplicateValues" dxfId="174" priority="148"/>
  </conditionalFormatting>
  <conditionalFormatting sqref="I175">
    <cfRule type="duplicateValues" dxfId="173" priority="145"/>
    <cfRule type="duplicateValues" dxfId="172" priority="146"/>
  </conditionalFormatting>
  <conditionalFormatting sqref="I170:I174">
    <cfRule type="duplicateValues" dxfId="171" priority="143"/>
    <cfRule type="duplicateValues" dxfId="170" priority="144"/>
  </conditionalFormatting>
  <conditionalFormatting sqref="I178:I179">
    <cfRule type="duplicateValues" dxfId="169" priority="139"/>
    <cfRule type="duplicateValues" dxfId="168" priority="140"/>
  </conditionalFormatting>
  <conditionalFormatting sqref="I182:I183">
    <cfRule type="duplicateValues" dxfId="167" priority="137"/>
    <cfRule type="duplicateValues" dxfId="166" priority="138"/>
  </conditionalFormatting>
  <conditionalFormatting sqref="I180:I181">
    <cfRule type="duplicateValues" dxfId="165" priority="141"/>
    <cfRule type="duplicateValues" dxfId="164" priority="142"/>
  </conditionalFormatting>
  <conditionalFormatting sqref="I185">
    <cfRule type="duplicateValues" dxfId="163" priority="135"/>
    <cfRule type="duplicateValues" dxfId="162" priority="136"/>
  </conditionalFormatting>
  <conditionalFormatting sqref="I186">
    <cfRule type="duplicateValues" dxfId="161" priority="133"/>
    <cfRule type="duplicateValues" dxfId="160" priority="134"/>
  </conditionalFormatting>
  <conditionalFormatting sqref="I187">
    <cfRule type="duplicateValues" dxfId="159" priority="131"/>
    <cfRule type="duplicateValues" dxfId="158" priority="132"/>
  </conditionalFormatting>
  <conditionalFormatting sqref="I188:I195">
    <cfRule type="duplicateValues" dxfId="157" priority="129"/>
    <cfRule type="duplicateValues" dxfId="156" priority="130"/>
  </conditionalFormatting>
  <conditionalFormatting sqref="I196">
    <cfRule type="duplicateValues" dxfId="155" priority="127"/>
    <cfRule type="duplicateValues" dxfId="154" priority="128"/>
  </conditionalFormatting>
  <conditionalFormatting sqref="I198">
    <cfRule type="duplicateValues" dxfId="153" priority="125"/>
    <cfRule type="duplicateValues" dxfId="152" priority="126"/>
  </conditionalFormatting>
  <conditionalFormatting sqref="I201">
    <cfRule type="duplicateValues" dxfId="151" priority="123"/>
    <cfRule type="duplicateValues" dxfId="150" priority="124"/>
  </conditionalFormatting>
  <conditionalFormatting sqref="I225">
    <cfRule type="duplicateValues" dxfId="149" priority="121"/>
    <cfRule type="duplicateValues" dxfId="148" priority="122"/>
  </conditionalFormatting>
  <conditionalFormatting sqref="I226">
    <cfRule type="duplicateValues" dxfId="147" priority="119"/>
    <cfRule type="duplicateValues" dxfId="146" priority="120"/>
  </conditionalFormatting>
  <conditionalFormatting sqref="I227">
    <cfRule type="duplicateValues" dxfId="145" priority="117"/>
    <cfRule type="duplicateValues" dxfId="144" priority="118"/>
  </conditionalFormatting>
  <conditionalFormatting sqref="I228">
    <cfRule type="duplicateValues" dxfId="143" priority="115"/>
    <cfRule type="duplicateValues" dxfId="142" priority="116"/>
  </conditionalFormatting>
  <conditionalFormatting sqref="I229">
    <cfRule type="duplicateValues" dxfId="141" priority="113"/>
    <cfRule type="duplicateValues" dxfId="140" priority="114"/>
  </conditionalFormatting>
  <conditionalFormatting sqref="I231">
    <cfRule type="duplicateValues" dxfId="139" priority="111"/>
    <cfRule type="duplicateValues" dxfId="138" priority="112"/>
  </conditionalFormatting>
  <conditionalFormatting sqref="I230">
    <cfRule type="duplicateValues" dxfId="137" priority="109"/>
    <cfRule type="duplicateValues" dxfId="136" priority="110"/>
  </conditionalFormatting>
  <conditionalFormatting sqref="I184">
    <cfRule type="duplicateValues" dxfId="135" priority="261"/>
    <cfRule type="duplicateValues" dxfId="134" priority="262"/>
  </conditionalFormatting>
  <conditionalFormatting sqref="I204:I205">
    <cfRule type="duplicateValues" dxfId="133" priority="263"/>
    <cfRule type="duplicateValues" dxfId="132" priority="264"/>
  </conditionalFormatting>
  <conditionalFormatting sqref="I210">
    <cfRule type="duplicateValues" dxfId="131" priority="105"/>
    <cfRule type="duplicateValues" dxfId="130" priority="106"/>
  </conditionalFormatting>
  <conditionalFormatting sqref="I211">
    <cfRule type="duplicateValues" dxfId="129" priority="103"/>
    <cfRule type="duplicateValues" dxfId="128" priority="104"/>
  </conditionalFormatting>
  <conditionalFormatting sqref="I212">
    <cfRule type="duplicateValues" dxfId="127" priority="101"/>
    <cfRule type="duplicateValues" dxfId="126" priority="102"/>
  </conditionalFormatting>
  <conditionalFormatting sqref="I213">
    <cfRule type="duplicateValues" dxfId="125" priority="99"/>
    <cfRule type="duplicateValues" dxfId="124" priority="100"/>
  </conditionalFormatting>
  <conditionalFormatting sqref="I214">
    <cfRule type="duplicateValues" dxfId="123" priority="97"/>
    <cfRule type="duplicateValues" dxfId="122" priority="98"/>
  </conditionalFormatting>
  <conditionalFormatting sqref="I215:I216">
    <cfRule type="duplicateValues" dxfId="121" priority="95"/>
    <cfRule type="duplicateValues" dxfId="120" priority="96"/>
  </conditionalFormatting>
  <conditionalFormatting sqref="I217">
    <cfRule type="duplicateValues" dxfId="119" priority="107"/>
    <cfRule type="duplicateValues" dxfId="118" priority="108"/>
  </conditionalFormatting>
  <conditionalFormatting sqref="I223:I224">
    <cfRule type="duplicateValues" dxfId="117" priority="93"/>
    <cfRule type="duplicateValues" dxfId="116" priority="94"/>
  </conditionalFormatting>
  <conditionalFormatting sqref="I218:I220">
    <cfRule type="duplicateValues" dxfId="115" priority="91"/>
    <cfRule type="duplicateValues" dxfId="114" priority="92"/>
  </conditionalFormatting>
  <conditionalFormatting sqref="I221">
    <cfRule type="duplicateValues" dxfId="113" priority="89"/>
    <cfRule type="duplicateValues" dxfId="112" priority="90"/>
  </conditionalFormatting>
  <conditionalFormatting sqref="I239">
    <cfRule type="duplicateValues" dxfId="111" priority="87"/>
    <cfRule type="duplicateValues" dxfId="110" priority="88"/>
  </conditionalFormatting>
  <conditionalFormatting sqref="I240">
    <cfRule type="duplicateValues" dxfId="109" priority="85"/>
    <cfRule type="duplicateValues" dxfId="108" priority="86"/>
  </conditionalFormatting>
  <conditionalFormatting sqref="I241">
    <cfRule type="duplicateValues" dxfId="107" priority="265"/>
    <cfRule type="duplicateValues" dxfId="106" priority="266"/>
  </conditionalFormatting>
  <conditionalFormatting sqref="I242">
    <cfRule type="duplicateValues" dxfId="105" priority="83"/>
    <cfRule type="duplicateValues" dxfId="104" priority="84"/>
  </conditionalFormatting>
  <conditionalFormatting sqref="I243">
    <cfRule type="duplicateValues" dxfId="103" priority="81"/>
    <cfRule type="duplicateValues" dxfId="102" priority="82"/>
  </conditionalFormatting>
  <conditionalFormatting sqref="I244">
    <cfRule type="duplicateValues" dxfId="101" priority="79"/>
    <cfRule type="duplicateValues" dxfId="100" priority="80"/>
  </conditionalFormatting>
  <conditionalFormatting sqref="I254:I256">
    <cfRule type="duplicateValues" dxfId="99" priority="267"/>
    <cfRule type="duplicateValues" dxfId="98" priority="268"/>
  </conditionalFormatting>
  <conditionalFormatting sqref="I257 I260">
    <cfRule type="duplicateValues" dxfId="97" priority="77"/>
    <cfRule type="duplicateValues" dxfId="96" priority="78"/>
  </conditionalFormatting>
  <conditionalFormatting sqref="I258:I259">
    <cfRule type="duplicateValues" dxfId="95" priority="75"/>
    <cfRule type="duplicateValues" dxfId="94" priority="76"/>
  </conditionalFormatting>
  <conditionalFormatting sqref="I262">
    <cfRule type="duplicateValues" dxfId="93" priority="73"/>
    <cfRule type="duplicateValues" dxfId="92" priority="74"/>
  </conditionalFormatting>
  <conditionalFormatting sqref="I261">
    <cfRule type="duplicateValues" dxfId="91" priority="71"/>
    <cfRule type="duplicateValues" dxfId="90" priority="72"/>
  </conditionalFormatting>
  <conditionalFormatting sqref="I252:I253 I245:I249">
    <cfRule type="duplicateValues" dxfId="89" priority="269"/>
    <cfRule type="duplicateValues" dxfId="88" priority="270"/>
  </conditionalFormatting>
  <conditionalFormatting sqref="I264:I265">
    <cfRule type="duplicateValues" dxfId="87" priority="69"/>
    <cfRule type="duplicateValues" dxfId="86" priority="70"/>
  </conditionalFormatting>
  <conditionalFormatting sqref="I266 I270:I271">
    <cfRule type="duplicateValues" dxfId="85" priority="271"/>
    <cfRule type="duplicateValues" dxfId="84" priority="272"/>
  </conditionalFormatting>
  <conditionalFormatting sqref="I267:I269">
    <cfRule type="duplicateValues" dxfId="83" priority="67"/>
    <cfRule type="duplicateValues" dxfId="82" priority="68"/>
  </conditionalFormatting>
  <conditionalFormatting sqref="I206">
    <cfRule type="duplicateValues" dxfId="81" priority="65"/>
    <cfRule type="duplicateValues" dxfId="80" priority="66"/>
  </conditionalFormatting>
  <conditionalFormatting sqref="I272">
    <cfRule type="duplicateValues" dxfId="79" priority="63"/>
    <cfRule type="duplicateValues" dxfId="78" priority="64"/>
  </conditionalFormatting>
  <conditionalFormatting sqref="I273:I276">
    <cfRule type="duplicateValues" dxfId="77" priority="61"/>
    <cfRule type="duplicateValues" dxfId="76" priority="62"/>
  </conditionalFormatting>
  <conditionalFormatting sqref="I277">
    <cfRule type="duplicateValues" dxfId="75" priority="59"/>
    <cfRule type="duplicateValues" dxfId="74" priority="60"/>
  </conditionalFormatting>
  <conditionalFormatting sqref="I278 I280:I281">
    <cfRule type="duplicateValues" dxfId="73" priority="57"/>
    <cfRule type="duplicateValues" dxfId="72" priority="58"/>
  </conditionalFormatting>
  <conditionalFormatting sqref="I282:I283">
    <cfRule type="duplicateValues" dxfId="71" priority="55"/>
    <cfRule type="duplicateValues" dxfId="70" priority="56"/>
  </conditionalFormatting>
  <conditionalFormatting sqref="I284">
    <cfRule type="duplicateValues" dxfId="69" priority="53"/>
    <cfRule type="duplicateValues" dxfId="68" priority="54"/>
  </conditionalFormatting>
  <conditionalFormatting sqref="I285:I286">
    <cfRule type="duplicateValues" dxfId="67" priority="51"/>
    <cfRule type="duplicateValues" dxfId="66" priority="52"/>
  </conditionalFormatting>
  <conditionalFormatting sqref="I263">
    <cfRule type="duplicateValues" dxfId="65" priority="49"/>
    <cfRule type="duplicateValues" dxfId="64" priority="50"/>
  </conditionalFormatting>
  <conditionalFormatting sqref="I279">
    <cfRule type="duplicateValues" dxfId="63" priority="47"/>
    <cfRule type="duplicateValues" dxfId="62" priority="48"/>
  </conditionalFormatting>
  <conditionalFormatting sqref="I287">
    <cfRule type="duplicateValues" dxfId="61" priority="45"/>
    <cfRule type="duplicateValues" dxfId="60" priority="46"/>
  </conditionalFormatting>
  <conditionalFormatting sqref="I288">
    <cfRule type="duplicateValues" dxfId="59" priority="43"/>
    <cfRule type="duplicateValues" dxfId="58" priority="44"/>
  </conditionalFormatting>
  <conditionalFormatting sqref="I289">
    <cfRule type="duplicateValues" dxfId="57" priority="41"/>
    <cfRule type="duplicateValues" dxfId="56" priority="42"/>
  </conditionalFormatting>
  <conditionalFormatting sqref="I290">
    <cfRule type="duplicateValues" dxfId="55" priority="39"/>
    <cfRule type="duplicateValues" dxfId="54" priority="40"/>
  </conditionalFormatting>
  <conditionalFormatting sqref="I291:I292">
    <cfRule type="duplicateValues" dxfId="53" priority="37"/>
    <cfRule type="duplicateValues" dxfId="52" priority="38"/>
  </conditionalFormatting>
  <conditionalFormatting sqref="I293:I294">
    <cfRule type="duplicateValues" dxfId="51" priority="35"/>
    <cfRule type="duplicateValues" dxfId="50" priority="36"/>
  </conditionalFormatting>
  <conditionalFormatting sqref="I7:I16">
    <cfRule type="duplicateValues" dxfId="49" priority="273"/>
    <cfRule type="duplicateValues" dxfId="48" priority="274"/>
  </conditionalFormatting>
  <conditionalFormatting sqref="I295">
    <cfRule type="duplicateValues" dxfId="47" priority="33"/>
    <cfRule type="duplicateValues" dxfId="46" priority="34"/>
  </conditionalFormatting>
  <conditionalFormatting sqref="I296:I302">
    <cfRule type="duplicateValues" dxfId="45" priority="275"/>
    <cfRule type="duplicateValues" dxfId="44" priority="276"/>
  </conditionalFormatting>
  <conditionalFormatting sqref="I315">
    <cfRule type="duplicateValues" dxfId="43" priority="31"/>
    <cfRule type="duplicateValues" dxfId="42" priority="32"/>
  </conditionalFormatting>
  <conditionalFormatting sqref="I176:I177">
    <cfRule type="duplicateValues" dxfId="41" priority="277"/>
    <cfRule type="duplicateValues" dxfId="40" priority="278"/>
  </conditionalFormatting>
  <conditionalFormatting sqref="I250:I251">
    <cfRule type="duplicateValues" dxfId="39" priority="29"/>
    <cfRule type="duplicateValues" dxfId="38" priority="30"/>
  </conditionalFormatting>
  <conditionalFormatting sqref="I222">
    <cfRule type="duplicateValues" dxfId="37" priority="27"/>
    <cfRule type="duplicateValues" dxfId="36" priority="28"/>
  </conditionalFormatting>
  <conditionalFormatting sqref="I107">
    <cfRule type="duplicateValues" dxfId="35" priority="25"/>
    <cfRule type="duplicateValues" dxfId="34" priority="26"/>
  </conditionalFormatting>
  <conditionalFormatting sqref="I108">
    <cfRule type="duplicateValues" dxfId="33" priority="23"/>
    <cfRule type="duplicateValues" dxfId="32" priority="24"/>
  </conditionalFormatting>
  <conditionalFormatting sqref="I130">
    <cfRule type="duplicateValues" dxfId="31" priority="279"/>
    <cfRule type="duplicateValues" dxfId="30" priority="280"/>
  </conditionalFormatting>
  <conditionalFormatting sqref="I207:I209">
    <cfRule type="duplicateValues" dxfId="29" priority="281"/>
    <cfRule type="duplicateValues" dxfId="28" priority="282"/>
  </conditionalFormatting>
  <conditionalFormatting sqref="I197">
    <cfRule type="duplicateValues" dxfId="27" priority="21"/>
    <cfRule type="duplicateValues" dxfId="26" priority="22"/>
  </conditionalFormatting>
  <conditionalFormatting sqref="I98:I99">
    <cfRule type="duplicateValues" dxfId="25" priority="19"/>
    <cfRule type="duplicateValues" dxfId="24" priority="20"/>
  </conditionalFormatting>
  <conditionalFormatting sqref="I100:I102">
    <cfRule type="duplicateValues" dxfId="23" priority="17"/>
    <cfRule type="duplicateValues" dxfId="22" priority="18"/>
  </conditionalFormatting>
  <conditionalFormatting sqref="I199">
    <cfRule type="duplicateValues" dxfId="21" priority="283"/>
    <cfRule type="duplicateValues" dxfId="20" priority="284"/>
  </conditionalFormatting>
  <conditionalFormatting sqref="I103">
    <cfRule type="duplicateValues" dxfId="19" priority="15"/>
    <cfRule type="duplicateValues" dxfId="18" priority="16"/>
  </conditionalFormatting>
  <conditionalFormatting sqref="I104">
    <cfRule type="duplicateValues" dxfId="17" priority="13"/>
    <cfRule type="duplicateValues" dxfId="16" priority="14"/>
  </conditionalFormatting>
  <conditionalFormatting sqref="I42:I51">
    <cfRule type="duplicateValues" dxfId="15" priority="285"/>
    <cfRule type="duplicateValues" dxfId="14" priority="286"/>
  </conditionalFormatting>
  <conditionalFormatting sqref="I129">
    <cfRule type="duplicateValues" dxfId="13" priority="287"/>
    <cfRule type="duplicateValues" dxfId="12" priority="288"/>
  </conditionalFormatting>
  <conditionalFormatting sqref="I36:I41">
    <cfRule type="duplicateValues" dxfId="11" priority="11"/>
    <cfRule type="duplicateValues" dxfId="10" priority="12"/>
  </conditionalFormatting>
  <conditionalFormatting sqref="I132">
    <cfRule type="duplicateValues" dxfId="9" priority="9"/>
    <cfRule type="duplicateValues" dxfId="8" priority="10"/>
  </conditionalFormatting>
  <conditionalFormatting sqref="I124:I126">
    <cfRule type="duplicateValues" dxfId="7" priority="7"/>
    <cfRule type="duplicateValues" dxfId="6" priority="8"/>
  </conditionalFormatting>
  <conditionalFormatting sqref="I122">
    <cfRule type="duplicateValues" dxfId="5" priority="5"/>
    <cfRule type="duplicateValues" dxfId="4" priority="6"/>
  </conditionalFormatting>
  <conditionalFormatting sqref="I123">
    <cfRule type="duplicateValues" dxfId="3" priority="3"/>
    <cfRule type="duplicateValues" dxfId="2" priority="4"/>
  </conditionalFormatting>
  <conditionalFormatting sqref="I121">
    <cfRule type="duplicateValues" dxfId="1" priority="1"/>
    <cfRule type="duplicateValues" dxfId="0" priority="2"/>
  </conditionalFormatting>
  <pageMargins left="0.25" right="0.25" top="0.75" bottom="0.75" header="0.3" footer="0.3"/>
  <pageSetup paperSize="9" scale="47" fitToHeight="0" orientation="landscape" verticalDpi="0" r:id="rId1"/>
  <rowBreaks count="12" manualBreakCount="12">
    <brk id="21" max="16383" man="1"/>
    <brk id="76" max="16383" man="1"/>
    <brk id="126" max="16383" man="1"/>
    <brk id="141" max="11" man="1"/>
    <brk id="175" max="16383" man="1"/>
    <brk id="189" max="16383" man="1"/>
    <brk id="208" max="11" man="1"/>
    <brk id="214" max="16383" man="1"/>
    <brk id="225" max="16383" man="1"/>
    <brk id="248" max="16383" man="1"/>
    <brk id="257" max="16383" man="1"/>
    <brk id="29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Ұлытау облысы</vt:lpstr>
      <vt:lpstr>Павлодар облысы</vt:lpstr>
      <vt:lpstr>Ақмола облысы</vt:lpstr>
      <vt:lpstr>Маңғыстау облысы</vt:lpstr>
      <vt:lpstr> Жетісу облысы</vt:lpstr>
      <vt:lpstr>Жамбыл облысы</vt:lpstr>
      <vt:lpstr>Алматы облысы</vt:lpstr>
      <vt:lpstr>Алматы қаласы </vt:lpstr>
      <vt:lpstr>Атырау облысы</vt:lpstr>
      <vt:lpstr>Қостанай облысы</vt:lpstr>
      <vt:lpstr>Қызылорда облысы</vt:lpstr>
      <vt:lpstr>СҚО</vt:lpstr>
      <vt:lpstr>Шымкент қаласы</vt:lpstr>
      <vt:lpstr>Түркістан облысы</vt:lpstr>
      <vt:lpstr>ШҚО</vt:lpstr>
      <vt:lpstr>Астана қаласы</vt:lpstr>
      <vt:lpstr>БҚО</vt:lpstr>
      <vt:lpstr>Абай облысы</vt:lpstr>
      <vt:lpstr>Қарағанды облысы</vt:lpstr>
      <vt:lpstr>Ақтөбе облысы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2026-10-20T11:20:33Z</dcterms:modified>
</cp:coreProperties>
</file>