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.7\afd\Инфо об общем и электронном документообороте\"/>
    </mc:Choice>
  </mc:AlternateContent>
  <xr:revisionPtr revIDLastSave="0" documentId="13_ncr:1_{E3FA02DD-5ED5-4D9B-B06F-6A84B454E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" sheetId="1" r:id="rId1"/>
  </sheets>
  <definedNames>
    <definedName name="_xlnm._FilterDatabase" localSheetId="0" hidden="1">Отчет!$A$6:$AM$6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</calcChain>
</file>

<file path=xl/sharedStrings.xml><?xml version="1.0" encoding="utf-8"?>
<sst xmlns="http://schemas.openxmlformats.org/spreadsheetml/2006/main" count="55" uniqueCount="43">
  <si>
    <t>№</t>
  </si>
  <si>
    <t>МО атауы</t>
  </si>
  <si>
    <t>Құжат айналымының көлемі</t>
  </si>
  <si>
    <t>соның ішінде</t>
  </si>
  <si>
    <t>Мемлекеттік тілде</t>
  </si>
  <si>
    <t>Кіріс</t>
  </si>
  <si>
    <t>Ішкі (ішкі кіріс және ішкі шығыс құжаттар) және сыртқы шығыс құжаттар</t>
  </si>
  <si>
    <t>Жалпы</t>
  </si>
  <si>
    <t xml:space="preserve">Жалпы ішкі кіріс </t>
  </si>
  <si>
    <t xml:space="preserve">Жалпы сыртқы шығыс </t>
  </si>
  <si>
    <t>Жалпы ішкі шығыс</t>
  </si>
  <si>
    <t>Құжаттардың жалпы көлемінен (3-баг.) мемлекеттік тілдегі</t>
  </si>
  <si>
    <t>олардың ішінде</t>
  </si>
  <si>
    <t>Жалпы құжат айналым</t>
  </si>
  <si>
    <t>тек электронды түрде</t>
  </si>
  <si>
    <t>тек электронды құжаттар %</t>
  </si>
  <si>
    <t>қағаз және оған тектес электрондық құжаттар</t>
  </si>
  <si>
    <t xml:space="preserve">қағаз және соған тектес электрондық құжаттар % </t>
  </si>
  <si>
    <t>% тек электрондық құжаттар</t>
  </si>
  <si>
    <t xml:space="preserve">мемлекеттік тілдегі құжаттар % </t>
  </si>
  <si>
    <t>Барлығы</t>
  </si>
  <si>
    <t xml:space="preserve"> Бәсекелестікті қорғау және дамыту агенттігі</t>
  </si>
  <si>
    <t xml:space="preserve"> Бәсекелестікті қорғау және дамыту агенттігінің Ақмола облысы бойынша департаменті</t>
  </si>
  <si>
    <t xml:space="preserve"> Бәсекелестікті қорғау және дамыту агенттігінің Ақтөбе облысы бойынша департаменті</t>
  </si>
  <si>
    <t xml:space="preserve"> Бәсекелестікті қорғау және дамыту агенттігінің Алматы облысы бойынша департаменті</t>
  </si>
  <si>
    <t xml:space="preserve"> Бәсекелестікті қорғау және дамыту агенттігінің Атырау облысы бойынша департаменті</t>
  </si>
  <si>
    <t xml:space="preserve"> Бәсекелестікті қорғау және дамыту агенттігінің Шығыс Қазақстан облысы бойынша департаменті</t>
  </si>
  <si>
    <t xml:space="preserve"> Бәсекелестікті қорғау және дамыту агенттігінің Алматы қаласы бойынша департаменті</t>
  </si>
  <si>
    <t xml:space="preserve"> Бәсекелестікті қорғау және дамыту агенттігінің Астана қаласы бойынша департаменті</t>
  </si>
  <si>
    <t xml:space="preserve"> Бәсекелестікті қорғау және дамыту агенттігінің Шымкент қаласы бойынша департаменті</t>
  </si>
  <si>
    <t xml:space="preserve"> Бәсекелестікті қорғау және дамыту агенттігінің Жамбыл облысы бойынша департаменті</t>
  </si>
  <si>
    <t xml:space="preserve"> Бәсекелестікті қорғау және дамыту агенттігінің Батыс Қазақстан облысы бойынша департаменті</t>
  </si>
  <si>
    <t xml:space="preserve"> Бәсекелестікті қорғау және дамыту агенттігінің Қарағанды облысы бойынша департаменті</t>
  </si>
  <si>
    <t xml:space="preserve"> Бәсекелестікті қорғау және дамыту агенттігінің Қызылорда облысы бойынша департаменті</t>
  </si>
  <si>
    <t xml:space="preserve"> Бәсекелестікті қорғау және дамыту агенттігінің Маңғыстау облысы бойынша департаменті</t>
  </si>
  <si>
    <t xml:space="preserve"> Бәсекелестікті қорғау және дамыту агенттігінің Павлодар облысы бойынша департаменті</t>
  </si>
  <si>
    <t xml:space="preserve"> Бәсекелестікті қорғау және дамыту агенттігінің Солтүстік Қазақстан облысы бойынша департаменті</t>
  </si>
  <si>
    <t xml:space="preserve"> Бәсекелестікті қорғау және дамыту агенттігінің Түркістан облысы бойынша департаменті</t>
  </si>
  <si>
    <t xml:space="preserve"> Бәсекелестікті қорғау және дамыту агенттігінің Қостанай облысы бойынша департаменті</t>
  </si>
  <si>
    <t xml:space="preserve"> Бәсекелестікті қорғау және дамыту агенттігінің Абай облысы бойынша департаменті</t>
  </si>
  <si>
    <t xml:space="preserve"> Бәсекелестікті қорғау және дамыту агенттігінің Ұлытау облысы бойынша департаменті</t>
  </si>
  <si>
    <t xml:space="preserve"> Бәсекелестікті қорғау және дамыту агенттігінің Жетісу облысы бойынша департаменті</t>
  </si>
  <si>
    <t>Іс жүргізуде жалпы және электронды құжат айналымы туралы, сондай-ақ мемлекеттік тілдің қолдану аясы туралы 2026 жылғы қыркүйек айы бойынша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</si>
</sst>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4"/>
      <color rgb="FF275163"/>
      <name val="Calibri"/>
      <family val="2"/>
      <charset val="204"/>
    </font>
    <font>
      <b/>
      <sz val="11"/>
      <color rgb="FF275163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9FBFF"/>
        <bgColor rgb="FF000000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3" borderId="2" xfId="0" applyNumberForma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tabSelected="1" workbookViewId="0">
      <selection activeCell="I8" sqref="I8"/>
    </sheetView>
  </sheetViews>
  <sheetFormatPr defaultRowHeight="15" x14ac:dyDescent="0.25"/>
  <cols>
    <col min="1" max="1" width="6.7109375" style="3" customWidth="1"/>
    <col min="2" max="2" width="35" customWidth="1"/>
    <col min="3" max="3" width="13.140625" customWidth="1"/>
    <col min="4" max="4" width="13.5703125" customWidth="1"/>
    <col min="5" max="5" width="14.5703125" customWidth="1"/>
    <col min="6" max="6" width="14.7109375" customWidth="1"/>
    <col min="7" max="7" width="14.140625" customWidth="1"/>
    <col min="8" max="9" width="14.5703125" customWidth="1"/>
    <col min="10" max="10" width="14.7109375" customWidth="1"/>
    <col min="11" max="11" width="12.28515625" customWidth="1"/>
    <col min="12" max="12" width="16.28515625" customWidth="1"/>
    <col min="13" max="13" width="14.85546875" customWidth="1"/>
    <col min="14" max="14" width="14.42578125" customWidth="1"/>
    <col min="15" max="15" width="13.140625" customWidth="1"/>
    <col min="16" max="16" width="19.7109375" customWidth="1"/>
    <col min="17" max="17" width="12.5703125" customWidth="1"/>
    <col min="18" max="18" width="15.42578125" customWidth="1"/>
    <col min="19" max="19" width="16.28515625" customWidth="1"/>
    <col min="20" max="20" width="14.7109375" customWidth="1"/>
    <col min="21" max="21" width="16" customWidth="1"/>
  </cols>
  <sheetData>
    <row r="1" spans="1:25" ht="18.75" customHeight="1" x14ac:dyDescent="0.25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0"/>
    </row>
    <row r="2" spans="1:25" ht="18.75" customHeight="1" x14ac:dyDescent="0.25">
      <c r="A2" s="14" t="s">
        <v>0</v>
      </c>
      <c r="B2" s="14" t="s">
        <v>1</v>
      </c>
      <c r="C2" s="16" t="s">
        <v>2</v>
      </c>
      <c r="D2" s="16"/>
      <c r="E2" s="16"/>
      <c r="F2" s="16"/>
      <c r="G2" s="16"/>
      <c r="H2" s="16" t="s">
        <v>3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 t="s">
        <v>4</v>
      </c>
      <c r="U2" s="16"/>
    </row>
    <row r="3" spans="1:25" ht="18.75" customHeight="1" x14ac:dyDescent="0.25">
      <c r="A3" s="14"/>
      <c r="B3" s="14"/>
      <c r="C3" s="16"/>
      <c r="D3" s="16"/>
      <c r="E3" s="16"/>
      <c r="F3" s="16"/>
      <c r="G3" s="16"/>
      <c r="H3" s="16" t="s">
        <v>5</v>
      </c>
      <c r="I3" s="16"/>
      <c r="J3" s="16"/>
      <c r="K3" s="16" t="s">
        <v>6</v>
      </c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5" ht="15" customHeight="1" x14ac:dyDescent="0.25">
      <c r="A4" s="14"/>
      <c r="B4" s="14"/>
      <c r="C4" s="11"/>
      <c r="D4" s="14" t="s">
        <v>3</v>
      </c>
      <c r="E4" s="14"/>
      <c r="F4" s="14"/>
      <c r="G4" s="14"/>
      <c r="H4" s="14" t="s">
        <v>7</v>
      </c>
      <c r="I4" s="14" t="s">
        <v>3</v>
      </c>
      <c r="J4" s="14"/>
      <c r="K4" s="14" t="s">
        <v>8</v>
      </c>
      <c r="L4" s="14" t="s">
        <v>3</v>
      </c>
      <c r="M4" s="14"/>
      <c r="N4" s="14" t="s">
        <v>9</v>
      </c>
      <c r="O4" s="14" t="s">
        <v>3</v>
      </c>
      <c r="P4" s="14"/>
      <c r="Q4" s="14" t="s">
        <v>10</v>
      </c>
      <c r="R4" s="14" t="s">
        <v>3</v>
      </c>
      <c r="S4" s="14"/>
      <c r="T4" s="14" t="s">
        <v>11</v>
      </c>
      <c r="U4" s="2" t="s">
        <v>12</v>
      </c>
    </row>
    <row r="5" spans="1:25" ht="84.75" customHeight="1" x14ac:dyDescent="0.25">
      <c r="A5" s="14"/>
      <c r="B5" s="14"/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4"/>
      <c r="I5" s="12" t="s">
        <v>14</v>
      </c>
      <c r="J5" s="12" t="s">
        <v>18</v>
      </c>
      <c r="K5" s="14"/>
      <c r="L5" s="12" t="s">
        <v>14</v>
      </c>
      <c r="M5" s="12" t="s">
        <v>18</v>
      </c>
      <c r="N5" s="14"/>
      <c r="O5" s="12" t="s">
        <v>14</v>
      </c>
      <c r="P5" s="12" t="s">
        <v>18</v>
      </c>
      <c r="Q5" s="14"/>
      <c r="R5" s="12" t="s">
        <v>14</v>
      </c>
      <c r="S5" s="12" t="s">
        <v>18</v>
      </c>
      <c r="T5" s="14"/>
      <c r="U5" s="12" t="s">
        <v>19</v>
      </c>
    </row>
    <row r="6" spans="1:25" x14ac:dyDescent="0.25">
      <c r="A6" s="5"/>
      <c r="B6" s="6" t="s">
        <v>20</v>
      </c>
      <c r="C6" s="6">
        <v>7490</v>
      </c>
      <c r="D6" s="6">
        <v>5023</v>
      </c>
      <c r="E6" s="6">
        <v>67</v>
      </c>
      <c r="F6" s="6">
        <v>1700</v>
      </c>
      <c r="G6" s="9">
        <f>F6/C6*100</f>
        <v>22.696929238985312</v>
      </c>
      <c r="H6" s="6">
        <v>4322</v>
      </c>
      <c r="I6" s="6">
        <v>2622</v>
      </c>
      <c r="J6" s="6">
        <v>61</v>
      </c>
      <c r="K6" s="6">
        <v>541</v>
      </c>
      <c r="L6" s="6">
        <v>541</v>
      </c>
      <c r="M6" s="6">
        <v>100</v>
      </c>
      <c r="N6" s="6">
        <v>2627</v>
      </c>
      <c r="O6" s="6">
        <v>1860</v>
      </c>
      <c r="P6" s="6">
        <v>71</v>
      </c>
      <c r="Q6" s="6">
        <v>0</v>
      </c>
      <c r="R6" s="6">
        <v>0</v>
      </c>
      <c r="S6" s="6">
        <v>0</v>
      </c>
      <c r="T6" s="6">
        <v>6944</v>
      </c>
      <c r="U6" s="6">
        <v>93</v>
      </c>
      <c r="V6" s="4"/>
      <c r="W6" s="1"/>
      <c r="X6" s="1"/>
      <c r="Y6" s="1"/>
    </row>
    <row r="7" spans="1:25" ht="30" x14ac:dyDescent="0.25">
      <c r="A7" s="5">
        <v>1</v>
      </c>
      <c r="B7" s="13" t="s">
        <v>21</v>
      </c>
      <c r="C7" s="7">
        <v>2106</v>
      </c>
      <c r="D7" s="7">
        <v>1736</v>
      </c>
      <c r="E7" s="7">
        <v>82</v>
      </c>
      <c r="F7" s="7">
        <v>167</v>
      </c>
      <c r="G7" s="8">
        <f>F7/C7*100</f>
        <v>7.9297245963912637</v>
      </c>
      <c r="H7" s="7">
        <v>1013</v>
      </c>
      <c r="I7" s="7">
        <v>846</v>
      </c>
      <c r="J7" s="7">
        <v>84</v>
      </c>
      <c r="K7" s="7">
        <v>328</v>
      </c>
      <c r="L7" s="7">
        <v>328</v>
      </c>
      <c r="M7" s="7">
        <v>100</v>
      </c>
      <c r="N7" s="7">
        <v>765</v>
      </c>
      <c r="O7" s="7">
        <v>562</v>
      </c>
      <c r="P7" s="7">
        <v>73</v>
      </c>
      <c r="Q7" s="7">
        <v>0</v>
      </c>
      <c r="R7" s="7">
        <v>0</v>
      </c>
      <c r="S7" s="7">
        <v>0</v>
      </c>
      <c r="T7" s="7">
        <v>1968</v>
      </c>
      <c r="U7" s="7">
        <v>93</v>
      </c>
      <c r="V7" s="4"/>
      <c r="W7" s="1"/>
      <c r="X7" s="1"/>
      <c r="Y7" s="1"/>
    </row>
    <row r="8" spans="1:25" ht="45" x14ac:dyDescent="0.25">
      <c r="A8" s="5">
        <v>2</v>
      </c>
      <c r="B8" s="7" t="s">
        <v>22</v>
      </c>
      <c r="C8" s="7">
        <v>215</v>
      </c>
      <c r="D8" s="7">
        <v>116</v>
      </c>
      <c r="E8" s="7">
        <v>54</v>
      </c>
      <c r="F8" s="7">
        <v>78</v>
      </c>
      <c r="G8" s="8">
        <f t="shared" ref="G8:G27" si="0">F8/C8*100</f>
        <v>36.279069767441861</v>
      </c>
      <c r="H8" s="7">
        <v>154</v>
      </c>
      <c r="I8" s="7">
        <v>76</v>
      </c>
      <c r="J8" s="7">
        <v>49</v>
      </c>
      <c r="K8" s="7">
        <v>10</v>
      </c>
      <c r="L8" s="7">
        <v>10</v>
      </c>
      <c r="M8" s="7">
        <v>100</v>
      </c>
      <c r="N8" s="7">
        <v>51</v>
      </c>
      <c r="O8" s="7">
        <v>30</v>
      </c>
      <c r="P8" s="7">
        <v>59</v>
      </c>
      <c r="Q8" s="7">
        <v>0</v>
      </c>
      <c r="R8" s="7">
        <v>0</v>
      </c>
      <c r="S8" s="7">
        <v>0</v>
      </c>
      <c r="T8" s="7">
        <v>205</v>
      </c>
      <c r="U8" s="7">
        <v>95</v>
      </c>
      <c r="V8" s="4"/>
      <c r="W8" s="1"/>
      <c r="X8" s="1"/>
      <c r="Y8" s="1"/>
    </row>
    <row r="9" spans="1:25" ht="45" x14ac:dyDescent="0.25">
      <c r="A9" s="5">
        <v>3</v>
      </c>
      <c r="B9" s="7" t="s">
        <v>23</v>
      </c>
      <c r="C9" s="7">
        <v>289</v>
      </c>
      <c r="D9" s="7">
        <v>144</v>
      </c>
      <c r="E9" s="7">
        <v>50</v>
      </c>
      <c r="F9" s="7">
        <v>118</v>
      </c>
      <c r="G9" s="8">
        <f t="shared" si="0"/>
        <v>40.830449826989614</v>
      </c>
      <c r="H9" s="7">
        <v>190</v>
      </c>
      <c r="I9" s="7">
        <v>72</v>
      </c>
      <c r="J9" s="7">
        <v>38</v>
      </c>
      <c r="K9" s="7">
        <v>8</v>
      </c>
      <c r="L9" s="7">
        <v>8</v>
      </c>
      <c r="M9" s="7">
        <v>100</v>
      </c>
      <c r="N9" s="7">
        <v>91</v>
      </c>
      <c r="O9" s="7">
        <v>64</v>
      </c>
      <c r="P9" s="7">
        <v>70</v>
      </c>
      <c r="Q9" s="7">
        <v>0</v>
      </c>
      <c r="R9" s="7">
        <v>0</v>
      </c>
      <c r="S9" s="7">
        <v>0</v>
      </c>
      <c r="T9" s="7">
        <v>283</v>
      </c>
      <c r="U9" s="7">
        <v>98</v>
      </c>
      <c r="V9" s="4"/>
      <c r="W9" s="1"/>
      <c r="X9" s="1"/>
      <c r="Y9" s="1"/>
    </row>
    <row r="10" spans="1:25" ht="45" x14ac:dyDescent="0.25">
      <c r="A10" s="5">
        <v>4</v>
      </c>
      <c r="B10" s="7" t="s">
        <v>24</v>
      </c>
      <c r="C10" s="7">
        <v>130</v>
      </c>
      <c r="D10" s="7">
        <v>115</v>
      </c>
      <c r="E10" s="7">
        <v>88</v>
      </c>
      <c r="F10" s="7">
        <v>5</v>
      </c>
      <c r="G10" s="8">
        <f t="shared" si="0"/>
        <v>3.8461538461538463</v>
      </c>
      <c r="H10" s="7">
        <v>69</v>
      </c>
      <c r="I10" s="7">
        <v>64</v>
      </c>
      <c r="J10" s="7">
        <v>93</v>
      </c>
      <c r="K10" s="7">
        <v>3</v>
      </c>
      <c r="L10" s="7">
        <v>3</v>
      </c>
      <c r="M10" s="7">
        <v>100</v>
      </c>
      <c r="N10" s="7">
        <v>58</v>
      </c>
      <c r="O10" s="7">
        <v>48</v>
      </c>
      <c r="P10" s="7">
        <v>83</v>
      </c>
      <c r="Q10" s="7">
        <v>0</v>
      </c>
      <c r="R10" s="7">
        <v>0</v>
      </c>
      <c r="S10" s="7">
        <v>0</v>
      </c>
      <c r="T10" s="7">
        <v>123</v>
      </c>
      <c r="U10" s="7">
        <v>95</v>
      </c>
      <c r="V10" s="4"/>
      <c r="W10" s="1"/>
      <c r="X10" s="1"/>
      <c r="Y10" s="1"/>
    </row>
    <row r="11" spans="1:25" ht="45" x14ac:dyDescent="0.25">
      <c r="A11" s="5">
        <v>5</v>
      </c>
      <c r="B11" s="7" t="s">
        <v>25</v>
      </c>
      <c r="C11" s="7">
        <v>199</v>
      </c>
      <c r="D11" s="7">
        <v>160</v>
      </c>
      <c r="E11" s="7">
        <v>80</v>
      </c>
      <c r="F11" s="7">
        <v>35</v>
      </c>
      <c r="G11" s="8">
        <f t="shared" si="0"/>
        <v>17.587939698492463</v>
      </c>
      <c r="H11" s="7">
        <v>121</v>
      </c>
      <c r="I11" s="7">
        <v>86</v>
      </c>
      <c r="J11" s="7">
        <v>71</v>
      </c>
      <c r="K11" s="7">
        <v>8</v>
      </c>
      <c r="L11" s="7">
        <v>8</v>
      </c>
      <c r="M11" s="7">
        <v>100</v>
      </c>
      <c r="N11" s="7">
        <v>70</v>
      </c>
      <c r="O11" s="7">
        <v>66</v>
      </c>
      <c r="P11" s="7">
        <v>94</v>
      </c>
      <c r="Q11" s="7">
        <v>0</v>
      </c>
      <c r="R11" s="7">
        <v>0</v>
      </c>
      <c r="S11" s="7">
        <v>0</v>
      </c>
      <c r="T11" s="7">
        <v>168</v>
      </c>
      <c r="U11" s="7">
        <v>84</v>
      </c>
      <c r="V11" s="4"/>
      <c r="W11" s="1"/>
      <c r="X11" s="1"/>
      <c r="Y11" s="1"/>
    </row>
    <row r="12" spans="1:25" ht="45" x14ac:dyDescent="0.25">
      <c r="A12" s="5">
        <v>6</v>
      </c>
      <c r="B12" s="7" t="s">
        <v>26</v>
      </c>
      <c r="C12" s="7">
        <v>290</v>
      </c>
      <c r="D12" s="7">
        <v>187</v>
      </c>
      <c r="E12" s="7">
        <v>64</v>
      </c>
      <c r="F12" s="7">
        <v>70</v>
      </c>
      <c r="G12" s="8">
        <f t="shared" si="0"/>
        <v>24.137931034482758</v>
      </c>
      <c r="H12" s="7">
        <v>163</v>
      </c>
      <c r="I12" s="7">
        <v>93</v>
      </c>
      <c r="J12" s="7">
        <v>57</v>
      </c>
      <c r="K12" s="7">
        <v>9</v>
      </c>
      <c r="L12" s="7">
        <v>9</v>
      </c>
      <c r="M12" s="7">
        <v>100</v>
      </c>
      <c r="N12" s="7">
        <v>118</v>
      </c>
      <c r="O12" s="7">
        <v>85</v>
      </c>
      <c r="P12" s="7">
        <v>72</v>
      </c>
      <c r="Q12" s="7">
        <v>0</v>
      </c>
      <c r="R12" s="7">
        <v>0</v>
      </c>
      <c r="S12" s="7">
        <v>0</v>
      </c>
      <c r="T12" s="7">
        <v>283</v>
      </c>
      <c r="U12" s="7">
        <v>98</v>
      </c>
      <c r="V12" s="4"/>
      <c r="W12" s="1"/>
      <c r="X12" s="1"/>
      <c r="Y12" s="1"/>
    </row>
    <row r="13" spans="1:25" ht="45" x14ac:dyDescent="0.25">
      <c r="A13" s="5">
        <v>7</v>
      </c>
      <c r="B13" s="7" t="s">
        <v>27</v>
      </c>
      <c r="C13" s="7">
        <v>345</v>
      </c>
      <c r="D13" s="7">
        <v>232</v>
      </c>
      <c r="E13" s="7">
        <v>67</v>
      </c>
      <c r="F13" s="7">
        <v>64</v>
      </c>
      <c r="G13" s="8">
        <f t="shared" si="0"/>
        <v>18.55072463768116</v>
      </c>
      <c r="H13" s="7">
        <v>159</v>
      </c>
      <c r="I13" s="7">
        <v>95</v>
      </c>
      <c r="J13" s="7">
        <v>60</v>
      </c>
      <c r="K13" s="7">
        <v>24</v>
      </c>
      <c r="L13" s="7">
        <v>24</v>
      </c>
      <c r="M13" s="7">
        <v>100</v>
      </c>
      <c r="N13" s="7">
        <v>162</v>
      </c>
      <c r="O13" s="7">
        <v>113</v>
      </c>
      <c r="P13" s="7">
        <v>70</v>
      </c>
      <c r="Q13" s="7">
        <v>0</v>
      </c>
      <c r="R13" s="7">
        <v>0</v>
      </c>
      <c r="S13" s="7">
        <v>0</v>
      </c>
      <c r="T13" s="7">
        <v>323</v>
      </c>
      <c r="U13" s="7">
        <v>94</v>
      </c>
      <c r="V13" s="4"/>
      <c r="W13" s="1"/>
      <c r="X13" s="1"/>
      <c r="Y13" s="1"/>
    </row>
    <row r="14" spans="1:25" ht="45" x14ac:dyDescent="0.25">
      <c r="A14" s="5">
        <v>8</v>
      </c>
      <c r="B14" s="7" t="s">
        <v>28</v>
      </c>
      <c r="C14" s="7">
        <v>292</v>
      </c>
      <c r="D14" s="7">
        <v>220</v>
      </c>
      <c r="E14" s="7">
        <v>75</v>
      </c>
      <c r="F14" s="7">
        <v>44</v>
      </c>
      <c r="G14" s="8">
        <f t="shared" si="0"/>
        <v>15.068493150684931</v>
      </c>
      <c r="H14" s="7">
        <v>153</v>
      </c>
      <c r="I14" s="7">
        <v>109</v>
      </c>
      <c r="J14" s="7">
        <v>71</v>
      </c>
      <c r="K14" s="7">
        <v>31</v>
      </c>
      <c r="L14" s="7">
        <v>31</v>
      </c>
      <c r="M14" s="7">
        <v>100</v>
      </c>
      <c r="N14" s="7">
        <v>108</v>
      </c>
      <c r="O14" s="7">
        <v>80</v>
      </c>
      <c r="P14" s="7">
        <v>74</v>
      </c>
      <c r="Q14" s="7">
        <v>0</v>
      </c>
      <c r="R14" s="7">
        <v>0</v>
      </c>
      <c r="S14" s="7">
        <v>0</v>
      </c>
      <c r="T14" s="7">
        <v>226</v>
      </c>
      <c r="U14" s="7">
        <v>77</v>
      </c>
      <c r="V14" s="4"/>
      <c r="W14" s="1"/>
      <c r="X14" s="1"/>
      <c r="Y14" s="1"/>
    </row>
    <row r="15" spans="1:25" ht="45" x14ac:dyDescent="0.25">
      <c r="A15" s="5">
        <v>9</v>
      </c>
      <c r="B15" s="7" t="s">
        <v>29</v>
      </c>
      <c r="C15" s="7">
        <v>339</v>
      </c>
      <c r="D15" s="7">
        <v>159</v>
      </c>
      <c r="E15" s="7">
        <v>47</v>
      </c>
      <c r="F15" s="7">
        <v>154</v>
      </c>
      <c r="G15" s="8">
        <f t="shared" si="0"/>
        <v>45.427728613569322</v>
      </c>
      <c r="H15" s="7">
        <v>245</v>
      </c>
      <c r="I15" s="7">
        <v>91</v>
      </c>
      <c r="J15" s="7">
        <v>37</v>
      </c>
      <c r="K15" s="7">
        <v>3</v>
      </c>
      <c r="L15" s="7">
        <v>3</v>
      </c>
      <c r="M15" s="7">
        <v>100</v>
      </c>
      <c r="N15" s="7">
        <v>91</v>
      </c>
      <c r="O15" s="7">
        <v>65</v>
      </c>
      <c r="P15" s="7">
        <v>71</v>
      </c>
      <c r="Q15" s="7">
        <v>0</v>
      </c>
      <c r="R15" s="7">
        <v>0</v>
      </c>
      <c r="S15" s="7">
        <v>0</v>
      </c>
      <c r="T15" s="7">
        <v>270</v>
      </c>
      <c r="U15" s="7">
        <v>80</v>
      </c>
      <c r="V15" s="4"/>
      <c r="W15" s="1"/>
      <c r="X15" s="1"/>
      <c r="Y15" s="1"/>
    </row>
    <row r="16" spans="1:25" ht="45" x14ac:dyDescent="0.25">
      <c r="A16" s="5">
        <v>10</v>
      </c>
      <c r="B16" s="7" t="s">
        <v>30</v>
      </c>
      <c r="C16" s="7">
        <v>271</v>
      </c>
      <c r="D16" s="7">
        <v>157</v>
      </c>
      <c r="E16" s="7">
        <v>58</v>
      </c>
      <c r="F16" s="7">
        <v>96</v>
      </c>
      <c r="G16" s="8">
        <f t="shared" si="0"/>
        <v>35.424354243542432</v>
      </c>
      <c r="H16" s="7">
        <v>194</v>
      </c>
      <c r="I16" s="7">
        <v>98</v>
      </c>
      <c r="J16" s="7">
        <v>51</v>
      </c>
      <c r="K16" s="7">
        <v>5</v>
      </c>
      <c r="L16" s="7">
        <v>5</v>
      </c>
      <c r="M16" s="7">
        <v>100</v>
      </c>
      <c r="N16" s="7">
        <v>72</v>
      </c>
      <c r="O16" s="7">
        <v>54</v>
      </c>
      <c r="P16" s="7">
        <v>75</v>
      </c>
      <c r="Q16" s="7">
        <v>0</v>
      </c>
      <c r="R16" s="7">
        <v>0</v>
      </c>
      <c r="S16" s="7">
        <v>0</v>
      </c>
      <c r="T16" s="7">
        <v>262</v>
      </c>
      <c r="U16" s="7">
        <v>97</v>
      </c>
      <c r="V16" s="4"/>
      <c r="W16" s="1"/>
      <c r="X16" s="1"/>
      <c r="Y16" s="1"/>
    </row>
    <row r="17" spans="1:25" ht="45" x14ac:dyDescent="0.25">
      <c r="A17" s="5">
        <v>11</v>
      </c>
      <c r="B17" s="7" t="s">
        <v>31</v>
      </c>
      <c r="C17" s="7">
        <v>217</v>
      </c>
      <c r="D17" s="7">
        <v>142</v>
      </c>
      <c r="E17" s="7">
        <v>65</v>
      </c>
      <c r="F17" s="7">
        <v>50</v>
      </c>
      <c r="G17" s="8">
        <f t="shared" si="0"/>
        <v>23.041474654377879</v>
      </c>
      <c r="H17" s="7">
        <v>124</v>
      </c>
      <c r="I17" s="7">
        <v>74</v>
      </c>
      <c r="J17" s="7">
        <v>60</v>
      </c>
      <c r="K17" s="7">
        <v>10</v>
      </c>
      <c r="L17" s="7">
        <v>10</v>
      </c>
      <c r="M17" s="7">
        <v>100</v>
      </c>
      <c r="N17" s="7">
        <v>83</v>
      </c>
      <c r="O17" s="7">
        <v>58</v>
      </c>
      <c r="P17" s="7">
        <v>70</v>
      </c>
      <c r="Q17" s="7">
        <v>0</v>
      </c>
      <c r="R17" s="7">
        <v>0</v>
      </c>
      <c r="S17" s="7">
        <v>0</v>
      </c>
      <c r="T17" s="7">
        <v>168</v>
      </c>
      <c r="U17" s="7">
        <v>77</v>
      </c>
      <c r="V17" s="4"/>
      <c r="W17" s="1"/>
      <c r="X17" s="1"/>
      <c r="Y17" s="1"/>
    </row>
    <row r="18" spans="1:25" ht="45" x14ac:dyDescent="0.25">
      <c r="A18" s="5">
        <v>12</v>
      </c>
      <c r="B18" s="7" t="s">
        <v>32</v>
      </c>
      <c r="C18" s="7">
        <v>354</v>
      </c>
      <c r="D18" s="7">
        <v>168</v>
      </c>
      <c r="E18" s="7">
        <v>47</v>
      </c>
      <c r="F18" s="7">
        <v>163</v>
      </c>
      <c r="G18" s="8">
        <f t="shared" si="0"/>
        <v>46.045197740112989</v>
      </c>
      <c r="H18" s="7">
        <v>258</v>
      </c>
      <c r="I18" s="7">
        <v>95</v>
      </c>
      <c r="J18" s="7">
        <v>37</v>
      </c>
      <c r="K18" s="7">
        <v>6</v>
      </c>
      <c r="L18" s="7">
        <v>6</v>
      </c>
      <c r="M18" s="7">
        <v>100</v>
      </c>
      <c r="N18" s="7">
        <v>90</v>
      </c>
      <c r="O18" s="7">
        <v>67</v>
      </c>
      <c r="P18" s="7">
        <v>74</v>
      </c>
      <c r="Q18" s="7">
        <v>0</v>
      </c>
      <c r="R18" s="7">
        <v>0</v>
      </c>
      <c r="S18" s="7">
        <v>0</v>
      </c>
      <c r="T18" s="7">
        <v>346</v>
      </c>
      <c r="U18" s="7">
        <v>98</v>
      </c>
      <c r="V18" s="4"/>
      <c r="W18" s="1"/>
      <c r="X18" s="1"/>
      <c r="Y18" s="1"/>
    </row>
    <row r="19" spans="1:25" ht="45" x14ac:dyDescent="0.25">
      <c r="A19" s="5">
        <v>13</v>
      </c>
      <c r="B19" s="7" t="s">
        <v>33</v>
      </c>
      <c r="C19" s="7">
        <v>269</v>
      </c>
      <c r="D19" s="7">
        <v>186</v>
      </c>
      <c r="E19" s="7">
        <v>69</v>
      </c>
      <c r="F19" s="7">
        <v>62</v>
      </c>
      <c r="G19" s="8">
        <f t="shared" si="0"/>
        <v>23.048327137546469</v>
      </c>
      <c r="H19" s="7">
        <v>183</v>
      </c>
      <c r="I19" s="7">
        <v>121</v>
      </c>
      <c r="J19" s="7">
        <v>66</v>
      </c>
      <c r="K19" s="7">
        <v>7</v>
      </c>
      <c r="L19" s="7">
        <v>7</v>
      </c>
      <c r="M19" s="7">
        <v>100</v>
      </c>
      <c r="N19" s="7">
        <v>79</v>
      </c>
      <c r="O19" s="7">
        <v>58</v>
      </c>
      <c r="P19" s="7">
        <v>73</v>
      </c>
      <c r="Q19" s="7">
        <v>0</v>
      </c>
      <c r="R19" s="7">
        <v>0</v>
      </c>
      <c r="S19" s="7">
        <v>0</v>
      </c>
      <c r="T19" s="7">
        <v>243</v>
      </c>
      <c r="U19" s="7">
        <v>90</v>
      </c>
      <c r="V19" s="4"/>
      <c r="W19" s="1"/>
      <c r="X19" s="1"/>
      <c r="Y19" s="1"/>
    </row>
    <row r="20" spans="1:25" ht="45" x14ac:dyDescent="0.25">
      <c r="A20" s="5">
        <v>14</v>
      </c>
      <c r="B20" s="7" t="s">
        <v>34</v>
      </c>
      <c r="C20" s="7">
        <v>360</v>
      </c>
      <c r="D20" s="7">
        <v>264</v>
      </c>
      <c r="E20" s="7">
        <v>73</v>
      </c>
      <c r="F20" s="7">
        <v>46</v>
      </c>
      <c r="G20" s="8">
        <f t="shared" si="0"/>
        <v>12.777777777777777</v>
      </c>
      <c r="H20" s="7">
        <v>144</v>
      </c>
      <c r="I20" s="7">
        <v>98</v>
      </c>
      <c r="J20" s="7">
        <v>68</v>
      </c>
      <c r="K20" s="7">
        <v>29</v>
      </c>
      <c r="L20" s="7">
        <v>29</v>
      </c>
      <c r="M20" s="7">
        <v>100</v>
      </c>
      <c r="N20" s="7">
        <v>187</v>
      </c>
      <c r="O20" s="7">
        <v>137</v>
      </c>
      <c r="P20" s="7">
        <v>73</v>
      </c>
      <c r="Q20" s="7">
        <v>0</v>
      </c>
      <c r="R20" s="7">
        <v>0</v>
      </c>
      <c r="S20" s="7">
        <v>0</v>
      </c>
      <c r="T20" s="7">
        <v>353</v>
      </c>
      <c r="U20" s="7">
        <v>98</v>
      </c>
      <c r="V20" s="4"/>
      <c r="W20" s="1"/>
      <c r="X20" s="1"/>
      <c r="Y20" s="1"/>
    </row>
    <row r="21" spans="1:25" ht="45" x14ac:dyDescent="0.25">
      <c r="A21" s="5">
        <v>15</v>
      </c>
      <c r="B21" s="7" t="s">
        <v>35</v>
      </c>
      <c r="C21" s="7">
        <v>284</v>
      </c>
      <c r="D21" s="7">
        <v>137</v>
      </c>
      <c r="E21" s="7">
        <v>48</v>
      </c>
      <c r="F21" s="7">
        <v>100</v>
      </c>
      <c r="G21" s="8">
        <f t="shared" si="0"/>
        <v>35.2112676056338</v>
      </c>
      <c r="H21" s="7">
        <v>171</v>
      </c>
      <c r="I21" s="7">
        <v>71</v>
      </c>
      <c r="J21" s="7">
        <v>42</v>
      </c>
      <c r="K21" s="7">
        <v>12</v>
      </c>
      <c r="L21" s="7">
        <v>12</v>
      </c>
      <c r="M21" s="7">
        <v>100</v>
      </c>
      <c r="N21" s="7">
        <v>101</v>
      </c>
      <c r="O21" s="7">
        <v>54</v>
      </c>
      <c r="P21" s="7">
        <v>53</v>
      </c>
      <c r="Q21" s="7">
        <v>0</v>
      </c>
      <c r="R21" s="7">
        <v>0</v>
      </c>
      <c r="S21" s="7">
        <v>0</v>
      </c>
      <c r="T21" s="7">
        <v>266</v>
      </c>
      <c r="U21" s="7">
        <v>94</v>
      </c>
      <c r="V21" s="4"/>
      <c r="W21" s="1"/>
      <c r="X21" s="1"/>
      <c r="Y21" s="1"/>
    </row>
    <row r="22" spans="1:25" ht="45" x14ac:dyDescent="0.25">
      <c r="A22" s="5">
        <v>16</v>
      </c>
      <c r="B22" s="7" t="s">
        <v>36</v>
      </c>
      <c r="C22" s="7">
        <v>247</v>
      </c>
      <c r="D22" s="7">
        <v>111</v>
      </c>
      <c r="E22" s="7">
        <v>45</v>
      </c>
      <c r="F22" s="7">
        <v>103</v>
      </c>
      <c r="G22" s="8">
        <f t="shared" si="0"/>
        <v>41.700404858299592</v>
      </c>
      <c r="H22" s="7">
        <v>171</v>
      </c>
      <c r="I22" s="7">
        <v>68</v>
      </c>
      <c r="J22" s="7">
        <v>40</v>
      </c>
      <c r="K22" s="7">
        <v>5</v>
      </c>
      <c r="L22" s="7">
        <v>5</v>
      </c>
      <c r="M22" s="7">
        <v>100</v>
      </c>
      <c r="N22" s="7">
        <v>71</v>
      </c>
      <c r="O22" s="7">
        <v>38</v>
      </c>
      <c r="P22" s="7">
        <v>54</v>
      </c>
      <c r="Q22" s="7">
        <v>0</v>
      </c>
      <c r="R22" s="7">
        <v>0</v>
      </c>
      <c r="S22" s="7">
        <v>0</v>
      </c>
      <c r="T22" s="7">
        <v>228</v>
      </c>
      <c r="U22" s="7">
        <v>92</v>
      </c>
      <c r="V22" s="4"/>
      <c r="W22" s="1"/>
      <c r="X22" s="1"/>
      <c r="Y22" s="1"/>
    </row>
    <row r="23" spans="1:25" ht="45" x14ac:dyDescent="0.25">
      <c r="A23" s="5">
        <v>17</v>
      </c>
      <c r="B23" s="7" t="s">
        <v>37</v>
      </c>
      <c r="C23" s="7">
        <v>380</v>
      </c>
      <c r="D23" s="7">
        <v>263</v>
      </c>
      <c r="E23" s="7">
        <v>69</v>
      </c>
      <c r="F23" s="7">
        <v>58</v>
      </c>
      <c r="G23" s="8">
        <f t="shared" si="0"/>
        <v>15.263157894736842</v>
      </c>
      <c r="H23" s="7">
        <v>216</v>
      </c>
      <c r="I23" s="7">
        <v>158</v>
      </c>
      <c r="J23" s="7">
        <v>73</v>
      </c>
      <c r="K23" s="7">
        <v>17</v>
      </c>
      <c r="L23" s="7">
        <v>17</v>
      </c>
      <c r="M23" s="7">
        <v>100</v>
      </c>
      <c r="N23" s="7">
        <v>147</v>
      </c>
      <c r="O23" s="7">
        <v>88</v>
      </c>
      <c r="P23" s="7">
        <v>60</v>
      </c>
      <c r="Q23" s="7">
        <v>0</v>
      </c>
      <c r="R23" s="7">
        <v>0</v>
      </c>
      <c r="S23" s="7">
        <v>0</v>
      </c>
      <c r="T23" s="7">
        <v>375</v>
      </c>
      <c r="U23" s="7">
        <v>99</v>
      </c>
      <c r="V23" s="4"/>
      <c r="W23" s="1"/>
      <c r="X23" s="1"/>
      <c r="Y23" s="1"/>
    </row>
    <row r="24" spans="1:25" ht="45" x14ac:dyDescent="0.25">
      <c r="A24" s="5">
        <v>18</v>
      </c>
      <c r="B24" s="7" t="s">
        <v>38</v>
      </c>
      <c r="C24" s="7">
        <v>385</v>
      </c>
      <c r="D24" s="7">
        <v>209</v>
      </c>
      <c r="E24" s="7">
        <v>54</v>
      </c>
      <c r="F24" s="7">
        <v>129</v>
      </c>
      <c r="G24" s="8">
        <f t="shared" si="0"/>
        <v>33.506493506493506</v>
      </c>
      <c r="H24" s="7">
        <v>240</v>
      </c>
      <c r="I24" s="7">
        <v>111</v>
      </c>
      <c r="J24" s="7">
        <v>46</v>
      </c>
      <c r="K24" s="7">
        <v>14</v>
      </c>
      <c r="L24" s="7">
        <v>14</v>
      </c>
      <c r="M24" s="7">
        <v>100</v>
      </c>
      <c r="N24" s="7">
        <v>131</v>
      </c>
      <c r="O24" s="7">
        <v>84</v>
      </c>
      <c r="P24" s="7">
        <v>64</v>
      </c>
      <c r="Q24" s="7">
        <v>0</v>
      </c>
      <c r="R24" s="7">
        <v>0</v>
      </c>
      <c r="S24" s="7">
        <v>0</v>
      </c>
      <c r="T24" s="7">
        <v>385</v>
      </c>
      <c r="U24" s="7">
        <v>100</v>
      </c>
      <c r="V24" s="4"/>
      <c r="W24" s="1"/>
      <c r="X24" s="1"/>
      <c r="Y24" s="1"/>
    </row>
    <row r="25" spans="1:25" ht="45" x14ac:dyDescent="0.25">
      <c r="A25" s="5">
        <v>19</v>
      </c>
      <c r="B25" s="7" t="s">
        <v>39</v>
      </c>
      <c r="C25" s="7">
        <v>191</v>
      </c>
      <c r="D25" s="7">
        <v>118</v>
      </c>
      <c r="E25" s="7">
        <v>62</v>
      </c>
      <c r="F25" s="7">
        <v>64</v>
      </c>
      <c r="G25" s="8">
        <f t="shared" si="0"/>
        <v>33.507853403141361</v>
      </c>
      <c r="H25" s="7">
        <v>135</v>
      </c>
      <c r="I25" s="7">
        <v>71</v>
      </c>
      <c r="J25" s="7">
        <v>53</v>
      </c>
      <c r="K25" s="7">
        <v>5</v>
      </c>
      <c r="L25" s="7">
        <v>5</v>
      </c>
      <c r="M25" s="7">
        <v>100</v>
      </c>
      <c r="N25" s="7">
        <v>51</v>
      </c>
      <c r="O25" s="7">
        <v>42</v>
      </c>
      <c r="P25" s="7">
        <v>82</v>
      </c>
      <c r="Q25" s="7">
        <v>0</v>
      </c>
      <c r="R25" s="7">
        <v>0</v>
      </c>
      <c r="S25" s="7">
        <v>0</v>
      </c>
      <c r="T25" s="7">
        <v>148</v>
      </c>
      <c r="U25" s="7">
        <v>77</v>
      </c>
      <c r="V25" s="4"/>
      <c r="W25" s="1"/>
      <c r="X25" s="1"/>
      <c r="Y25" s="1"/>
    </row>
    <row r="26" spans="1:25" ht="45" x14ac:dyDescent="0.25">
      <c r="A26" s="5">
        <v>20</v>
      </c>
      <c r="B26" s="7" t="s">
        <v>40</v>
      </c>
      <c r="C26" s="7">
        <v>169</v>
      </c>
      <c r="D26" s="7">
        <v>115</v>
      </c>
      <c r="E26" s="7">
        <v>68</v>
      </c>
      <c r="F26" s="7">
        <v>33</v>
      </c>
      <c r="G26" s="8">
        <f t="shared" si="0"/>
        <v>19.526627218934912</v>
      </c>
      <c r="H26" s="7">
        <v>103</v>
      </c>
      <c r="I26" s="7">
        <v>70</v>
      </c>
      <c r="J26" s="7">
        <v>68</v>
      </c>
      <c r="K26" s="7">
        <v>6</v>
      </c>
      <c r="L26" s="7">
        <v>6</v>
      </c>
      <c r="M26" s="7">
        <v>100</v>
      </c>
      <c r="N26" s="7">
        <v>60</v>
      </c>
      <c r="O26" s="7">
        <v>39</v>
      </c>
      <c r="P26" s="7">
        <v>65</v>
      </c>
      <c r="Q26" s="7">
        <v>0</v>
      </c>
      <c r="R26" s="7">
        <v>0</v>
      </c>
      <c r="S26" s="7">
        <v>0</v>
      </c>
      <c r="T26" s="7">
        <v>165</v>
      </c>
      <c r="U26" s="7">
        <v>98</v>
      </c>
      <c r="V26" s="4"/>
      <c r="W26" s="1"/>
      <c r="X26" s="1"/>
      <c r="Y26" s="1"/>
    </row>
    <row r="27" spans="1:25" ht="45" x14ac:dyDescent="0.25">
      <c r="A27" s="5">
        <v>21</v>
      </c>
      <c r="B27" s="7" t="s">
        <v>41</v>
      </c>
      <c r="C27" s="7">
        <v>158</v>
      </c>
      <c r="D27" s="7">
        <v>84</v>
      </c>
      <c r="E27" s="7">
        <v>53</v>
      </c>
      <c r="F27" s="7">
        <v>61</v>
      </c>
      <c r="G27" s="8">
        <f t="shared" si="0"/>
        <v>38.607594936708864</v>
      </c>
      <c r="H27" s="7">
        <v>116</v>
      </c>
      <c r="I27" s="7">
        <v>55</v>
      </c>
      <c r="J27" s="7">
        <v>47</v>
      </c>
      <c r="K27" s="7">
        <v>1</v>
      </c>
      <c r="L27" s="7">
        <v>1</v>
      </c>
      <c r="M27" s="7">
        <v>100</v>
      </c>
      <c r="N27" s="7">
        <v>41</v>
      </c>
      <c r="O27" s="7">
        <v>28</v>
      </c>
      <c r="P27" s="7">
        <v>68</v>
      </c>
      <c r="Q27" s="7">
        <v>0</v>
      </c>
      <c r="R27" s="7">
        <v>0</v>
      </c>
      <c r="S27" s="7">
        <v>0</v>
      </c>
      <c r="T27" s="7">
        <v>156</v>
      </c>
      <c r="U27" s="7">
        <v>99</v>
      </c>
      <c r="V27" s="4"/>
      <c r="W27" s="1"/>
      <c r="X27" s="1"/>
      <c r="Y27" s="1"/>
    </row>
  </sheetData>
  <sheetProtection formatCells="0" formatColumns="0" formatRows="0" insertColumns="0" insertRows="0" insertHyperlinks="0" deleteColumns="0" deleteRows="0" sort="0" autoFilter="0" pivotTables="0"/>
  <mergeCells count="18">
    <mergeCell ref="I4:J4"/>
    <mergeCell ref="K4:K5"/>
    <mergeCell ref="L4:M4"/>
    <mergeCell ref="N4:N5"/>
    <mergeCell ref="A1:U1"/>
    <mergeCell ref="O4:P4"/>
    <mergeCell ref="Q4:Q5"/>
    <mergeCell ref="R4:S4"/>
    <mergeCell ref="T4:T5"/>
    <mergeCell ref="A2:A5"/>
    <mergeCell ref="B2:B5"/>
    <mergeCell ref="C2:G3"/>
    <mergeCell ref="H2:S2"/>
    <mergeCell ref="T2:U3"/>
    <mergeCell ref="H3:J3"/>
    <mergeCell ref="K3:S3"/>
    <mergeCell ref="D4:G4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Асель Толеугазиновна Ахметова</cp:lastModifiedBy>
  <dcterms:created xsi:type="dcterms:W3CDTF">2026-10-13T10:15:17Z</dcterms:created>
  <dcterms:modified xsi:type="dcterms:W3CDTF">2026-10-13T11:48:01Z</dcterms:modified>
  <cp:category/>
</cp:coreProperties>
</file>