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D:\на сайт управ_проект областного бюджета на 2027-2029гг\2027-2029 жылдарға арналған облыстық бюджет жобасы\"/>
    </mc:Choice>
  </mc:AlternateContent>
  <xr:revisionPtr revIDLastSave="0" documentId="13_ncr:1_{721FE808-2F3A-4C5A-9512-21669C977F7C}" xr6:coauthVersionLast="47" xr6:coauthVersionMax="47" xr10:uidLastSave="{00000000-0000-0000-0000-000000000000}"/>
  <bookViews>
    <workbookView xWindow="-120" yWindow="-120" windowWidth="38640" windowHeight="21120" tabRatio="856" activeTab="1" xr2:uid="{00000000-000D-0000-FFFF-FFFF00000000}"/>
  </bookViews>
  <sheets>
    <sheet name="2027_доходы каз" sheetId="78" r:id="rId1"/>
    <sheet name="2027_расходы_каз" sheetId="80" r:id="rId2"/>
    <sheet name="2028_доходы каз " sheetId="82" r:id="rId3"/>
    <sheet name="2028_расходы_каз " sheetId="84" r:id="rId4"/>
    <sheet name="2029_доходы каз " sheetId="86" r:id="rId5"/>
    <sheet name="2029_расходы_каз " sheetId="88" r:id="rId6"/>
    <sheet name="Прилож.4 РБ каз" sheetId="72" r:id="rId7"/>
    <sheet name="Прил 5_ОБ каз" sheetId="90" r:id="rId8"/>
    <sheet name="СЕКВЕСТР прил 6 каз" sheetId="74" r:id="rId9"/>
    <sheet name="СЕКВЕСТР прил 7 каз" sheetId="76" r:id="rId10"/>
  </sheets>
  <externalReferences>
    <externalReference r:id="rId11"/>
    <externalReference r:id="rId12"/>
    <externalReference r:id="rId13"/>
  </externalReferences>
  <definedNames>
    <definedName name="_св">#REF!</definedName>
    <definedName name="_xlnm._FilterDatabase" localSheetId="1" hidden="1">'2027_расходы_каз'!$A$5:$E$260</definedName>
    <definedName name="_xlnm._FilterDatabase" localSheetId="3" hidden="1">'2028_расходы_каз '!$A$5:$E$236</definedName>
    <definedName name="_xlnm._FilterDatabase" localSheetId="5" hidden="1">'2029_расходы_каз '!$A$5:$E$224</definedName>
    <definedName name="BuiltIn_Print_Titles">#N/A</definedName>
    <definedName name="BuiltIn_Print_Titles___0">#N/A</definedName>
    <definedName name="Excel_BuiltIn__FilterDatabase_19">'[1]28 ф'!#REF!</definedName>
    <definedName name="Excel_BuiltIn__FilterDatabase_19_10">'[2]33 ф. список гос.школ'!#REF!</definedName>
    <definedName name="Excel_BuiltIn__FilterDatabase_19_11">'[2]33 ф. список гос.школ'!#REF!</definedName>
    <definedName name="Excel_BuiltIn__FilterDatabase_19_13">'[2]33 ф. список гос.школ'!#REF!</definedName>
    <definedName name="Excel_BuiltIn__FilterDatabase_19_14">'[2]33 ф. список гос.школ'!#REF!</definedName>
    <definedName name="Excel_BuiltIn__FilterDatabase_19_15">'[2]33 ф. список гос.школ'!#REF!</definedName>
    <definedName name="Excel_BuiltIn__FilterDatabase_19_16">'[2]33 ф. список гос.школ'!#REF!</definedName>
    <definedName name="Excel_BuiltIn__FilterDatabase_19_18">'[2]33 ф. список гос.школ'!#REF!</definedName>
    <definedName name="Excel_BuiltIn__FilterDatabase_19_19">'[2]33 ф. список гос.школ'!#REF!</definedName>
    <definedName name="Excel_BuiltIn__FilterDatabase_19_20">'[2]33 ф. список гос.школ'!#REF!</definedName>
    <definedName name="Excel_BuiltIn__FilterDatabase_19_21">'[2]33 ф. список гос.школ'!#REF!</definedName>
    <definedName name="Excel_BuiltIn__FilterDatabase_19_22">'[2]33 ф. список гос.школ'!#REF!</definedName>
    <definedName name="Excel_BuiltIn__FilterDatabase_19_24">'[2]33 ф. список гос.школ'!#REF!</definedName>
    <definedName name="Excel_BuiltIn__FilterDatabase_19_26">'[2]33 ф. список гос.школ'!#REF!</definedName>
    <definedName name="Excel_BuiltIn__FilterDatabase_19_27">'[2]33 ф. список гос.школ'!#REF!</definedName>
    <definedName name="Excel_BuiltIn__FilterDatabase_19_29">'[2]33 ф. список гос.школ'!#REF!</definedName>
    <definedName name="Excel_BuiltIn__FilterDatabase_19_3">'[2]33 ф. список гос.школ'!#REF!</definedName>
    <definedName name="Excel_BuiltIn__FilterDatabase_19_31">'[2]33 ф. список гос.школ'!#REF!</definedName>
    <definedName name="Excel_BuiltIn__FilterDatabase_19_33">'[2]33 ф. список гос.школ'!#REF!</definedName>
    <definedName name="Excel_BuiltIn__FilterDatabase_19_37">'[2]33 ф. список гос.школ'!#REF!</definedName>
    <definedName name="Excel_BuiltIn__FilterDatabase_19_38">'[2]33 ф. список гос.школ'!#REF!</definedName>
    <definedName name="Excel_BuiltIn__FilterDatabase_19_39">'[2]33 ф. список гос.школ'!#REF!</definedName>
    <definedName name="Excel_BuiltIn__FilterDatabase_19_4">'[2]33 ф. список гос.школ'!#REF!</definedName>
    <definedName name="Excel_BuiltIn__FilterDatabase_19_40">'[2]33 ф. список гос.школ'!#REF!</definedName>
    <definedName name="Excel_BuiltIn__FilterDatabase_19_42">'[2]33 ф. список гос.школ'!#REF!</definedName>
    <definedName name="Excel_BuiltIn__FilterDatabase_19_43">'[2]33 ф. список гос.школ'!#REF!</definedName>
    <definedName name="Excel_BuiltIn__FilterDatabase_19_52">'[2]33 ф. список гос.школ'!#REF!</definedName>
    <definedName name="Excel_BuiltIn__FilterDatabase_19_6">'[2]33 ф. список гос.школ'!#REF!</definedName>
    <definedName name="Excel_BuiltIn__FilterDatabase_19_67">'[2]33 ф. список гос.школ'!#REF!</definedName>
    <definedName name="Excel_BuiltIn__FilterDatabase_19_68">'[2]33 ф. список гос.школ'!#REF!</definedName>
    <definedName name="Excel_BuiltIn__FilterDatabase_19_69">'[2]33 ф. список гос.школ'!#REF!</definedName>
    <definedName name="Excel_BuiltIn__FilterDatabase_19_7">'[2]33 ф. список гос.школ'!#REF!</definedName>
    <definedName name="Excel_BuiltIn__FilterDatabase_19_71">'[2]33 ф. список гос.школ'!#REF!</definedName>
    <definedName name="Excel_BuiltIn__FilterDatabase_19_72">'[2]33 ф. список гос.школ'!#REF!</definedName>
    <definedName name="Excel_BuiltIn__FilterDatabase_19_75">'[2]33 ф. список гос.школ'!#REF!</definedName>
    <definedName name="Excel_BuiltIn__FilterDatabase_19_77">'[2]33 ф. список гос.школ'!#REF!</definedName>
    <definedName name="Excel_BuiltIn__FilterDatabase_19_79">'[2]33 ф. список гос.школ'!#REF!</definedName>
    <definedName name="Excel_BuiltIn__FilterDatabase_19_8">'[2]33 ф. список гос.школ'!#REF!</definedName>
    <definedName name="Excel_BuiltIn__FilterDatabase_19_81">'[2]33 ф. список гос.школ'!#REF!</definedName>
    <definedName name="Excel_BuiltIn__FilterDatabase_19_85">'[2]33 ф. список гос.школ'!#REF!</definedName>
    <definedName name="Excel_BuiltIn__FilterDatabase_19_89">'[2]33 ф. список гос.школ'!#REF!</definedName>
    <definedName name="Excel_BuiltIn__FilterDatabase_19_9">'[2]33 ф. список гос.школ'!#REF!</definedName>
    <definedName name="Excel_BuiltIn__FilterDatabase_19_90">'[2]33 ф. список гос.школ'!#REF!</definedName>
    <definedName name="Excel_BuiltIn__FilterDatabase_19_91">'[2]33 ф. список гос.школ'!#REF!</definedName>
    <definedName name="Excel_BuiltIn__FilterDatabase_19_92">'[2]33 ф. список гос.школ'!#REF!</definedName>
    <definedName name="Excel_BuiltIn__FilterDatabase_19_94">'[2]33 ф. список гос.школ'!#REF!</definedName>
    <definedName name="Excel_BuiltIn__FilterDatabase_19_98">'[2]33 ф. список гос.школ'!#REF!</definedName>
    <definedName name="Excel_BuiltIn__FilterDatabase_19_99">'[2]33 ф. список гос.школ'!#REF!</definedName>
    <definedName name="Excel_BuiltIn_Print_Area_1">#REF!</definedName>
    <definedName name="Excel_BuiltIn_Print_Area_14">#REF!</definedName>
    <definedName name="Excel_BuiltIn_Print_Area_22">#REF!</definedName>
    <definedName name="Excel_BuiltIn_Print_Titles_1">[3]Акколь!$A$1:$C$65535,[3]Акколь!$8:$13</definedName>
    <definedName name="Excel_BuiltIn_Print_Titles_22">#REF!</definedName>
    <definedName name="ghn">#REF!</definedName>
    <definedName name="Z_68D739FF_5646_4E03_A0B8_15BC6037AE1C_.wvu.PrintArea" localSheetId="0" hidden="1">'2027_доходы каз'!$A$1:$D$36</definedName>
    <definedName name="Z_68D739FF_5646_4E03_A0B8_15BC6037AE1C_.wvu.PrintArea" localSheetId="2" hidden="1">'2028_доходы каз '!$A$1:$D$36</definedName>
    <definedName name="Z_68D739FF_5646_4E03_A0B8_15BC6037AE1C_.wvu.PrintArea" localSheetId="4" hidden="1">'2029_доходы каз '!$A$1:$D$36</definedName>
    <definedName name="Z_6C371A7D_151A_4AF4_8E89_7A519B7DD8C5_.wvu.PrintArea" localSheetId="0" hidden="1">'2027_доходы каз'!$A$1:$D$36</definedName>
    <definedName name="Z_6C371A7D_151A_4AF4_8E89_7A519B7DD8C5_.wvu.PrintArea" localSheetId="2" hidden="1">'2028_доходы каз '!$A$1:$D$36</definedName>
    <definedName name="Z_6C371A7D_151A_4AF4_8E89_7A519B7DD8C5_.wvu.PrintArea" localSheetId="4" hidden="1">'2029_доходы каз '!$A$1:$D$36</definedName>
    <definedName name="Z_92A6B75A_C202_4B2E_8682_C58C316355D5_.wvu.Cols" localSheetId="7" hidden="1">'Прил 5_ОБ каз'!#REF!</definedName>
    <definedName name="Z_92A6B75A_C202_4B2E_8682_C58C316355D5_.wvu.Cols" localSheetId="6" hidden="1">'Прилож.4 РБ каз'!#REF!</definedName>
    <definedName name="Z_92A6B75A_C202_4B2E_8682_C58C316355D5_.wvu.PrintTitles" localSheetId="7" hidden="1">'Прил 5_ОБ каз'!#REF!</definedName>
    <definedName name="Z_92A6B75A_C202_4B2E_8682_C58C316355D5_.wvu.PrintTitles" localSheetId="6" hidden="1">'Прилож.4 РБ каз'!#REF!</definedName>
    <definedName name="Z_A5CE8DB9_E70F_4973_852C_11A60D40E044_.wvu.PrintArea" localSheetId="0" hidden="1">'2027_доходы каз'!$A$1:$D$36</definedName>
    <definedName name="Z_A5CE8DB9_E70F_4973_852C_11A60D40E044_.wvu.PrintArea" localSheetId="2" hidden="1">'2028_доходы каз '!$A$1:$D$36</definedName>
    <definedName name="Z_A5CE8DB9_E70F_4973_852C_11A60D40E044_.wvu.PrintArea" localSheetId="4" hidden="1">'2029_доходы каз '!$A$1:$D$36</definedName>
    <definedName name="Z_A6987E0A_C97C_4578_BB67_DE54C31E7376_.wvu.Rows" localSheetId="0" hidden="1">'2027_доходы каз'!#REF!</definedName>
    <definedName name="Z_A6987E0A_C97C_4578_BB67_DE54C31E7376_.wvu.Rows" localSheetId="2" hidden="1">'2028_доходы каз '!#REF!</definedName>
    <definedName name="Z_A6987E0A_C97C_4578_BB67_DE54C31E7376_.wvu.Rows" localSheetId="4" hidden="1">'2029_доходы каз '!#REF!</definedName>
    <definedName name="Z_B08AB559_566D_4D9E_9417_9591DBFD1C24_.wvu.PrintArea" localSheetId="0" hidden="1">'2027_доходы каз'!$A$1:$D$36</definedName>
    <definedName name="Z_B08AB559_566D_4D9E_9417_9591DBFD1C24_.wvu.PrintArea" localSheetId="2" hidden="1">'2028_доходы каз '!$A$1:$D$36</definedName>
    <definedName name="Z_B08AB559_566D_4D9E_9417_9591DBFD1C24_.wvu.PrintArea" localSheetId="4" hidden="1">'2029_доходы каз '!$A$1:$D$36</definedName>
    <definedName name="Z_D78BB152_F5E5_490E_82A7_195113739BF3_.wvu.PrintArea" localSheetId="0" hidden="1">'2027_доходы каз'!$A$1:$D$36</definedName>
    <definedName name="Z_D78BB152_F5E5_490E_82A7_195113739BF3_.wvu.PrintArea" localSheetId="2" hidden="1">'2028_доходы каз '!$A$1:$D$36</definedName>
    <definedName name="Z_D78BB152_F5E5_490E_82A7_195113739BF3_.wvu.PrintArea" localSheetId="4" hidden="1">'2029_доходы каз '!$A$1:$D$36</definedName>
    <definedName name="а">#REF!</definedName>
    <definedName name="А1">#REF!</definedName>
    <definedName name="_xlnm.Database">#REF!</definedName>
    <definedName name="в223">#REF!</definedName>
    <definedName name="Всего_накоплений_женщины">#REF!</definedName>
    <definedName name="Всего_накоплений_мужчины">#REF!</definedName>
    <definedName name="гос.задания">#REF!</definedName>
    <definedName name="д">#REF!</definedName>
    <definedName name="ддд">#REF!</definedName>
    <definedName name="достоу">#REF!</definedName>
    <definedName name="_xlnm.Print_Titles" localSheetId="1">'2027_расходы_каз'!$5:$5</definedName>
    <definedName name="_xlnm.Print_Titles" localSheetId="3">'2028_расходы_каз '!$5:$5</definedName>
    <definedName name="_xlnm.Print_Titles" localSheetId="5">'2029_расходы_каз '!$5:$5</definedName>
    <definedName name="_xlnm.Print_Titles" localSheetId="7">'Прил 5_ОБ каз'!$5:$5</definedName>
    <definedName name="_xlnm.Print_Titles" localSheetId="6">'Прилож.4 РБ каз'!$5:$5</definedName>
    <definedName name="каз">#REF!</definedName>
    <definedName name="лор">#REF!</definedName>
    <definedName name="новые">#REF!</definedName>
    <definedName name="нооа">#REF!</definedName>
    <definedName name="_xlnm.Print_Area" localSheetId="0">'2027_доходы каз'!$A$1:$E$39</definedName>
    <definedName name="_xlnm.Print_Area" localSheetId="1">'2027_расходы_каз'!$A$1:$E$260</definedName>
    <definedName name="_xlnm.Print_Area" localSheetId="2">'2028_доходы каз '!$A$1:$E$39</definedName>
    <definedName name="_xlnm.Print_Area" localSheetId="3">'2028_расходы_каз '!$A$1:$E$236</definedName>
    <definedName name="_xlnm.Print_Area" localSheetId="4">'2029_доходы каз '!$A$1:$E$39</definedName>
    <definedName name="_xlnm.Print_Area" localSheetId="5">'2029_расходы_каз '!$A$1:$E$224</definedName>
    <definedName name="_xlnm.Print_Area" localSheetId="7">'Прил 5_ОБ каз'!$A$1:$B$40</definedName>
    <definedName name="_xlnm.Print_Area" localSheetId="6">'Прилож.4 РБ каз'!$A$1:$B$11</definedName>
    <definedName name="_xlnm.Print_Area" localSheetId="8">'СЕКВЕСТР прил 6 каз'!$A$1:$A$17</definedName>
    <definedName name="_xlnm.Print_Area" localSheetId="9">'СЕКВЕСТР прил 7 каз'!$A$1:$A$11</definedName>
    <definedName name="па">#REF!</definedName>
    <definedName name="пр">#REF!</definedName>
    <definedName name="про">#REF!</definedName>
    <definedName name="ПРР">#REF!</definedName>
    <definedName name="ро">#REF!</definedName>
    <definedName name="с">#REF!</definedName>
    <definedName name="св12.04">#REF!</definedName>
    <definedName name="собес_21">#REF!</definedName>
    <definedName name="сс">#REF!</definedName>
    <definedName name="фывф">#REF!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 i="84" l="1"/>
  <c r="F1" i="80" l="1"/>
  <c r="F1" i="88"/>
</calcChain>
</file>

<file path=xl/sharedStrings.xml><?xml version="1.0" encoding="utf-8"?>
<sst xmlns="http://schemas.openxmlformats.org/spreadsheetml/2006/main" count="1018" uniqueCount="298">
  <si>
    <t>Ағымдағы нысаналы трансферттер</t>
  </si>
  <si>
    <t>Атауы</t>
  </si>
  <si>
    <t>Облыстың жолаушылар көлігі және автомобиль жолдары басқармасы</t>
  </si>
  <si>
    <t>Облыстың энергетика және тұрғын үй-коммуналдық шаруашылық басқармасы</t>
  </si>
  <si>
    <t>Облыстың табиғи ресурстар және табиғат пайдалануды реттеу басқармасы</t>
  </si>
  <si>
    <t>Сома, 
мың теңге</t>
  </si>
  <si>
    <t>Облыстың құрылыс, сәулет және қала құрылысы басқармасы</t>
  </si>
  <si>
    <t>Облыстың ауыл шаруашылығы және жер қатынастары басқармасы</t>
  </si>
  <si>
    <t>Облыстың денсаулық сақтау басқармасы</t>
  </si>
  <si>
    <t>Мемлекеттік бастауыш, негізгі және жалпы орта білім беру ұйымдарында жалпы білім беру</t>
  </si>
  <si>
    <t>Денсаулық сақтау</t>
  </si>
  <si>
    <t>Ана мен баланы қорғау жөніндегі көрсетілетін қызметтер</t>
  </si>
  <si>
    <t>Қазақстан Республикасында ЖИТС профилактикасы және оған қарсы күрес жөніндегі іс-шараларды іске асыру</t>
  </si>
  <si>
    <t>Халыққа иммундық профилактика жүргізу үшін вакциналарды және басқа медициналық иммундық биологиялық препараттарды орталықтандырылған сатып алу және сақтау</t>
  </si>
  <si>
    <t>Мемлекеттік орта білім беру ұйымдарында жан басына шаққандағы қаржыландыруды іске асыру</t>
  </si>
  <si>
    <t>Арнаулы білім беретін оқу бағдарламалары бойынша жалпы білім беру</t>
  </si>
  <si>
    <t>Облыстың жұмылдыру дайындығы, аумақтық және азаматтық қорғаныс басқармасы</t>
  </si>
  <si>
    <t>Барлығы</t>
  </si>
  <si>
    <t>оның iшiнде:</t>
  </si>
  <si>
    <t>Инженерлік-коммуникациялық инфрақұрылымды дамытуға және (немесе) жайластыруға</t>
  </si>
  <si>
    <t>Облыстың жұмыспен қамтуды және әлеуметтік бағдарламаларды үйлестіру басқармасы</t>
  </si>
  <si>
    <t>Тұрғын үй-коммуналдық шаруашылықты дамытуға</t>
  </si>
  <si>
    <t>Нысаналы даму трансферттерi</t>
  </si>
  <si>
    <t>Спорт объектілерін дамытуға</t>
  </si>
  <si>
    <t>Мәдениет және демалыс объектілерін дамытуға</t>
  </si>
  <si>
    <t>Сумен жабдықтау және су бұру жүйелерін дамытуға</t>
  </si>
  <si>
    <t>Ауылдық елді мекендердегі сумен жабдықтау жүйелерін дамытуға</t>
  </si>
  <si>
    <t>Газ-көлік жүйесін дамытуға</t>
  </si>
  <si>
    <t>Көлік инфрақұрылымын дамытуға</t>
  </si>
  <si>
    <t>Бюджеттік несиелер</t>
  </si>
  <si>
    <t>Облыстың экономика және бюджеттiк жоспарлау басқармасы</t>
  </si>
  <si>
    <t xml:space="preserve">Мамандарды әлеуметтік қолдау шараларын іске асыру үшін </t>
  </si>
  <si>
    <t>Ауылдық елдi мекендерде тұратын және жұмыс істейтiн мемлекеттiк денсаулық сақтау, әлеуметтiк қамсыздандыру, білім беру, мәдениет, спорт және ветеринария ұйымдарының мамандарына бюджет қаражаты есебiнен коммуналдық көрсетілетін қызметтерге ақы төлеуге  және отын сатып алуға</t>
  </si>
  <si>
    <t xml:space="preserve">  Су тасқыны қаупі бар кезеңде жарылыс жұмыстарын жүргізуге</t>
  </si>
  <si>
    <t xml:space="preserve">                                                                                          </t>
  </si>
  <si>
    <t>Білім беру</t>
  </si>
  <si>
    <t>Жалпы білім беру</t>
  </si>
  <si>
    <t>Саламатты өмір салтын насихаттау</t>
  </si>
  <si>
    <t>Шұғыл жағдайларда сырқаты ауыр адамдарды дәрігерлік көмек көрсететін ең жақын денсаулық сақтау ұйымына дейін жеткізуді ұйымдастыру</t>
  </si>
  <si>
    <t>Жергілікті өкілді органдардың шешімі бойынша тегін медициналық көмектің кепілдік берілген көлемімен қосымша қамтамасыз ету</t>
  </si>
  <si>
    <t>Автомобиль жолдарын жөндеуге</t>
  </si>
  <si>
    <t>Әлеуметтік маңызы бар маршруттар бойынша тасымалдаушылардың шығындарын субсидиялауға</t>
  </si>
  <si>
    <t>Халықтың әлеуметтік осал топтарына коммуналдық тұрғын үй қорынан тұрғын үй сатып алуға</t>
  </si>
  <si>
    <t xml:space="preserve">2027 жылға арналған облыстық бюджетті атқару процесінде секвестрлеуге жатпайтын облыстық бюджеттік бағдарламалардың тізбесі </t>
  </si>
  <si>
    <t xml:space="preserve">2027 жылға арналған аудандық (облыстық маңызы бар қалалардың) бюджеттерді атқару процесінде секвестрлеуге жатпайтын аудандық (облыстық маңызы бар қалалардың) бюджеттік бағдарламалардың  тізбесі </t>
  </si>
  <si>
    <t>Жекеменшік орта білім беру ұйымдарында мемлекеттік білім беру тапсырысын орналастыру</t>
  </si>
  <si>
    <t xml:space="preserve">Мамандандырылған білім беру ұйымдарында дарынды балаларға жалпы білім беру </t>
  </si>
  <si>
    <t xml:space="preserve">Денсаулық сақтау субъектілерінің қосымша медициналық көмектің көлемін көрсетуі, Call-орталықтардың қызметтер көрсетуі және өзге де шығыстар </t>
  </si>
  <si>
    <t xml:space="preserve">                                                         </t>
  </si>
  <si>
    <t>2027 жылға арналған облыстық бюджет</t>
  </si>
  <si>
    <t>Санаты</t>
  </si>
  <si>
    <t>Сыныбы</t>
  </si>
  <si>
    <t>Кіші сыныбы</t>
  </si>
  <si>
    <t xml:space="preserve">1 </t>
  </si>
  <si>
    <t>2</t>
  </si>
  <si>
    <t>3</t>
  </si>
  <si>
    <t>4</t>
  </si>
  <si>
    <t>I. Кірістер</t>
  </si>
  <si>
    <t>1</t>
  </si>
  <si>
    <t>Салықтық түсімдер</t>
  </si>
  <si>
    <t>03</t>
  </si>
  <si>
    <t xml:space="preserve">Әлеуметтiк салық </t>
  </si>
  <si>
    <t xml:space="preserve">Әлеуметтік салық </t>
  </si>
  <si>
    <t>01</t>
  </si>
  <si>
    <t>05</t>
  </si>
  <si>
    <t>Тауарларға, жұмыстарға және көрсетілетін қызметтерге салынатын iшкi салықтар</t>
  </si>
  <si>
    <t>Табиғи және басқа да ресурстарды пайдаланғаны үшiн түсетiн түсiмдер</t>
  </si>
  <si>
    <t>04</t>
  </si>
  <si>
    <t>Кәсiпкерлiк және кәсiби қызметтi жүргiзгенi үшiн алынатын алымдар</t>
  </si>
  <si>
    <t>06</t>
  </si>
  <si>
    <t>5</t>
  </si>
  <si>
    <t>Ойын бизнесі салығы</t>
  </si>
  <si>
    <t>Салықтық емес түсiмдер</t>
  </si>
  <si>
    <t>Мемлекеттік меншіктен түсетін кірістер</t>
  </si>
  <si>
    <t>Мемлекеттік кәсіпорындардың таза кірісі бөлігінің түсімдері</t>
  </si>
  <si>
    <t>02</t>
  </si>
  <si>
    <t>Мемлекет меншігіндегі мүлікті жалға беруден түсетін кірістер</t>
  </si>
  <si>
    <t>7</t>
  </si>
  <si>
    <t>Мемлекеттік бюджеттен берілген кредиттер бойынша сыйақылар</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</si>
  <si>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</si>
  <si>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 xml:space="preserve">Мемлекеттік бюджеттен қаржыландырылатын мемлекеттік мекемелер ұйымдастыратын мемлекеттік сатып алуды өткізуден түсетін ақша түсімдері </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</si>
  <si>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</si>
  <si>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</si>
  <si>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 xml:space="preserve">Басқа да салықтық емес түсiмдер </t>
  </si>
  <si>
    <t>Негізгі капиталды сатудан түсетін түсімдер</t>
  </si>
  <si>
    <t>Мемлекеттік мекемелерге бекітілген мемлекеттік мүлікті сату</t>
  </si>
  <si>
    <t>Арнаулы түсімдер</t>
  </si>
  <si>
    <t>Трансферттердің түсімдері</t>
  </si>
  <si>
    <t xml:space="preserve">Төмен тұрған мемлекеттiк басқару органдарынан трансферттер </t>
  </si>
  <si>
    <t>Аудандық (облыстық маңызы бар қалалардың) бюджеттерден трансферттер</t>
  </si>
  <si>
    <t>Мемлекеттiк басқарудың жоғары тұрған органдарынан түсетiн трансферттер</t>
  </si>
  <si>
    <t xml:space="preserve">Республикалық бюджеттен түсетiн трансферттер </t>
  </si>
  <si>
    <t>Субвенциялар</t>
  </si>
  <si>
    <t>Функционалдық топ</t>
  </si>
  <si>
    <t>Бюджеттік бағдарламалардың  әкімшісі</t>
  </si>
  <si>
    <t>Бағдарлама</t>
  </si>
  <si>
    <t>II. Шығындар</t>
  </si>
  <si>
    <t>Жалпы сипаттағы мемлекеттiк көрсетілетін қызметтер</t>
  </si>
  <si>
    <t>Облыс мәслихатының аппараты</t>
  </si>
  <si>
    <t>Облыс мәслихатының қызметін қамтамасыз ету жөніндегі қызметтер</t>
  </si>
  <si>
    <t>Облыс әкімінің аппараты</t>
  </si>
  <si>
    <t>Облыс әкімінің қызметін қамтамасыз ету жөніндегі қызметтер</t>
  </si>
  <si>
    <t>Мемлекеттік органның күрделі шығыстары</t>
  </si>
  <si>
    <t>Ведомстволық бағыныстағы мемлекеттік мекемелер мен ұйымдардың күрделі шығыстары</t>
  </si>
  <si>
    <t>Әкімдерді сайлауды қамтамасыз ету және өткізу</t>
  </si>
  <si>
    <t>Облыстың қаржы басқармасы</t>
  </si>
  <si>
    <t>Жергілікті бюджетті атқару атқару, коммуналдық меншікті басқару және бюджеттік жоспарлау саласындағы мемлекеттік саясатты іске асыру жөніндегі қызметтер</t>
  </si>
  <si>
    <t>Облыстың экономика және бюджеттік жоспарлау басқармасы</t>
  </si>
  <si>
    <t>Экономикалық саясатты, мемлекеттік жоспарлау жүйесін қалыптастыру мен дамыту саласындағы мемлекеттік саясатты іске асыру жөніндегі қызметтер</t>
  </si>
  <si>
    <t>Облыстың ішкі саясат басқармасы</t>
  </si>
  <si>
    <t>Облыс Қазақстан халқы Ассамблеясының қызметін қамтамасыз ету</t>
  </si>
  <si>
    <t>Облыстың кәсіпкерлік және өнеркәсіп басқармасы</t>
  </si>
  <si>
    <t>Жергілікті деңгейде кәсіпкерлікті және өнеркәсіпті дамыту саласындағы мемлекеттік саясатты іске асыру жөніндегі қызметтер</t>
  </si>
  <si>
    <t>Облыстың дін істері басқармасы</t>
  </si>
  <si>
    <t>Жергілікті деңгейде дін істер саласындағы мемлекеттік саясатты іске асыру жөніндегі қызметтер</t>
  </si>
  <si>
    <t>Өңірде діни ахуалды зерделеу және талдау</t>
  </si>
  <si>
    <t>Облыстың тексеру комиссиясы</t>
  </si>
  <si>
    <t xml:space="preserve">Облыстың тексеру комиссиясының қызметін қамтамасыз ету жөніндегі қызметтер </t>
  </si>
  <si>
    <t xml:space="preserve">Облыстың мемлекеттік сатып алу және коммуналдық меншік басқармасы </t>
  </si>
  <si>
    <t>Жергілікті деңгейде мемлекеттік активтер мен сатып алуды басқару саласындағы мемлекеттік саясатты іске асыру жөніндегі қызметтер</t>
  </si>
  <si>
    <t>Жекешелендіру, коммуналдық меншікті басқару, жекешелендіруден кейінгі қызмет және осыған байланысты дауларды реттеу</t>
  </si>
  <si>
    <t>Қорғаныс</t>
  </si>
  <si>
    <t>Облыстық бюджеттен қаржыландырылатын табиғи және техногендік сипаттағы төтенше жағдайлар, азаматтық қорғаныс саласындағы уәкілетті органдардың аумақтық органы</t>
  </si>
  <si>
    <t>Аумақтық органның және ведомстволық бағынысты мемлекеттік мекемелерінің күрделі шығыстары</t>
  </si>
  <si>
    <t>Облыс ауқымдағы төтенше жағдайлардың алдын алу және оларды жою</t>
  </si>
  <si>
    <t>Жұмылдыру дайындығы және төтенше жағдайлар объектілерін дамыту</t>
  </si>
  <si>
    <t>Жергілікті деңгейде жұмылдыру дайындығы, аумақтық және азаматтық қорғаныс саласындағы мемлекеттік саясатты іске асыру жөніндегі қызметтер</t>
  </si>
  <si>
    <t>Жалпыға бірдей әскери міндетті атқару шеңберіндегі іс-шаралар</t>
  </si>
  <si>
    <t>Аумақтық қорғанысты даярлау және облыстық ауқымдағы аумақтық қорғаныс</t>
  </si>
  <si>
    <t>Облыстық ауқымдағы жұмылдыру дайындығы және жұмылдыру</t>
  </si>
  <si>
    <t>Төмен тұрған бюджеттерге берілетін нысаналы ағымдағы трансферттер</t>
  </si>
  <si>
    <t>Қоғамдық тәртіп, қауіпсіздік, құқықтық, сот, қылмыстық-атқару қызметі</t>
  </si>
  <si>
    <t>Облыстық бюджеттен қаржыландырылатын атқарушы ішкі істер органы</t>
  </si>
  <si>
    <t xml:space="preserve">Облыс аумағында қоғамдық тәртіпті және қауіпсіздікті сақтауды қамтамасыз ету саласындағы мемлекеттік саясатты іске асыру жөніндегі қызметтер </t>
  </si>
  <si>
    <t xml:space="preserve">Қоғамдық тәртіпті қорғауға қатысатын азаматтарды көтермелеу </t>
  </si>
  <si>
    <t>Қоғамдық тәртіп және қауіпсіздік объектілерін салу</t>
  </si>
  <si>
    <t xml:space="preserve">Облыстық бюджеттен қаржыландырылатын қылмыстық-атқару (пенитенциарлық) жүйесінің атқарушы органы </t>
  </si>
  <si>
    <t>Қылмыстық жазалардың қоғамнан оқшауламай орындалуын қамтамасыз ету саласындағы мемлекеттік саясатты іске асыру жөніндегі қызметтер</t>
  </si>
  <si>
    <t>Бiлiм беру</t>
  </si>
  <si>
    <t>Сайлау процесіне қатысушыларды оқыту</t>
  </si>
  <si>
    <t>Кадрлардың біліктілігін арттыру және оларды қайта даярлау</t>
  </si>
  <si>
    <t>Техникалық және кәсіптік, орта білімнен кейінгі білім беру ұйымдарында мамандар даярлау</t>
  </si>
  <si>
    <t>Жоғары, жоғары оқу орнынан кейінгі білімі бар мамандар даярлау және білім алушыларға әлеуметтік қолдау көрсету</t>
  </si>
  <si>
    <t>Облыстың білім басқармасы</t>
  </si>
  <si>
    <t>Жергілікті деңгейде білім беру саласындағы мемлекеттік саясатты іске асыру жөніндегі қызметтер</t>
  </si>
  <si>
    <t>Мемлекеттік білім беру ұйымдарында білім беру жүйесін ақпараттандыру</t>
  </si>
  <si>
    <t>Мемлекеттік білім беру ұйымдары үшін оқулықтар, оқу-әдiстемелiк кешендерін сатып алу және жеткізу</t>
  </si>
  <si>
    <t>Мамандандырылған білім беру ұйымдарында дарынды балаларға жалпы білім беру</t>
  </si>
  <si>
    <t xml:space="preserve">Облыстық, аудандық (қалалық) ауқымдардағы мектеп олимпиадаларын, мектептен тыс іс-шараларды және конкурстар өткізу </t>
  </si>
  <si>
    <t>Балалар мен жасөспірімдердің психикалық денсаулығын зерттеу және халыққа психологиялық-медициналық-педагогикалық консультациялық көмек көрсету</t>
  </si>
  <si>
    <t>Дамуында проблемалары бар балалар мен жасөспірімдердің оңалту және әлеуметтік бейімдеу</t>
  </si>
  <si>
    <t>Техникалық және кәсіптік білім беру ұйымдарында мамандар даярлау</t>
  </si>
  <si>
    <t>Білім беру жүйесін әдістемелік және қаржылық сүйемелдеу</t>
  </si>
  <si>
    <t>Балалар мен жасөспірімдерге қосымша білім беру</t>
  </si>
  <si>
    <t>Ауылдық жерлерде оқушыларды жақын жердегі мектепке дейін тегін алып баруды және одан алып қайтуды ұйымдастыру</t>
  </si>
  <si>
    <t xml:space="preserve">Облыстың дене шынықтыру және спорт басқармасы </t>
  </si>
  <si>
    <t>Балалар мен жасөспірімдерге спорт бойынша қосымша білім беру</t>
  </si>
  <si>
    <t>Мамандандырылған бiлiм беру ұйымдарында спорттағы дарынды балаларға жалпы бiлiм беру</t>
  </si>
  <si>
    <t>Техникалық және кәсіптік, орта білімнен кейінгі білім беру объектілерін салу және реконструкциялау</t>
  </si>
  <si>
    <t>Жергілікті деңгейде денсаулық сақтау саласындағы мемлекеттік саясатты іске асыру жөніндегі қызметтер</t>
  </si>
  <si>
    <t>Салауатты өмір салтын насихаттау</t>
  </si>
  <si>
    <t>Азаматтарды елді мекеннен тыс жерлерде емделу үшін тегін және жеңілдетілген жол жүрумен қамтамасыз ету</t>
  </si>
  <si>
    <t>Денсаулық сақтау саласындағы ақпараттық талдамалық қызметтер</t>
  </si>
  <si>
    <t>Медициналық және фармацевтикалық қызметкерлерді әлеуметтік қолдау</t>
  </si>
  <si>
    <t>Облыстық арнайы медициналық жабдықтау базалары</t>
  </si>
  <si>
    <t>Медициналық денсаулық сақтау ұйымдарының күрделі шығыстары</t>
  </si>
  <si>
    <t>Денсаулық сақтау субъектілерінің қосымша медициналық көмектің көлемін көрсетуі, Call-орталықтардың қызметтер көрсетуі және өзге де шығыстар</t>
  </si>
  <si>
    <t>Облыстардың жергілікті өкілдік органдарының шешімі бойынша тегін медициналық көмектің кепілдік берілген көлемімен қосымша қамтамасыз ету</t>
  </si>
  <si>
    <t>Медициналық ұйымның сот шешімі негізінде жүзеге асырылатын жыныстық құмарлықты төмендетуге арналған іс-шараларды жүргізу</t>
  </si>
  <si>
    <t>Қаржы лизингі шарттарында сатып алынған санитариялық көлік және сервистік қызмет көрсетуді талап ететін медициналық бұйымдар бойынша лизинг төлемдерін өтеу</t>
  </si>
  <si>
    <t>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t>
  </si>
  <si>
    <t>Денсаулық сақтау объектiлерiн салу және реконструкциялау</t>
  </si>
  <si>
    <t>Әлеуметтiк көмек және әлеуметтiк қамсыздандыру</t>
  </si>
  <si>
    <t>Облыстың жұмыспен қамтуды үйлестіру және әлеуметтік бағдарламалар басқармасы</t>
  </si>
  <si>
    <t>Жергілікті деңгейде жұмыспен қамтуды қамтамасыз ету және халық үшін әлеуметтік бағдарламаларды іске асыру саласында мемлекеттік саясатты іске асыру жөніндегі қызметтер</t>
  </si>
  <si>
    <t>Мүгедектігі бар адамдарды әлеуметтік қолдау</t>
  </si>
  <si>
    <t>Кохлеарлық импланттарға дәлдеп сөйлеу процессорларын ауыстыру және келтіру бойынша қызмет көрсету</t>
  </si>
  <si>
    <t>Жұмыс күшінің ұтқырлығын арттыру үшін адамдардың ерікті түрде қоныс аударуына   жәрдемдесу</t>
  </si>
  <si>
    <t>Біліктілік жүйесін дамыту</t>
  </si>
  <si>
    <t>Еңбек мобильділігі орталықтары мен мансап орталықтарының жұмыспен қамту мәселелері жөніндегі азаматтарды әлеуметтік қолдау бойынша қызметін қамтамасыз ету</t>
  </si>
  <si>
    <t>Сенім білдірілген агентке жастардың кәсіпкерлік бастамасына жәрдемдесу үшін бюджеттік кредиттер беру жөніндегі қызметтеріне ақы төлеу</t>
  </si>
  <si>
    <t>Жұмыспен қамту бағдарламасы</t>
  </si>
  <si>
    <t>Мүгедектігі бар адамдарды жұмысқа орналастыру үшін арнайы жұмыс орындарын құруға жұмыс берушінің шығындарын субсидиялау</t>
  </si>
  <si>
    <t>Жетiм балаларды, ата-анасының қамқорлығынсыз қалған балаларды әлеуметтік қамсыздандыру</t>
  </si>
  <si>
    <t>Облыстың балалар құқықтарын қорғау басқармасы</t>
  </si>
  <si>
    <t>Жергілікті деңгейде балалар құқықтарын қорғау саласындағы мемлекеттік саясатты іске асыру жөніндегі қызметтер</t>
  </si>
  <si>
    <t>Әлеуметтік қамтамасыз ету объектілерін салу және реконструкциялау</t>
  </si>
  <si>
    <t>Тұрғын үй-коммуналдық шаруашылық</t>
  </si>
  <si>
    <t>Жергілікті деңгейде энергетика және тұрғын үй-коммуналдық шаруашылық саласындағы мемлекеттік саясатты іске асыру жөніндегі қызметтер</t>
  </si>
  <si>
    <t>Ауызсу беру бойынша көрсетілетін қызметтердің құнын субсидиялау</t>
  </si>
  <si>
    <t>Жеке тұрғын үй қорынан алынған тұрғынжай үшін азамматардың жекелеген санаттарына төлемдер</t>
  </si>
  <si>
    <t>Төмен тұрған бюджеттерге берілетін нысаналы даму трансферттері</t>
  </si>
  <si>
    <t>Мәдениет, спорт, туризм және ақпараттық кеңістiк</t>
  </si>
  <si>
    <t>Облыстың мәдениет басқармасы</t>
  </si>
  <si>
    <t>Жергiлiктi деңгейде мәдениет саласындағы мемлекеттік саясатты іске асыру жөніндегі қызметтер</t>
  </si>
  <si>
    <t>Мәдени-демалыс жұмысын қолдау</t>
  </si>
  <si>
    <t>Тарихи-мәдени мұраны сақтауды және оған қолжетімділікті қамтамасыз ету</t>
  </si>
  <si>
    <t>Театр және музыка өнерін қолдау</t>
  </si>
  <si>
    <t>Облыстық кітапханалардың жұмыс істеуін қамтамасыз ету</t>
  </si>
  <si>
    <t>Жергілікті деңгейде мемлекеттік ішкі саясатты іске асыру жөніндегі қызметтер</t>
  </si>
  <si>
    <t>Жастар саясаты саласында іс-шараларды іске асыру</t>
  </si>
  <si>
    <t xml:space="preserve">Мемлекеттік ақпараттық саясат жүргізу жөніндегі қызметтер  </t>
  </si>
  <si>
    <t>Мемлекеттік тілді және Қазақстан халқының басқа да тілдерін дамыту</t>
  </si>
  <si>
    <t>Облыстың туризм басқармасы</t>
  </si>
  <si>
    <t>Жергілікті деңгейде туризм саласында мемлекеттік саясатты іске асыру жөніндегі қызметтер</t>
  </si>
  <si>
    <t>Туристік қызметті реттеу</t>
  </si>
  <si>
    <t>Туристік қызмет объектілерін салу, реконструкциялау кезінде кәсіпкерлік субъектілері шығындарының бір бөлігін өтеу</t>
  </si>
  <si>
    <t>Кәсіпкерлік субъектілерінің санитариялық-гигиеналық тораптарды күтіп-ұстауға арналған шығындарының бір бөлігін субсидиялау</t>
  </si>
  <si>
    <t xml:space="preserve">Жергілікті деңгейде дене шынықтыру және спорт саласында мемлекеттік саясатты іске асыру жөніндегі қызметтер </t>
  </si>
  <si>
    <t>Облыстық деңгейде спорт жарыстарын өткізу</t>
  </si>
  <si>
    <t xml:space="preserve">Әр түрлі спорт түрлері бойынша облыстың құрама командаларының мүшелерін дайындау және республикалық және халықаралық спорт жарыстарына қатысуы </t>
  </si>
  <si>
    <t>Туризм объектілерін дамыту</t>
  </si>
  <si>
    <t>Облыстың цифрландыру және архивтер басқармасы</t>
  </si>
  <si>
    <t>Жергілікті деңгейде ақпараттандыру, архив ісін басқару жөніндегі мемлекеттік саясатты іске асыру жөніндегі қызметтер</t>
  </si>
  <si>
    <t>Архив қорының сақталуын қамтамасыз ету</t>
  </si>
  <si>
    <t>Отын-энергетика кешенi және жер қойнауын пайдалану</t>
  </si>
  <si>
    <t>Жылыту маусымын іркіліссіз өткізу үшін энергия өндіруші ұйымдардың отын сатып алуға шығындарын субсидиялау</t>
  </si>
  <si>
    <t>Ауыл, су, орман, балық шаруашылығы, ерекше қорғалатын табиғи аумақтар, қоршаған ортаны және жануарлар дүниесін қорғау, жер қатынастары</t>
  </si>
  <si>
    <t>Жергілікті деңгейде қоршаған ортаны қорғау саласындағы мемлекеттік саясатты іске асыру жөніндегі қызметтер</t>
  </si>
  <si>
    <t>Коммуналдық меншіктегі су шаруашылығы құрылыстарының жұмыс істеуін қамтамасыз ету</t>
  </si>
  <si>
    <t>Ормандарды сақтау, қорғау, молайту және орман өсiру</t>
  </si>
  <si>
    <t xml:space="preserve">Жануарлар дүниесін қорғау </t>
  </si>
  <si>
    <t xml:space="preserve">Қоршаған ортаны қорғау бойынша іс-шаралар </t>
  </si>
  <si>
    <t>Қоршаған ортаны қорғау объектілерін дамыту</t>
  </si>
  <si>
    <t>Азық-түлік тауарларының өңірлік тұрақтандыру қорларын қалыптастыру</t>
  </si>
  <si>
    <t>Облыстың ветеринария басқармасы</t>
  </si>
  <si>
    <t>Жергілікті деңгейде ветеринария саласындағы мемлекеттік саясатты іске асыру жөніндегі қызметтер</t>
  </si>
  <si>
    <t>Ауру жануарларды санитариялық союды ұйымдастыру</t>
  </si>
  <si>
    <t>Жануарлардың саулығы мен адамның денсаулығына қауіп төндіретін, алып қоймай залалсыздандырылған (зарарсыздандырылған) және қайта өңделген жануарлардың, жануарлардан алынатын өнім мен шикізаттың құнын иелеріне өтеу</t>
  </si>
  <si>
    <t>Ауыл шаруашылығы жануарларын сәйкестендіру жөніндегі іс-шараларды өткізу</t>
  </si>
  <si>
    <t>Эпизоотияға қарсы іс-шаралар жүргізу</t>
  </si>
  <si>
    <t>Уақытша сақтау пунктына ветеринариялық препараттарды тасымалдау бойынша қызметтер</t>
  </si>
  <si>
    <t>Ауыл шаруашылығы жануарларын бірдейлендіруді жүргізу үшін ветеринариялық мақсаттағы бұйымдар мен атрибуттарды, жануарға арналған ветеринариялық паспортты орталықтандырып сатып алу және оларды аудандардың (облыстық маңызы бар қалалардың) жергілікті атқарушы органдарына тасымалдау (жеткізу)</t>
  </si>
  <si>
    <t>Жергілікті деңгейде ауыл шаруашылығы және жер қатынастарын реттеу саласындағы мемлекеттік саясатты іске асыру жөніндегі қызметтер</t>
  </si>
  <si>
    <t>Тұқым шаруашылығын дамытуды субсидиялау</t>
  </si>
  <si>
    <t>Cаны зиян тигізудің экономикалық шегінен жоғары зиянды және аса қауіпті зиянды организмдерге, карантинді объектілерге қарсы өңдеулер жүргізуге арналған пестицидтердің, биоагенттердiң (энтомофагтардың) құнын субсидиялау</t>
  </si>
  <si>
    <t>Басым дақылдардың өндірісін дамытуды субсидиялау</t>
  </si>
  <si>
    <t>Ауыл шаруашылығы дақылдарының зиянды организмдеріне қарсы күрес жөніндегі іс-шаралар</t>
  </si>
  <si>
    <t>Суарудың су үнемдейтін технологияларын енгізуге бағытталған инвестициялық салымдар кезінде ауыл шаруашылығы тауарын өндiрушiлер шеккен шығыстардың бір бөлігін субсидиялау</t>
  </si>
  <si>
    <t xml:space="preserve">Тұқымдық және көшет отырғызылатын материалдың сорттық және себу сапаларын анықтау </t>
  </si>
  <si>
    <t>Тракторларды, олардың тіркемелерін, өздігінен жүретін ауыл шаруашылығы, мелиоративтік және жол-құрылыс машиналары мен тетіктерін мемлекеттік есепке алу және тіркеу</t>
  </si>
  <si>
    <t>Тыңайтқыштар (органикалықтарды қоспағанда) құнын субсидиялау</t>
  </si>
  <si>
    <t>Инвестициялар салынған жағдайда агроөнеркәсіптік кешен субъектісі көтерген шығыстардың бөліктерін өтеу</t>
  </si>
  <si>
    <t>Мал шаруашылығы өнімдерінің өнімділігін және сапасын арттыруды, асыл тұқымды мал шаруашылығын дамытуды субсидиялау</t>
  </si>
  <si>
    <t>Ауыл шаруашылығы малын, техниканы және технологиялық жабдықты сатып алуды кредиттеу, сондай-ақ лизинг беру кезінде сыйақы мөлшерлемесін субсидиялау</t>
  </si>
  <si>
    <t>Мал шаруашылығы саласында терең қайта өңдеуден өткізілетін өнімдерді өндіру үшін ауыл шаруашылығы өнімін сатып алуға жұмсайтын өңдеуші кәсіпорындардың шығындарын субсидиялау</t>
  </si>
  <si>
    <t>Өнеркәсіп, сәулет, қала құрылысы және құрылыс қызметі</t>
  </si>
  <si>
    <t>Жергілікті деңгейде құрылыс, сәулет және қала құрылысы саласындағы мемлекеттік саясатты іске асыру жөніндегі қызметтер</t>
  </si>
  <si>
    <t>Облыстың мемлекеттік сәулет-құрылыс бақылауы басқармасы</t>
  </si>
  <si>
    <t>Жергілікті деңгейде мемлекеттік сәулет-құрылыс бақылау саласындағы мемлекеттік саясатты іске асыру жөніндегі қызметтер</t>
  </si>
  <si>
    <t>Көлiк және коммуникация</t>
  </si>
  <si>
    <t>Жергілікті деңгейде көлік және коммуникация саласындағы мемлекеттік саясатты іске асыру жөніндегі қызметтер</t>
  </si>
  <si>
    <t>Көлік инфрақұрылымын дамыту</t>
  </si>
  <si>
    <t>Автомобиль жолдарының жұмыс істеуін қамтамасыз ету</t>
  </si>
  <si>
    <t>Әлеуметтiк маңызы бар ауданаралық (қалааралық) қатынастар бойынша жолаушылар тасымалын субсидиялау</t>
  </si>
  <si>
    <t>Көлiк инфрақұрылымының басым жобаларын іске асыру</t>
  </si>
  <si>
    <t>Коммуналдық меншiктегi әуежайларды субсидиялау</t>
  </si>
  <si>
    <t>Басқалар</t>
  </si>
  <si>
    <t>Мемлекеттік-жекешелік әріптестік жобалар бойынша мемлекеттік міндеттемелерді орындау</t>
  </si>
  <si>
    <t>Облыстық жергілікті атқарушы органының резервi</t>
  </si>
  <si>
    <t>Жергілікті 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t>
  </si>
  <si>
    <t>Кәсіпкерлік субъектілерін қолдау</t>
  </si>
  <si>
    <t>Кәсіпкерлік субъектілерінің кредиттері бойынша пайыздық мөлшерлемелерді субсидиялау</t>
  </si>
  <si>
    <t>Бизнес-идеяларды іске асыру үшін кәсіпкерлік субъектілеріне мемлекеттік гранттар беру</t>
  </si>
  <si>
    <t>«Ауыл-Ел бесігі» жобасы шеңберінде ауылдық елді мекендердегі әлеуметтік және инженерлік инфрақұрылымдарды дамыту</t>
  </si>
  <si>
    <t>Борышқа қызмет көрсету</t>
  </si>
  <si>
    <t>Жергілікті атқарушы органдардың борышына қызмет көрсету</t>
  </si>
  <si>
    <t xml:space="preserve">Жергілікті атқарушы органдардың республикалық бюджеттен қарыздар бойынша сыйақылар  мен өзге де төлемдерді төлеу бойынша борышына қызмет көрсету </t>
  </si>
  <si>
    <t>Трансферттер</t>
  </si>
  <si>
    <t>Заңнаманың өзгеруіне байланысты жоғары тұрған бюджеттен төмен тұрған бюджеттерге өтемақыға берілетін ағымдағы нысаналы трансферттер</t>
  </si>
  <si>
    <t xml:space="preserve">III. Таза бюджеттік кредиттеу </t>
  </si>
  <si>
    <t xml:space="preserve">Бюджеттік кредиттер </t>
  </si>
  <si>
    <t>Мамандарды әлеуметтік қолдау шараларын іске асыру үшін жергілікті атқарушы органдарға берілетін бюджеттік кредиттер</t>
  </si>
  <si>
    <t>Әлеуметтік маңызы бар азық-түлік тауарларына бағаларды тұрақтандыру тетіктерін іске асыру үшін мамандандырылған ұйымдарға кредит беру</t>
  </si>
  <si>
    <t xml:space="preserve">Бюджеттік кредиттерді өтеу </t>
  </si>
  <si>
    <t>Бюджеттік кредиттерді өтеу</t>
  </si>
  <si>
    <t>Мемлекеттік бюджеттен берілген бюджеттік кредиттерді өтеу</t>
  </si>
  <si>
    <t xml:space="preserve">IV. Қаржы активтерімен жасалатын операциялар бойынша сальдо </t>
  </si>
  <si>
    <t xml:space="preserve">Мемлекеттің қаржы активтерін сатудан түсетін түсімдер </t>
  </si>
  <si>
    <t xml:space="preserve">Қаржы активтерін ел ішінде сатудан түсетін түсімдер  </t>
  </si>
  <si>
    <t xml:space="preserve">V. Бюджет тапшылығы (профициті) </t>
  </si>
  <si>
    <t xml:space="preserve">VI. Бюджет тапшылығын қаржыландыру (профицитін пайдалану) </t>
  </si>
  <si>
    <t>2028 жылға арналған облыстық бюджет</t>
  </si>
  <si>
    <t>Жаңа бастамаларға арналған шығыстар</t>
  </si>
  <si>
    <t>2029 жылға арналған облыстық бюджет</t>
  </si>
  <si>
    <t>2027 жылға арналған республикалық бюджеттен берілетін нысаналы трансферттер мен бюджеттік кредиттер</t>
  </si>
  <si>
    <t xml:space="preserve">Коммуналдық тұрғын үй қорының тұрғын үйін салуға және (немесе) реконструкциялауға </t>
  </si>
  <si>
    <t>Мемлекеттік органдар және қорғаныс объектілерін дамытуға</t>
  </si>
  <si>
    <t>2027 жылға арналған аудандарық (облыстық маңызы бар қалалық) бюджеттерге облыстық бюджеттен нысаналы трансферттер</t>
  </si>
  <si>
    <t>Білім беру объектілерін жөндеуге</t>
  </si>
  <si>
    <t xml:space="preserve">  Мәдениет объектілерін жөндеуге </t>
  </si>
  <si>
    <t>Білім беру объектілерін дамытуға</t>
  </si>
  <si>
    <t>Агроөнеркәсіптік кешен субъектілерінің қарыздарын кепілдендіру мен сақтандыру шеңберінде субсидиялау</t>
  </si>
  <si>
    <t>Мал қорымдарын (биотермиялық шұңқырларды) салуды, реконструкциялауды ұйымдастыру және оларды күтіп-ұстауды қамтамасыз ету</t>
  </si>
  <si>
    <t>Туристік қызметті жүзеге асыратын кәсіпкерлік субъектілеріне сыйымдылығы жүргiзушiнiң орнын қоспағанда, сегiзден астам отыратын орны бар автомобиль көлік құралдарын сатып алу бойынша шығындардың бір бөлігін өтеу</t>
  </si>
  <si>
    <t>Мемлекеттік-жекешелік әріптестік жобалары бойынша мемлекеттік міндеттемелерді орындау</t>
  </si>
  <si>
    <t>Білім беру саласындағы іс-шараларды іске асыруға</t>
  </si>
  <si>
    <t xml:space="preserve">  Мәдениет саласындағы іс-шараларды іске асыруға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</si>
</sst>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_-* #,##0.00_р_._-;\-* #,##0.00_р_._-;_-* &quot;-&quot;??_р_._-;_-@_-"/>
    <numFmt numFmtId="167" formatCode="000;"/>
    <numFmt numFmtId="168" formatCode="000"/>
    <numFmt numFmtId="169" formatCode="#,##0.000000"/>
  </numFmts>
  <fonts count="46" x14ac:knownFonts="1">
    <font>
      <sz val="11"/>
      <color theme="1"/>
      <name val="Calibri"/>
      <family val="2"/>
      <charset val="204"/>
      <scheme val="minor"/>
    </font>
    <font>
      <sz val="14"/>
      <name val="Times New Roman"/>
      <family val="1"/>
      <charset val="204"/>
    </font>
    <font>
      <b/>
      <sz val="14"/>
      <name val="Times New Roman"/>
      <family val="1"/>
      <charset val="204"/>
    </font>
    <font>
      <sz val="10"/>
      <name val="Arial Cyr"/>
      <charset val="204"/>
    </font>
    <font>
      <sz val="11"/>
      <color theme="1"/>
      <name val="Calibri"/>
      <family val="2"/>
      <charset val="204"/>
      <scheme val="minor"/>
    </font>
    <font>
      <b/>
      <sz val="14"/>
      <color rgb="FF0000FF"/>
      <name val="Times New Roman"/>
      <family val="1"/>
      <charset val="204"/>
    </font>
    <font>
      <b/>
      <sz val="14"/>
      <color rgb="FFFF0000"/>
      <name val="Times New Roman"/>
      <family val="1"/>
      <charset val="204"/>
    </font>
    <font>
      <sz val="11"/>
      <name val="Calibri"/>
      <family val="2"/>
      <charset val="204"/>
      <scheme val="minor"/>
    </font>
    <font>
      <b/>
      <sz val="16"/>
      <color rgb="FFFF0000"/>
      <name val="Times New Roman"/>
      <family val="1"/>
      <charset val="204"/>
    </font>
    <font>
      <i/>
      <sz val="14"/>
      <name val="Times New Roman"/>
      <family val="1"/>
      <charset val="204"/>
    </font>
    <font>
      <b/>
      <sz val="22"/>
      <color rgb="FF0000FF"/>
      <name val="Times New Roman"/>
      <family val="1"/>
      <charset val="204"/>
    </font>
    <font>
      <b/>
      <sz val="16"/>
      <name val="Times New Roman"/>
      <family val="1"/>
      <charset val="204"/>
    </font>
    <font>
      <sz val="10"/>
      <name val="Times New Roman"/>
      <family val="1"/>
      <charset val="204"/>
    </font>
    <font>
      <b/>
      <sz val="10"/>
      <name val="Times New Roman"/>
      <family val="1"/>
      <charset val="204"/>
    </font>
    <font>
      <sz val="11"/>
      <color indexed="8"/>
      <name val="Calibri"/>
      <family val="2"/>
      <charset val="204"/>
    </font>
    <font>
      <b/>
      <sz val="20"/>
      <color rgb="FF0000FF"/>
      <name val="Times New Roman"/>
      <family val="1"/>
      <charset val="204"/>
    </font>
    <font>
      <b/>
      <sz val="14"/>
      <color indexed="10"/>
      <name val="Times New Roman"/>
      <family val="1"/>
      <charset val="204"/>
    </font>
    <font>
      <sz val="14"/>
      <color indexed="10"/>
      <name val="Times New Roman"/>
      <family val="1"/>
      <charset val="204"/>
    </font>
    <font>
      <sz val="14"/>
      <name val="Arial Cyr"/>
      <charset val="204"/>
    </font>
    <font>
      <sz val="10"/>
      <color indexed="8"/>
      <name val="MS Sans Serif"/>
      <family val="2"/>
      <charset val="204"/>
    </font>
    <font>
      <sz val="14"/>
      <color indexed="8"/>
      <name val="Times New Roman"/>
      <family val="1"/>
      <charset val="204"/>
    </font>
    <font>
      <b/>
      <sz val="14"/>
      <name val="Arial Cyr"/>
      <family val="2"/>
      <charset val="204"/>
    </font>
    <font>
      <sz val="11"/>
      <color rgb="FFFF0000"/>
      <name val="Calibri"/>
      <family val="2"/>
      <charset val="204"/>
      <scheme val="minor"/>
    </font>
    <font>
      <b/>
      <sz val="18"/>
      <name val="Times New Roman"/>
      <family val="1"/>
      <charset val="204"/>
    </font>
    <font>
      <b/>
      <sz val="18"/>
      <color rgb="FF0000FF"/>
      <name val="Times New Roman"/>
      <family val="1"/>
      <charset val="204"/>
    </font>
    <font>
      <b/>
      <sz val="18"/>
      <color rgb="FFFF0000"/>
      <name val="Times New Roman"/>
      <family val="1"/>
      <charset val="204"/>
    </font>
    <font>
      <sz val="12"/>
      <name val="Times New Roman"/>
      <family val="1"/>
      <charset val="204"/>
    </font>
    <font>
      <i/>
      <sz val="12"/>
      <name val="Times New Roman"/>
      <family val="1"/>
      <charset val="204"/>
    </font>
    <font>
      <b/>
      <sz val="26"/>
      <color rgb="FF0000FF"/>
      <name val="Times New Roman"/>
      <family val="1"/>
      <charset val="204"/>
    </font>
    <font>
      <sz val="36"/>
      <color theme="1"/>
      <name val="Calibri"/>
      <family val="2"/>
      <charset val="204"/>
    </font>
    <font>
      <sz val="7"/>
      <color theme="1"/>
      <name val="Calibri"/>
      <family val="2"/>
      <charset val="204"/>
    </font>
    <font>
      <sz val="20"/>
      <color theme="1"/>
      <name val="Times New Roman"/>
      <family val="1"/>
      <charset val="204"/>
    </font>
    <font>
      <sz val="20"/>
      <name val="Times New Roman"/>
      <family val="1"/>
      <charset val="204"/>
    </font>
    <font>
      <sz val="7"/>
      <name val="Calibri"/>
      <family val="2"/>
      <charset val="204"/>
    </font>
    <font>
      <sz val="10"/>
      <name val="Helv"/>
      <charset val="204"/>
    </font>
    <font>
      <b/>
      <sz val="18"/>
      <color indexed="12"/>
      <name val="Times New Roman"/>
      <family val="1"/>
      <charset val="204"/>
    </font>
    <font>
      <sz val="20"/>
      <color rgb="FFFF0000"/>
      <name val="Times New Roman"/>
      <family val="1"/>
      <charset val="204"/>
    </font>
    <font>
      <i/>
      <sz val="11"/>
      <name val="Times New Roman"/>
      <family val="1"/>
      <charset val="204"/>
    </font>
    <font>
      <i/>
      <sz val="11"/>
      <name val="Calibri"/>
      <family val="2"/>
      <charset val="204"/>
      <scheme val="minor"/>
    </font>
    <font>
      <sz val="18"/>
      <color rgb="FF0000FF"/>
      <name val="Times New Roman"/>
      <family val="1"/>
      <charset val="204"/>
    </font>
    <font>
      <b/>
      <sz val="16"/>
      <color theme="1"/>
      <name val="Times New Roman"/>
      <family val="1"/>
      <charset val="204"/>
    </font>
    <font>
      <sz val="18"/>
      <color rgb="FFFF0000"/>
      <name val="Times New Roman"/>
      <family val="1"/>
      <charset val="204"/>
    </font>
    <font>
      <b/>
      <sz val="11"/>
      <color rgb="FFFF0000"/>
      <name val="Calibri"/>
      <family val="2"/>
      <charset val="204"/>
      <scheme val="minor"/>
    </font>
    <font>
      <sz val="11"/>
      <name val="Tahoma"/>
      <family val="2"/>
      <charset val="204"/>
    </font>
    <font>
      <b/>
      <sz val="11"/>
      <name val="Tahoma"/>
      <family val="2"/>
      <charset val="204"/>
    </font>
    <font>
      <sz val="8"/>
      <name val="Calibri"/>
      <family val="2"/>
      <charset val="204"/>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FFFF00"/>
        <bgColor indexed="64"/>
      </patternFill>
    </fill>
    <fill>
      <patternFill patternType="solid">
        <fgColor rgb="FF00FFFF"/>
        <bgColor indexed="64"/>
      </patternFill>
    </fill>
    <fill>
      <patternFill patternType="solid">
        <fgColor theme="5" tint="0.79998168889431442"/>
        <bgColor indexed="64"/>
      </patternFill>
    </fill>
    <fill>
      <patternFill patternType="solid">
        <fgColor rgb="FF00FF00"/>
        <bgColor indexed="64"/>
      </patternFill>
    </fill>
    <fill>
      <patternFill patternType="solid">
        <fgColor rgb="FFFFCC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6">
    <xf numFmtId="0" fontId="0" fillId="0" borderId="0"/>
    <xf numFmtId="0" fontId="4" fillId="0" borderId="0"/>
    <xf numFmtId="0" fontId="3" fillId="0" borderId="0"/>
    <xf numFmtId="0" fontId="4" fillId="0" borderId="0"/>
    <xf numFmtId="0" fontId="3" fillId="0" borderId="0"/>
    <xf numFmtId="0" fontId="3" fillId="0" borderId="0"/>
    <xf numFmtId="166" fontId="3" fillId="0" borderId="0" applyFont="0" applyFill="0" applyBorder="0" applyAlignment="0" applyProtection="0"/>
    <xf numFmtId="0" fontId="3" fillId="0" borderId="0"/>
    <xf numFmtId="0" fontId="3" fillId="0" borderId="0"/>
    <xf numFmtId="0" fontId="14" fillId="0" borderId="0"/>
    <xf numFmtId="0" fontId="4" fillId="0" borderId="0"/>
    <xf numFmtId="0" fontId="4" fillId="0" borderId="0"/>
    <xf numFmtId="0" fontId="19" fillId="0" borderId="0"/>
    <xf numFmtId="0" fontId="3" fillId="0" borderId="0"/>
    <xf numFmtId="0" fontId="3" fillId="0" borderId="0"/>
    <xf numFmtId="0" fontId="34" fillId="0" borderId="0"/>
  </cellStyleXfs>
  <cellXfs count="188">
    <xf numFmtId="0" fontId="0" fillId="0" borderId="0" xfId="0"/>
    <xf numFmtId="0" fontId="1" fillId="0" borderId="1" xfId="0" applyFont="1" applyBorder="1" applyAlignment="1">
      <alignment vertical="center" wrapText="1"/>
    </xf>
    <xf numFmtId="0" fontId="7" fillId="0" borderId="0" xfId="0" applyFont="1"/>
    <xf numFmtId="1" fontId="10" fillId="0" borderId="0" xfId="0" applyNumberFormat="1" applyFont="1" applyAlignment="1">
      <alignment vertical="center"/>
    </xf>
    <xf numFmtId="0" fontId="1" fillId="0" borderId="0" xfId="2" applyFont="1" applyAlignment="1">
      <alignment horizontal="left" vertical="center" wrapText="1" indent="34"/>
    </xf>
    <xf numFmtId="0" fontId="1" fillId="0" borderId="0" xfId="2" applyFont="1"/>
    <xf numFmtId="0" fontId="9" fillId="0" borderId="0" xfId="2" applyFont="1" applyAlignment="1">
      <alignment horizontal="right"/>
    </xf>
    <xf numFmtId="0" fontId="1" fillId="0" borderId="0" xfId="2" applyFont="1" applyAlignment="1">
      <alignment wrapText="1"/>
    </xf>
    <xf numFmtId="0" fontId="1" fillId="0" borderId="1" xfId="2" applyFont="1" applyBorder="1" applyAlignment="1">
      <alignment horizontal="left" vertical="center" wrapText="1"/>
    </xf>
    <xf numFmtId="3" fontId="1" fillId="0" borderId="1" xfId="2" applyNumberFormat="1" applyFont="1" applyBorder="1" applyAlignment="1">
      <alignment horizontal="right" vertical="center"/>
    </xf>
    <xf numFmtId="0" fontId="2" fillId="4" borderId="0" xfId="2" applyFont="1" applyFill="1"/>
    <xf numFmtId="164" fontId="2" fillId="6" borderId="0" xfId="2" applyNumberFormat="1" applyFont="1" applyFill="1" applyAlignment="1">
      <alignment horizontal="right" vertical="center"/>
    </xf>
    <xf numFmtId="164" fontId="2" fillId="4" borderId="0" xfId="2" applyNumberFormat="1" applyFont="1" applyFill="1" applyAlignment="1">
      <alignment horizontal="right" vertical="center"/>
    </xf>
    <xf numFmtId="164" fontId="2" fillId="4" borderId="0" xfId="2" applyNumberFormat="1" applyFont="1" applyFill="1"/>
    <xf numFmtId="164" fontId="1" fillId="0" borderId="0" xfId="2" applyNumberFormat="1" applyFont="1" applyAlignment="1">
      <alignment horizontal="right" vertical="center"/>
    </xf>
    <xf numFmtId="164" fontId="2" fillId="0" borderId="0" xfId="2" applyNumberFormat="1" applyFont="1"/>
    <xf numFmtId="0" fontId="1" fillId="4" borderId="0" xfId="2" applyFont="1" applyFill="1"/>
    <xf numFmtId="164" fontId="6" fillId="4" borderId="0" xfId="2" applyNumberFormat="1" applyFont="1" applyFill="1" applyAlignment="1">
      <alignment horizontal="right" vertical="center"/>
    </xf>
    <xf numFmtId="164" fontId="10" fillId="5" borderId="0" xfId="0" applyNumberFormat="1" applyFont="1" applyFill="1" applyAlignment="1">
      <alignment horizontal="right" vertical="center" wrapText="1"/>
    </xf>
    <xf numFmtId="1" fontId="15" fillId="0" borderId="0" xfId="0" applyNumberFormat="1" applyFont="1" applyAlignment="1">
      <alignment vertical="center"/>
    </xf>
    <xf numFmtId="0" fontId="16" fillId="4" borderId="0" xfId="2" applyFont="1" applyFill="1"/>
    <xf numFmtId="0" fontId="12" fillId="0" borderId="0" xfId="2" applyFont="1"/>
    <xf numFmtId="0" fontId="17" fillId="0" borderId="0" xfId="2" applyFont="1"/>
    <xf numFmtId="164" fontId="5" fillId="0" borderId="0" xfId="2" applyNumberFormat="1" applyFont="1" applyAlignment="1">
      <alignment horizontal="right" vertical="center"/>
    </xf>
    <xf numFmtId="0" fontId="5" fillId="0" borderId="0" xfId="2" applyFont="1" applyAlignment="1">
      <alignment horizontal="left" vertical="center"/>
    </xf>
    <xf numFmtId="0" fontId="17" fillId="4" borderId="0" xfId="2" applyFont="1" applyFill="1"/>
    <xf numFmtId="0" fontId="5" fillId="0" borderId="0" xfId="2" applyFont="1"/>
    <xf numFmtId="164" fontId="12" fillId="0" borderId="0" xfId="2" applyNumberFormat="1" applyFont="1"/>
    <xf numFmtId="3" fontId="12" fillId="0" borderId="0" xfId="2" applyNumberFormat="1" applyFont="1"/>
    <xf numFmtId="0" fontId="1" fillId="2" borderId="1" xfId="2" applyFont="1" applyFill="1" applyBorder="1" applyAlignment="1">
      <alignment horizontal="left" vertical="center" wrapText="1"/>
    </xf>
    <xf numFmtId="3" fontId="12" fillId="0" borderId="0" xfId="8" applyNumberFormat="1" applyFont="1"/>
    <xf numFmtId="0" fontId="11" fillId="0" borderId="0" xfId="8" applyFont="1" applyAlignment="1">
      <alignment horizontal="center" vertical="center"/>
    </xf>
    <xf numFmtId="0" fontId="1" fillId="0" borderId="0" xfId="8" applyFont="1"/>
    <xf numFmtId="0" fontId="1" fillId="0" borderId="0" xfId="8" applyFont="1" applyAlignment="1">
      <alignment wrapText="1"/>
    </xf>
    <xf numFmtId="0" fontId="12" fillId="0" borderId="0" xfId="8" applyFont="1"/>
    <xf numFmtId="0" fontId="13" fillId="0" borderId="0" xfId="8" applyFont="1"/>
    <xf numFmtId="164" fontId="6" fillId="7" borderId="1" xfId="0" applyNumberFormat="1" applyFont="1" applyFill="1" applyBorder="1" applyAlignment="1">
      <alignment horizontal="right" vertical="center" wrapText="1"/>
    </xf>
    <xf numFmtId="0" fontId="2" fillId="0" borderId="0" xfId="8" applyFont="1" applyAlignment="1">
      <alignment horizontal="center" vertical="center" wrapText="1"/>
    </xf>
    <xf numFmtId="0" fontId="2" fillId="0" borderId="0" xfId="2" applyFont="1" applyAlignment="1">
      <alignment horizontal="center" vertical="center" wrapText="1"/>
    </xf>
    <xf numFmtId="165" fontId="1" fillId="0" borderId="0" xfId="2" applyNumberFormat="1" applyFont="1" applyAlignment="1">
      <alignment horizontal="left" vertical="top" wrapText="1" indent="11"/>
    </xf>
    <xf numFmtId="0" fontId="18" fillId="0" borderId="0" xfId="2" applyFont="1"/>
    <xf numFmtId="0" fontId="20" fillId="0" borderId="0" xfId="12" applyFont="1" applyAlignment="1">
      <alignment horizontal="center" vertical="top" wrapText="1"/>
    </xf>
    <xf numFmtId="0" fontId="1" fillId="0" borderId="0" xfId="2" applyFont="1" applyAlignment="1">
      <alignment horizontal="center" vertical="center" wrapText="1"/>
    </xf>
    <xf numFmtId="0" fontId="1" fillId="0" borderId="1" xfId="2" applyFont="1" applyBorder="1" applyAlignment="1">
      <alignment horizontal="center" vertical="center" wrapText="1"/>
    </xf>
    <xf numFmtId="165" fontId="1" fillId="0" borderId="0" xfId="2" applyNumberFormat="1" applyFont="1" applyAlignment="1">
      <alignment horizontal="left" vertical="top" wrapText="1" indent="9"/>
    </xf>
    <xf numFmtId="0" fontId="21" fillId="0" borderId="0" xfId="2" applyFont="1" applyAlignment="1">
      <alignment wrapText="1"/>
    </xf>
    <xf numFmtId="0" fontId="21" fillId="0" borderId="0" xfId="2" applyFont="1"/>
    <xf numFmtId="0" fontId="1" fillId="0" borderId="1" xfId="2" applyFont="1" applyBorder="1" applyAlignment="1">
      <alignment horizontal="center" vertical="center"/>
    </xf>
    <xf numFmtId="0" fontId="1" fillId="0" borderId="1" xfId="2" applyFont="1" applyBorder="1" applyAlignment="1">
      <alignment horizontal="left" vertical="center"/>
    </xf>
    <xf numFmtId="49" fontId="1" fillId="0" borderId="0" xfId="1" applyNumberFormat="1" applyFont="1" applyAlignment="1">
      <alignment vertical="center"/>
    </xf>
    <xf numFmtId="0" fontId="1" fillId="0" borderId="0" xfId="14" applyFont="1" applyAlignment="1">
      <alignment vertical="top" wrapText="1"/>
    </xf>
    <xf numFmtId="0" fontId="1" fillId="0" borderId="0" xfId="14" applyFont="1" applyAlignment="1">
      <alignment horizontal="center" vertical="center" wrapText="1"/>
    </xf>
    <xf numFmtId="0" fontId="2" fillId="0" borderId="0" xfId="14" applyFont="1" applyAlignment="1">
      <alignment horizontal="center" vertical="center" wrapText="1"/>
    </xf>
    <xf numFmtId="0" fontId="1" fillId="0" borderId="0" xfId="1" applyFont="1" applyAlignment="1">
      <alignment vertical="center"/>
    </xf>
    <xf numFmtId="49" fontId="1" fillId="0" borderId="0" xfId="14" applyNumberFormat="1" applyFont="1" applyAlignment="1">
      <alignment horizontal="center" vertical="center" wrapText="1"/>
    </xf>
    <xf numFmtId="3" fontId="1" fillId="0" borderId="0" xfId="14" applyNumberFormat="1" applyFont="1" applyAlignment="1">
      <alignment horizontal="center" vertical="center" wrapText="1"/>
    </xf>
    <xf numFmtId="3" fontId="26" fillId="0" borderId="0" xfId="1" applyNumberFormat="1" applyFont="1" applyAlignment="1">
      <alignment horizontal="center" vertical="center"/>
    </xf>
    <xf numFmtId="0" fontId="27" fillId="0" borderId="0" xfId="1" applyFont="1" applyAlignment="1">
      <alignment horizontal="center" vertical="center"/>
    </xf>
    <xf numFmtId="0" fontId="27" fillId="0" borderId="1" xfId="1" applyFont="1" applyBorder="1" applyAlignment="1">
      <alignment horizontal="center" vertical="center"/>
    </xf>
    <xf numFmtId="164" fontId="2" fillId="8" borderId="0" xfId="1" applyNumberFormat="1" applyFont="1" applyFill="1" applyAlignment="1">
      <alignment vertical="center"/>
    </xf>
    <xf numFmtId="3" fontId="2" fillId="8" borderId="0" xfId="1" applyNumberFormat="1" applyFont="1" applyFill="1" applyAlignment="1">
      <alignment vertical="center"/>
    </xf>
    <xf numFmtId="0" fontId="1" fillId="8" borderId="0" xfId="1" applyFont="1" applyFill="1" applyAlignment="1">
      <alignment vertical="center"/>
    </xf>
    <xf numFmtId="164" fontId="2" fillId="4" borderId="0" xfId="14" applyNumberFormat="1" applyFont="1" applyFill="1" applyAlignment="1">
      <alignment vertical="center"/>
    </xf>
    <xf numFmtId="3" fontId="2" fillId="4" borderId="0" xfId="14" applyNumberFormat="1" applyFont="1" applyFill="1" applyAlignment="1">
      <alignment vertical="center"/>
    </xf>
    <xf numFmtId="0" fontId="2" fillId="4" borderId="0" xfId="1" applyFont="1" applyFill="1" applyAlignment="1">
      <alignment vertical="center"/>
    </xf>
    <xf numFmtId="164" fontId="2" fillId="3" borderId="0" xfId="1" applyNumberFormat="1" applyFont="1" applyFill="1" applyAlignment="1">
      <alignment vertical="center"/>
    </xf>
    <xf numFmtId="3" fontId="2" fillId="3" borderId="0" xfId="1" applyNumberFormat="1" applyFont="1" applyFill="1" applyAlignment="1">
      <alignment vertical="center"/>
    </xf>
    <xf numFmtId="164" fontId="1" fillId="0" borderId="0" xfId="1" applyNumberFormat="1" applyFont="1" applyAlignment="1">
      <alignment vertical="center"/>
    </xf>
    <xf numFmtId="3" fontId="1" fillId="0" borderId="0" xfId="1" applyNumberFormat="1" applyFont="1" applyAlignment="1">
      <alignment vertical="center"/>
    </xf>
    <xf numFmtId="164" fontId="1" fillId="2" borderId="0" xfId="14" applyNumberFormat="1" applyFont="1" applyFill="1" applyAlignment="1">
      <alignment vertical="center"/>
    </xf>
    <xf numFmtId="3" fontId="1" fillId="2" borderId="0" xfId="14" applyNumberFormat="1" applyFont="1" applyFill="1" applyAlignment="1">
      <alignment vertical="center"/>
    </xf>
    <xf numFmtId="164" fontId="2" fillId="3" borderId="0" xfId="14" applyNumberFormat="1" applyFont="1" applyFill="1" applyAlignment="1">
      <alignment vertical="center"/>
    </xf>
    <xf numFmtId="3" fontId="2" fillId="3" borderId="0" xfId="14" applyNumberFormat="1" applyFont="1" applyFill="1" applyAlignment="1">
      <alignment vertical="center"/>
    </xf>
    <xf numFmtId="164" fontId="1" fillId="2" borderId="0" xfId="1" applyNumberFormat="1" applyFont="1" applyFill="1" applyAlignment="1">
      <alignment vertical="center"/>
    </xf>
    <xf numFmtId="3" fontId="1" fillId="2" borderId="0" xfId="1" applyNumberFormat="1" applyFont="1" applyFill="1" applyAlignment="1">
      <alignment vertical="center"/>
    </xf>
    <xf numFmtId="0" fontId="1" fillId="0" borderId="0" xfId="1" applyFont="1" applyAlignment="1">
      <alignment vertical="center" wrapText="1"/>
    </xf>
    <xf numFmtId="3" fontId="1" fillId="0" borderId="0" xfId="14" applyNumberFormat="1" applyFont="1" applyAlignment="1">
      <alignment vertical="center"/>
    </xf>
    <xf numFmtId="164" fontId="1" fillId="4" borderId="0" xfId="14" applyNumberFormat="1" applyFont="1" applyFill="1" applyAlignment="1">
      <alignment vertical="center"/>
    </xf>
    <xf numFmtId="3" fontId="1" fillId="4" borderId="0" xfId="14" applyNumberFormat="1" applyFont="1" applyFill="1" applyAlignment="1">
      <alignment vertical="center"/>
    </xf>
    <xf numFmtId="0" fontId="1" fillId="4" borderId="0" xfId="1" applyFont="1" applyFill="1" applyAlignment="1">
      <alignment vertical="center"/>
    </xf>
    <xf numFmtId="164" fontId="2" fillId="4" borderId="0" xfId="1" applyNumberFormat="1" applyFont="1" applyFill="1" applyAlignment="1">
      <alignment vertical="center"/>
    </xf>
    <xf numFmtId="3" fontId="2" fillId="4" borderId="0" xfId="1" applyNumberFormat="1" applyFont="1" applyFill="1" applyAlignment="1">
      <alignment vertical="center"/>
    </xf>
    <xf numFmtId="49" fontId="1" fillId="0" borderId="0" xfId="1" applyNumberFormat="1" applyFont="1" applyAlignment="1">
      <alignment horizontal="right" vertical="center"/>
    </xf>
    <xf numFmtId="3" fontId="2" fillId="0" borderId="0" xfId="14" applyNumberFormat="1" applyFont="1" applyAlignment="1">
      <alignment vertical="center"/>
    </xf>
    <xf numFmtId="164" fontId="2" fillId="0" borderId="0" xfId="1" applyNumberFormat="1" applyFont="1" applyAlignment="1">
      <alignment vertical="center"/>
    </xf>
    <xf numFmtId="3" fontId="2" fillId="0" borderId="0" xfId="1" applyNumberFormat="1" applyFont="1" applyAlignment="1">
      <alignment vertical="center"/>
    </xf>
    <xf numFmtId="164" fontId="28" fillId="0" borderId="0" xfId="0" applyNumberFormat="1" applyFont="1" applyAlignment="1">
      <alignment horizontal="center" vertical="center"/>
    </xf>
    <xf numFmtId="0" fontId="29" fillId="0" borderId="0" xfId="0" applyFont="1"/>
    <xf numFmtId="0" fontId="30" fillId="0" borderId="0" xfId="0" applyFont="1"/>
    <xf numFmtId="164" fontId="25" fillId="0" borderId="0" xfId="0" applyNumberFormat="1" applyFont="1" applyAlignment="1">
      <alignment horizontal="center" vertical="center"/>
    </xf>
    <xf numFmtId="0" fontId="31" fillId="0" borderId="0" xfId="0" applyFont="1"/>
    <xf numFmtId="164" fontId="32" fillId="8" borderId="0" xfId="0" applyNumberFormat="1" applyFont="1" applyFill="1"/>
    <xf numFmtId="0" fontId="33" fillId="8" borderId="0" xfId="0" applyFont="1" applyFill="1"/>
    <xf numFmtId="3" fontId="33" fillId="8" borderId="0" xfId="0" applyNumberFormat="1" applyFont="1" applyFill="1"/>
    <xf numFmtId="0" fontId="32" fillId="4" borderId="0" xfId="0" applyFont="1" applyFill="1"/>
    <xf numFmtId="0" fontId="7" fillId="4" borderId="0" xfId="0" applyFont="1" applyFill="1"/>
    <xf numFmtId="164" fontId="7" fillId="4" borderId="0" xfId="0" applyNumberFormat="1" applyFont="1" applyFill="1"/>
    <xf numFmtId="0" fontId="32" fillId="0" borderId="0" xfId="0" applyFont="1"/>
    <xf numFmtId="0" fontId="7" fillId="2" borderId="0" xfId="0" applyFont="1" applyFill="1"/>
    <xf numFmtId="167" fontId="1" fillId="0" borderId="1" xfId="0" applyNumberFormat="1" applyFont="1" applyBorder="1" applyAlignment="1">
      <alignment vertical="center"/>
    </xf>
    <xf numFmtId="0" fontId="1" fillId="0" borderId="1" xfId="0" applyFont="1" applyBorder="1" applyAlignment="1">
      <alignment horizontal="left" vertical="center" wrapText="1"/>
    </xf>
    <xf numFmtId="0" fontId="35" fillId="2" borderId="0" xfId="0" applyFont="1" applyFill="1" applyAlignment="1">
      <alignment vertical="center"/>
    </xf>
    <xf numFmtId="0" fontId="1" fillId="0" borderId="1" xfId="0" applyFont="1" applyBorder="1" applyAlignment="1">
      <alignment vertical="center"/>
    </xf>
    <xf numFmtId="0" fontId="24" fillId="2" borderId="0" xfId="0" applyFont="1" applyFill="1"/>
    <xf numFmtId="165" fontId="1" fillId="0" borderId="1" xfId="0" applyNumberFormat="1" applyFont="1" applyBorder="1" applyAlignment="1">
      <alignment vertical="center"/>
    </xf>
    <xf numFmtId="0" fontId="0" fillId="2" borderId="0" xfId="0" applyFill="1"/>
    <xf numFmtId="1" fontId="24" fillId="0" borderId="0" xfId="0" applyNumberFormat="1" applyFont="1" applyAlignment="1">
      <alignment horizontal="center" vertical="center"/>
    </xf>
    <xf numFmtId="0" fontId="36" fillId="0" borderId="0" xfId="0" applyFont="1"/>
    <xf numFmtId="0" fontId="22" fillId="2" borderId="0" xfId="0" applyFont="1" applyFill="1"/>
    <xf numFmtId="164" fontId="35" fillId="2" borderId="0" xfId="0" applyNumberFormat="1" applyFont="1" applyFill="1" applyAlignment="1">
      <alignment vertical="center"/>
    </xf>
    <xf numFmtId="3" fontId="37" fillId="0" borderId="0" xfId="0" applyNumberFormat="1" applyFont="1"/>
    <xf numFmtId="3" fontId="37" fillId="2" borderId="0" xfId="0" applyNumberFormat="1" applyFont="1" applyFill="1"/>
    <xf numFmtId="0" fontId="38" fillId="2" borderId="0" xfId="0" applyFont="1" applyFill="1"/>
    <xf numFmtId="164" fontId="5" fillId="5" borderId="0" xfId="0" applyNumberFormat="1" applyFont="1" applyFill="1" applyAlignment="1">
      <alignment vertical="center" wrapText="1"/>
    </xf>
    <xf numFmtId="1" fontId="23" fillId="0" borderId="0" xfId="0" applyNumberFormat="1" applyFont="1" applyAlignment="1">
      <alignment horizontal="center" vertical="center" wrapText="1"/>
    </xf>
    <xf numFmtId="0" fontId="39" fillId="2" borderId="0" xfId="0" applyFont="1" applyFill="1"/>
    <xf numFmtId="0" fontId="1" fillId="0" borderId="1" xfId="0" applyFont="1" applyBorder="1" applyAlignment="1">
      <alignment horizontal="justify" vertical="center" wrapText="1"/>
    </xf>
    <xf numFmtId="164" fontId="40" fillId="0" borderId="0" xfId="0" applyNumberFormat="1" applyFont="1" applyAlignment="1">
      <alignment horizontal="center" vertical="center"/>
    </xf>
    <xf numFmtId="1" fontId="25" fillId="0" borderId="0" xfId="0" applyNumberFormat="1" applyFont="1" applyAlignment="1">
      <alignment horizontal="center" vertical="center"/>
    </xf>
    <xf numFmtId="3" fontId="41" fillId="0" borderId="0" xfId="0" applyNumberFormat="1" applyFont="1"/>
    <xf numFmtId="164" fontId="8" fillId="0" borderId="0" xfId="0" applyNumberFormat="1" applyFont="1" applyAlignment="1">
      <alignment horizontal="center" vertical="center"/>
    </xf>
    <xf numFmtId="1" fontId="25" fillId="4" borderId="0" xfId="0" applyNumberFormat="1" applyFont="1" applyFill="1" applyAlignment="1">
      <alignment horizontal="center" vertical="center"/>
    </xf>
    <xf numFmtId="0" fontId="22" fillId="4" borderId="0" xfId="0" applyFont="1" applyFill="1"/>
    <xf numFmtId="0" fontId="0" fillId="4" borderId="0" xfId="0" applyFill="1"/>
    <xf numFmtId="0" fontId="42" fillId="2" borderId="0" xfId="0" applyFont="1" applyFill="1"/>
    <xf numFmtId="164" fontId="7" fillId="2" borderId="0" xfId="0" applyNumberFormat="1" applyFont="1" applyFill="1"/>
    <xf numFmtId="165" fontId="1" fillId="0" borderId="1" xfId="0" applyNumberFormat="1" applyFont="1" applyBorder="1" applyAlignment="1">
      <alignment horizontal="center" vertical="center"/>
    </xf>
    <xf numFmtId="165" fontId="43" fillId="0" borderId="0" xfId="0" applyNumberFormat="1" applyFont="1" applyAlignment="1">
      <alignment horizontal="center" vertical="center"/>
    </xf>
    <xf numFmtId="0" fontId="43" fillId="0" borderId="0" xfId="0" applyFont="1" applyAlignment="1">
      <alignment vertical="top"/>
    </xf>
    <xf numFmtId="0" fontId="1" fillId="0" borderId="0" xfId="0" applyFont="1" applyAlignment="1">
      <alignment vertical="top"/>
    </xf>
    <xf numFmtId="3" fontId="44" fillId="0" borderId="0" xfId="0" applyNumberFormat="1" applyFont="1" applyAlignment="1">
      <alignment vertical="top"/>
    </xf>
    <xf numFmtId="169" fontId="40" fillId="8" borderId="0" xfId="0" applyNumberFormat="1" applyFont="1" applyFill="1" applyAlignment="1">
      <alignment horizontal="center" vertical="center"/>
    </xf>
    <xf numFmtId="164" fontId="2" fillId="6" borderId="0" xfId="1" applyNumberFormat="1" applyFont="1" applyFill="1" applyAlignment="1">
      <alignment vertical="center"/>
    </xf>
    <xf numFmtId="3" fontId="2" fillId="6" borderId="0" xfId="1" applyNumberFormat="1" applyFont="1" applyFill="1" applyAlignment="1">
      <alignment vertical="center"/>
    </xf>
    <xf numFmtId="164" fontId="32" fillId="0" borderId="0" xfId="0" applyNumberFormat="1" applyFont="1"/>
    <xf numFmtId="0" fontId="33" fillId="0" borderId="0" xfId="0" applyFont="1"/>
    <xf numFmtId="3" fontId="33" fillId="0" borderId="0" xfId="0" applyNumberFormat="1" applyFont="1"/>
    <xf numFmtId="164" fontId="1" fillId="0" borderId="0" xfId="2" applyNumberFormat="1" applyFont="1"/>
    <xf numFmtId="164" fontId="1" fillId="0" borderId="0" xfId="2" applyNumberFormat="1" applyFont="1" applyAlignment="1">
      <alignment wrapText="1"/>
    </xf>
    <xf numFmtId="49" fontId="1" fillId="0" borderId="1" xfId="1" applyNumberFormat="1" applyFont="1" applyBorder="1" applyAlignment="1">
      <alignment horizontal="center" vertical="center"/>
    </xf>
    <xf numFmtId="3" fontId="1" fillId="0" borderId="1" xfId="1" applyNumberFormat="1" applyFont="1" applyBorder="1" applyAlignment="1">
      <alignment horizontal="center" vertical="center"/>
    </xf>
    <xf numFmtId="49" fontId="1" fillId="0" borderId="1" xfId="1" applyNumberFormat="1" applyFont="1" applyBorder="1" applyAlignment="1">
      <alignment horizontal="right" vertical="center"/>
    </xf>
    <xf numFmtId="49" fontId="1" fillId="0" borderId="1" xfId="14" applyNumberFormat="1" applyFont="1" applyBorder="1" applyAlignment="1">
      <alignment horizontal="right" vertical="center"/>
    </xf>
    <xf numFmtId="0" fontId="1" fillId="0" borderId="1" xfId="14" applyFont="1" applyBorder="1" applyAlignment="1">
      <alignment horizontal="left" vertical="center" wrapText="1"/>
    </xf>
    <xf numFmtId="49" fontId="1" fillId="0" borderId="1" xfId="14" applyNumberFormat="1" applyFont="1" applyBorder="1" applyAlignment="1">
      <alignment horizontal="center" vertical="center"/>
    </xf>
    <xf numFmtId="49" fontId="1" fillId="0" borderId="1" xfId="1" applyNumberFormat="1" applyFont="1" applyBorder="1" applyAlignment="1">
      <alignment vertical="center"/>
    </xf>
    <xf numFmtId="3" fontId="1" fillId="0" borderId="1" xfId="1" applyNumberFormat="1" applyFont="1" applyBorder="1" applyAlignment="1">
      <alignment vertical="center"/>
    </xf>
    <xf numFmtId="49" fontId="1" fillId="0" borderId="1" xfId="14" applyNumberFormat="1" applyFont="1" applyBorder="1" applyAlignment="1">
      <alignment vertical="center" wrapText="1"/>
    </xf>
    <xf numFmtId="0" fontId="1" fillId="0" borderId="1" xfId="1" applyFont="1" applyBorder="1" applyAlignment="1">
      <alignment vertical="center" wrapText="1"/>
    </xf>
    <xf numFmtId="0" fontId="1" fillId="0" borderId="1" xfId="14" applyFont="1" applyBorder="1" applyAlignment="1">
      <alignment vertical="center" wrapText="1"/>
    </xf>
    <xf numFmtId="3" fontId="1" fillId="0" borderId="1" xfId="14" applyNumberFormat="1" applyFont="1" applyBorder="1" applyAlignment="1">
      <alignment vertical="center"/>
    </xf>
    <xf numFmtId="49" fontId="1" fillId="0" borderId="1" xfId="1" applyNumberFormat="1" applyFont="1" applyBorder="1" applyAlignment="1">
      <alignment vertical="center" wrapText="1"/>
    </xf>
    <xf numFmtId="1"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3" fontId="1" fillId="0" borderId="1" xfId="0" applyNumberFormat="1" applyFont="1" applyBorder="1" applyAlignment="1">
      <alignment horizontal="center" vertical="center" wrapText="1"/>
    </xf>
    <xf numFmtId="165" fontId="1" fillId="0" borderId="1" xfId="0" applyNumberFormat="1" applyFont="1" applyBorder="1" applyAlignment="1">
      <alignment horizontal="center" vertical="center" wrapText="1"/>
    </xf>
    <xf numFmtId="168" fontId="1" fillId="0" borderId="1" xfId="0" applyNumberFormat="1" applyFont="1" applyBorder="1" applyAlignment="1">
      <alignment horizontal="right" vertical="center" wrapText="1"/>
    </xf>
    <xf numFmtId="165" fontId="1" fillId="0" borderId="1" xfId="0" applyNumberFormat="1" applyFont="1" applyBorder="1" applyAlignment="1">
      <alignment horizontal="center" vertical="center" textRotation="90" wrapText="1"/>
    </xf>
    <xf numFmtId="0" fontId="1" fillId="0" borderId="1" xfId="0" applyFont="1" applyBorder="1" applyAlignment="1">
      <alignment horizontal="right" vertical="center" textRotation="90" wrapText="1"/>
    </xf>
    <xf numFmtId="167" fontId="1" fillId="0" borderId="1" xfId="0" applyNumberFormat="1" applyFont="1" applyBorder="1" applyAlignment="1">
      <alignment horizontal="center" vertical="center" textRotation="90" wrapText="1"/>
    </xf>
    <xf numFmtId="0" fontId="1" fillId="0" borderId="1" xfId="0" applyFont="1" applyBorder="1" applyAlignment="1">
      <alignment horizontal="center" vertical="center" wrapText="1"/>
    </xf>
    <xf numFmtId="1" fontId="1" fillId="0" borderId="1" xfId="0" applyNumberFormat="1" applyFont="1" applyBorder="1" applyAlignment="1">
      <alignment horizontal="center" vertical="center"/>
    </xf>
    <xf numFmtId="3" fontId="1" fillId="0" borderId="1" xfId="0" applyNumberFormat="1" applyFont="1" applyBorder="1" applyAlignment="1">
      <alignment vertical="center"/>
    </xf>
    <xf numFmtId="3" fontId="1" fillId="0" borderId="1" xfId="0" applyNumberFormat="1" applyFont="1" applyBorder="1" applyAlignment="1">
      <alignment horizontal="right" vertical="center"/>
    </xf>
    <xf numFmtId="3" fontId="1" fillId="0" borderId="1" xfId="0" applyNumberFormat="1" applyFont="1" applyBorder="1" applyAlignment="1">
      <alignment horizontal="right" vertical="center" wrapText="1"/>
    </xf>
    <xf numFmtId="3" fontId="1" fillId="0" borderId="1" xfId="15" applyNumberFormat="1" applyFont="1" applyBorder="1" applyAlignment="1" applyProtection="1">
      <alignment horizontal="right" vertical="center"/>
      <protection locked="0"/>
    </xf>
    <xf numFmtId="3" fontId="1" fillId="0" borderId="1" xfId="0" applyNumberFormat="1" applyFont="1" applyBorder="1" applyAlignment="1" applyProtection="1">
      <alignment horizontal="right" vertical="center" wrapText="1"/>
      <protection locked="0"/>
    </xf>
    <xf numFmtId="164" fontId="1" fillId="0" borderId="0" xfId="0" applyNumberFormat="1" applyFont="1" applyAlignment="1">
      <alignment horizontal="center" vertical="center"/>
    </xf>
    <xf numFmtId="0" fontId="1" fillId="0" borderId="1" xfId="8" applyFont="1" applyBorder="1" applyAlignment="1">
      <alignment vertical="center" wrapText="1"/>
    </xf>
    <xf numFmtId="0" fontId="1" fillId="0" borderId="1" xfId="8" applyFont="1" applyBorder="1" applyAlignment="1">
      <alignment horizontal="left" vertical="center" wrapText="1"/>
    </xf>
    <xf numFmtId="3" fontId="1" fillId="0" borderId="1" xfId="8" applyNumberFormat="1" applyFont="1" applyBorder="1" applyAlignment="1">
      <alignment horizontal="right" vertical="center"/>
    </xf>
    <xf numFmtId="0" fontId="1" fillId="0" borderId="1" xfId="8" applyFont="1" applyBorder="1" applyAlignment="1">
      <alignment horizontal="left" vertical="center" wrapText="1" indent="1"/>
    </xf>
    <xf numFmtId="0" fontId="1" fillId="0" borderId="1" xfId="8" applyFont="1" applyBorder="1" applyAlignment="1">
      <alignment horizontal="center" vertical="center"/>
    </xf>
    <xf numFmtId="3" fontId="1" fillId="0" borderId="1" xfId="2" applyNumberFormat="1" applyFont="1" applyBorder="1" applyAlignment="1">
      <alignment horizontal="center" vertical="center" wrapText="1"/>
    </xf>
    <xf numFmtId="3" fontId="1" fillId="0" borderId="1" xfId="2" applyNumberFormat="1" applyFont="1" applyBorder="1" applyAlignment="1">
      <alignment vertical="center" wrapText="1"/>
    </xf>
    <xf numFmtId="164" fontId="1" fillId="0" borderId="1" xfId="2" applyNumberFormat="1" applyFont="1" applyBorder="1" applyAlignment="1">
      <alignment horizontal="center" vertical="center" wrapText="1"/>
    </xf>
    <xf numFmtId="3" fontId="1" fillId="0" borderId="1" xfId="13" applyNumberFormat="1" applyFont="1" applyBorder="1" applyAlignment="1">
      <alignment horizontal="right" vertical="center"/>
    </xf>
    <xf numFmtId="3"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167" fontId="1" fillId="0" borderId="1" xfId="0" applyNumberFormat="1" applyFont="1" applyBorder="1" applyAlignment="1">
      <alignment horizontal="left" vertical="center" wrapText="1"/>
    </xf>
    <xf numFmtId="165" fontId="1" fillId="0" borderId="1" xfId="0" applyNumberFormat="1" applyFont="1" applyBorder="1" applyAlignment="1">
      <alignment horizontal="left" vertical="center" wrapText="1"/>
    </xf>
    <xf numFmtId="0" fontId="1" fillId="0" borderId="1" xfId="14" applyFont="1" applyBorder="1" applyAlignment="1">
      <alignment horizontal="left" vertical="center" wrapText="1"/>
    </xf>
    <xf numFmtId="3" fontId="1" fillId="0" borderId="1" xfId="14" applyNumberFormat="1" applyFont="1" applyBorder="1" applyAlignment="1">
      <alignment horizontal="center" vertical="center" wrapText="1"/>
    </xf>
    <xf numFmtId="49" fontId="1" fillId="0" borderId="2" xfId="14" applyNumberFormat="1" applyFont="1" applyBorder="1" applyAlignment="1">
      <alignment horizontal="center" vertical="center" wrapText="1"/>
    </xf>
    <xf numFmtId="49" fontId="1" fillId="0" borderId="0" xfId="14" applyNumberFormat="1" applyFont="1" applyAlignment="1">
      <alignment horizontal="center" vertical="center" wrapText="1"/>
    </xf>
    <xf numFmtId="0" fontId="1" fillId="0" borderId="0" xfId="8" applyFont="1" applyAlignment="1">
      <alignment horizontal="center" vertical="center" wrapText="1"/>
    </xf>
    <xf numFmtId="164" fontId="5" fillId="7" borderId="0" xfId="2" applyNumberFormat="1" applyFont="1" applyFill="1" applyAlignment="1">
      <alignment horizontal="center" vertical="center"/>
    </xf>
    <xf numFmtId="0" fontId="1" fillId="0" borderId="0" xfId="2" applyFont="1" applyAlignment="1">
      <alignment horizontal="center" vertical="center" wrapText="1"/>
    </xf>
  </cellXfs>
  <cellStyles count="16">
    <cellStyle name="Excel Built-in Normal" xfId="9" xr:uid="{CF3E749F-7CF3-44C7-92EF-4C24CCCCF1F7}"/>
    <cellStyle name="Обычный" xfId="0" builtinId="0"/>
    <cellStyle name="Обычный 2" xfId="1" xr:uid="{00000000-0005-0000-0000-000001000000}"/>
    <cellStyle name="Обычный 2 2 2" xfId="4" xr:uid="{00000000-0005-0000-0000-000002000000}"/>
    <cellStyle name="Обычный 2 2 2 2" xfId="7" xr:uid="{2DB12003-9A05-4CCE-AC1F-C43162180808}"/>
    <cellStyle name="Обычный 2 3" xfId="2" xr:uid="{00000000-0005-0000-0000-000003000000}"/>
    <cellStyle name="Обычный 2 3 2" xfId="8" xr:uid="{6B54AA5E-1174-46F2-B29F-9B8BD94F31B9}"/>
    <cellStyle name="Обычный 2 3 3" xfId="13" xr:uid="{8987940C-4AE0-4119-842D-EE263B8D7B5C}"/>
    <cellStyle name="Обычный 3" xfId="5" xr:uid="{00000000-0005-0000-0000-000004000000}"/>
    <cellStyle name="Обычный 3 3 2" xfId="10" xr:uid="{7101DB70-244A-4F27-832B-9C7B3FB48A48}"/>
    <cellStyle name="Обычный 4" xfId="3" xr:uid="{00000000-0005-0000-0000-000005000000}"/>
    <cellStyle name="Обычный 4 2" xfId="11" xr:uid="{F4A1226D-ABF2-436B-AD05-50D4199A4A64}"/>
    <cellStyle name="Обычный_proekt99" xfId="12" xr:uid="{7950857D-7B37-4A38-9385-534CEB6626DB}"/>
    <cellStyle name="Обычный_Xl0000031" xfId="14" xr:uid="{2B0524D7-F822-4110-B059-C8BEDA4328B3}"/>
    <cellStyle name="Обычный_Лист1" xfId="15" xr:uid="{924C772F-4620-49F1-A4A2-1C89192E990E}"/>
    <cellStyle name="Финансовый 2" xfId="6" xr:uid="{0BFD5C16-ED13-4C05-8388-45925FA7DE85}"/>
  </cellStyles>
  <dxfs count="0"/>
  <tableStyles count="0" defaultTableStyle="TableStyleMedium2" defaultPivotStyle="PivotStyleLight16"/>
  <colors>
    <mruColors>
      <color rgb="FFCCCCFF"/>
      <color rgb="FF00FF00"/>
      <color rgb="FFFFCCFF"/>
      <color rgb="FFFFFFCC"/>
      <color rgb="FF0000FF"/>
      <color rgb="FFE4943C"/>
      <color rgb="FF00FFFF"/>
      <color rgb="FF006600"/>
      <color rgb="FF66CCFF"/>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133</xdr:col>
      <xdr:colOff>831274</xdr:colOff>
      <xdr:row>0</xdr:row>
      <xdr:rowOff>0</xdr:rowOff>
    </xdr:from>
    <xdr:ext cx="5138587" cy="938893"/>
    <xdr:sp macro="" textlink="">
      <xdr:nvSpPr>
        <xdr:cNvPr id="2" name="TextBox 1">
          <a:extLst>
            <a:ext uri="{FF2B5EF4-FFF2-40B4-BE49-F238E27FC236}">
              <a16:creationId xmlns:a16="http://schemas.microsoft.com/office/drawing/2014/main" id="{EB192BA7-8A6D-461A-9233-27DA48FD3F1E}"/>
            </a:ext>
          </a:extLst>
        </xdr:cNvPr>
        <xdr:cNvSpPr txBox="1"/>
      </xdr:nvSpPr>
      <xdr:spPr>
        <a:xfrm>
          <a:off x="106396849" y="0"/>
          <a:ext cx="5138587" cy="938893"/>
        </a:xfrm>
        <a:prstGeom prst="rect">
          <a:avLst/>
        </a:prstGeom>
        <a:noFill/>
        <a:ln>
          <a:noFill/>
        </a:ln>
        <a:effectLst/>
      </xdr:spPr>
      <xdr:txBody>
        <a:bodyPr vertOverflow="clip" horzOverflow="clip" wrap="square" rtlCol="0" anchor="t">
          <a:no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Ақмола облыстық мәслихатының  </a:t>
          </a:r>
        </a:p>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2026 жылғы 22 шілдедегі                                                                    № </a:t>
          </a:r>
          <a:r>
            <a:rPr kumimoji="0" lang="en-US"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_______</a:t>
          </a: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 шешіміне</a:t>
          </a:r>
        </a:p>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1-қосымша</a:t>
          </a:r>
        </a:p>
      </xdr:txBody>
    </xdr:sp>
    <xdr:clientData/>
  </xdr:oneCellAnchor>
  <xdr:oneCellAnchor>
    <xdr:from>
      <xdr:col>133</xdr:col>
      <xdr:colOff>831274</xdr:colOff>
      <xdr:row>0</xdr:row>
      <xdr:rowOff>0</xdr:rowOff>
    </xdr:from>
    <xdr:ext cx="5138587" cy="938893"/>
    <xdr:sp macro="" textlink="">
      <xdr:nvSpPr>
        <xdr:cNvPr id="3" name="TextBox 2">
          <a:extLst>
            <a:ext uri="{FF2B5EF4-FFF2-40B4-BE49-F238E27FC236}">
              <a16:creationId xmlns:a16="http://schemas.microsoft.com/office/drawing/2014/main" id="{B9716600-0BE8-4F12-85A2-FA6C99E31916}"/>
            </a:ext>
          </a:extLst>
        </xdr:cNvPr>
        <xdr:cNvSpPr txBox="1"/>
      </xdr:nvSpPr>
      <xdr:spPr>
        <a:xfrm>
          <a:off x="106396849" y="0"/>
          <a:ext cx="5138587" cy="938893"/>
        </a:xfrm>
        <a:prstGeom prst="rect">
          <a:avLst/>
        </a:prstGeom>
        <a:noFill/>
        <a:ln>
          <a:noFill/>
        </a:ln>
        <a:effectLst/>
      </xdr:spPr>
      <xdr:txBody>
        <a:bodyPr vertOverflow="clip" horzOverflow="clip" wrap="square" rtlCol="0" anchor="t">
          <a:no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Ақмола облыстық мәслихатының  </a:t>
          </a:r>
        </a:p>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2025 жылғы 10 желтоқсандағы                                                               № 8С-24-2 шешіміне</a:t>
          </a:r>
        </a:p>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1-қосымша</a:t>
          </a:r>
        </a:p>
      </xdr:txBody>
    </xdr:sp>
    <xdr:clientData/>
  </xdr:oneCellAnchor>
  <xdr:oneCellAnchor>
    <xdr:from>
      <xdr:col>3</xdr:col>
      <xdr:colOff>5095875</xdr:colOff>
      <xdr:row>0</xdr:row>
      <xdr:rowOff>0</xdr:rowOff>
    </xdr:from>
    <xdr:ext cx="3444875" cy="968375"/>
    <xdr:sp macro="" textlink="">
      <xdr:nvSpPr>
        <xdr:cNvPr id="4" name="TextBox 3">
          <a:extLst>
            <a:ext uri="{FF2B5EF4-FFF2-40B4-BE49-F238E27FC236}">
              <a16:creationId xmlns:a16="http://schemas.microsoft.com/office/drawing/2014/main" id="{F1CEEAB2-E56B-46F7-A561-75CC1B86E58D}"/>
            </a:ext>
          </a:extLst>
        </xdr:cNvPr>
        <xdr:cNvSpPr txBox="1"/>
      </xdr:nvSpPr>
      <xdr:spPr>
        <a:xfrm>
          <a:off x="6572250" y="0"/>
          <a:ext cx="3444875" cy="968375"/>
        </a:xfrm>
        <a:prstGeom prst="rect">
          <a:avLst/>
        </a:prstGeom>
        <a:noFill/>
        <a:ln>
          <a:noFill/>
        </a:ln>
        <a:effectLst/>
      </xdr:spPr>
      <xdr:txBody>
        <a:bodyPr vertOverflow="clip" horzOverflow="clip" wrap="square" rtlCol="0" anchor="t">
          <a:no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Ақмола облыстық мәслихатының  </a:t>
          </a:r>
        </a:p>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2026 жылғы __ желтоқсандағы                                                               № ________ шешіміне</a:t>
          </a:r>
        </a:p>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1-қосымша</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133</xdr:col>
      <xdr:colOff>831274</xdr:colOff>
      <xdr:row>0</xdr:row>
      <xdr:rowOff>0</xdr:rowOff>
    </xdr:from>
    <xdr:ext cx="5138587" cy="938893"/>
    <xdr:sp macro="" textlink="">
      <xdr:nvSpPr>
        <xdr:cNvPr id="2" name="TextBox 1">
          <a:extLst>
            <a:ext uri="{FF2B5EF4-FFF2-40B4-BE49-F238E27FC236}">
              <a16:creationId xmlns:a16="http://schemas.microsoft.com/office/drawing/2014/main" id="{A41AF064-FF3A-42BC-A42A-95E5F0FEAD07}"/>
            </a:ext>
          </a:extLst>
        </xdr:cNvPr>
        <xdr:cNvSpPr txBox="1"/>
      </xdr:nvSpPr>
      <xdr:spPr>
        <a:xfrm>
          <a:off x="106292074" y="0"/>
          <a:ext cx="5138587" cy="938893"/>
        </a:xfrm>
        <a:prstGeom prst="rect">
          <a:avLst/>
        </a:prstGeom>
        <a:noFill/>
        <a:ln>
          <a:noFill/>
        </a:ln>
        <a:effectLst/>
      </xdr:spPr>
      <xdr:txBody>
        <a:bodyPr vertOverflow="clip" horzOverflow="clip" wrap="square" rtlCol="0" anchor="t">
          <a:no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Ақмола облыстық мәслихатының  </a:t>
          </a:r>
        </a:p>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2026 жылғы 22 шілдедегі                                                                    № </a:t>
          </a:r>
          <a:r>
            <a:rPr kumimoji="0" lang="en-US"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_______</a:t>
          </a: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 шешіміне</a:t>
          </a:r>
        </a:p>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1-қосымша</a:t>
          </a:r>
        </a:p>
      </xdr:txBody>
    </xdr:sp>
    <xdr:clientData/>
  </xdr:oneCellAnchor>
  <xdr:oneCellAnchor>
    <xdr:from>
      <xdr:col>133</xdr:col>
      <xdr:colOff>831274</xdr:colOff>
      <xdr:row>0</xdr:row>
      <xdr:rowOff>0</xdr:rowOff>
    </xdr:from>
    <xdr:ext cx="5138587" cy="938893"/>
    <xdr:sp macro="" textlink="">
      <xdr:nvSpPr>
        <xdr:cNvPr id="3" name="TextBox 2">
          <a:extLst>
            <a:ext uri="{FF2B5EF4-FFF2-40B4-BE49-F238E27FC236}">
              <a16:creationId xmlns:a16="http://schemas.microsoft.com/office/drawing/2014/main" id="{F3CE30DE-F4E6-49EA-816C-E14F4277CCBC}"/>
            </a:ext>
          </a:extLst>
        </xdr:cNvPr>
        <xdr:cNvSpPr txBox="1"/>
      </xdr:nvSpPr>
      <xdr:spPr>
        <a:xfrm>
          <a:off x="106292074" y="0"/>
          <a:ext cx="5138587" cy="938893"/>
        </a:xfrm>
        <a:prstGeom prst="rect">
          <a:avLst/>
        </a:prstGeom>
        <a:noFill/>
        <a:ln>
          <a:noFill/>
        </a:ln>
        <a:effectLst/>
      </xdr:spPr>
      <xdr:txBody>
        <a:bodyPr vertOverflow="clip" horzOverflow="clip" wrap="square" rtlCol="0" anchor="t">
          <a:no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Ақмола облыстық мәслихатының  </a:t>
          </a:r>
        </a:p>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2025 жылғы 10 желтоқсандағы                                                               № 8С-24-2 шешіміне</a:t>
          </a:r>
        </a:p>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1-қосымша</a:t>
          </a:r>
        </a:p>
      </xdr:txBody>
    </xdr:sp>
    <xdr:clientData/>
  </xdr:oneCellAnchor>
  <xdr:oneCellAnchor>
    <xdr:from>
      <xdr:col>3</xdr:col>
      <xdr:colOff>5074228</xdr:colOff>
      <xdr:row>0</xdr:row>
      <xdr:rowOff>0</xdr:rowOff>
    </xdr:from>
    <xdr:ext cx="2996045" cy="935182"/>
    <xdr:sp macro="" textlink="">
      <xdr:nvSpPr>
        <xdr:cNvPr id="4" name="TextBox 3">
          <a:extLst>
            <a:ext uri="{FF2B5EF4-FFF2-40B4-BE49-F238E27FC236}">
              <a16:creationId xmlns:a16="http://schemas.microsoft.com/office/drawing/2014/main" id="{170E561E-8E32-4D80-B0CE-48CBD1A8A1BA}"/>
            </a:ext>
          </a:extLst>
        </xdr:cNvPr>
        <xdr:cNvSpPr txBox="1"/>
      </xdr:nvSpPr>
      <xdr:spPr>
        <a:xfrm>
          <a:off x="6528955" y="0"/>
          <a:ext cx="2996045" cy="935182"/>
        </a:xfrm>
        <a:prstGeom prst="rect">
          <a:avLst/>
        </a:prstGeom>
        <a:noFill/>
        <a:ln>
          <a:noFill/>
        </a:ln>
        <a:effectLst/>
      </xdr:spPr>
      <xdr:txBody>
        <a:bodyPr vertOverflow="clip" horzOverflow="clip" wrap="square" rtlCol="0" anchor="t">
          <a:no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Ақмола облыстық мәслихатының  </a:t>
          </a:r>
        </a:p>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2026 жылғы __ желтоқсандағы                                                               № ________ шешіміне</a:t>
          </a:r>
        </a:p>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2-қосымша</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133</xdr:col>
      <xdr:colOff>831274</xdr:colOff>
      <xdr:row>0</xdr:row>
      <xdr:rowOff>0</xdr:rowOff>
    </xdr:from>
    <xdr:ext cx="5138587" cy="938893"/>
    <xdr:sp macro="" textlink="">
      <xdr:nvSpPr>
        <xdr:cNvPr id="2" name="TextBox 1">
          <a:extLst>
            <a:ext uri="{FF2B5EF4-FFF2-40B4-BE49-F238E27FC236}">
              <a16:creationId xmlns:a16="http://schemas.microsoft.com/office/drawing/2014/main" id="{D64B80AF-91EF-45B4-896B-67B71C4686CB}"/>
            </a:ext>
          </a:extLst>
        </xdr:cNvPr>
        <xdr:cNvSpPr txBox="1"/>
      </xdr:nvSpPr>
      <xdr:spPr>
        <a:xfrm>
          <a:off x="106292074" y="0"/>
          <a:ext cx="5138587" cy="938893"/>
        </a:xfrm>
        <a:prstGeom prst="rect">
          <a:avLst/>
        </a:prstGeom>
        <a:noFill/>
        <a:ln>
          <a:noFill/>
        </a:ln>
        <a:effectLst/>
      </xdr:spPr>
      <xdr:txBody>
        <a:bodyPr vertOverflow="clip" horzOverflow="clip" wrap="square" rtlCol="0" anchor="t">
          <a:no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Ақмола облыстық мәслихатының  </a:t>
          </a:r>
        </a:p>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2026 жылғы 22 шілдедегі                                                                    № </a:t>
          </a:r>
          <a:r>
            <a:rPr kumimoji="0" lang="en-US"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_______</a:t>
          </a: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 шешіміне</a:t>
          </a:r>
        </a:p>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1-қосымша</a:t>
          </a:r>
        </a:p>
      </xdr:txBody>
    </xdr:sp>
    <xdr:clientData/>
  </xdr:oneCellAnchor>
  <xdr:oneCellAnchor>
    <xdr:from>
      <xdr:col>133</xdr:col>
      <xdr:colOff>831274</xdr:colOff>
      <xdr:row>0</xdr:row>
      <xdr:rowOff>0</xdr:rowOff>
    </xdr:from>
    <xdr:ext cx="5138587" cy="938893"/>
    <xdr:sp macro="" textlink="">
      <xdr:nvSpPr>
        <xdr:cNvPr id="3" name="TextBox 2">
          <a:extLst>
            <a:ext uri="{FF2B5EF4-FFF2-40B4-BE49-F238E27FC236}">
              <a16:creationId xmlns:a16="http://schemas.microsoft.com/office/drawing/2014/main" id="{7A46AC4D-D842-4BA0-998E-F33AADEA9083}"/>
            </a:ext>
          </a:extLst>
        </xdr:cNvPr>
        <xdr:cNvSpPr txBox="1"/>
      </xdr:nvSpPr>
      <xdr:spPr>
        <a:xfrm>
          <a:off x="106292074" y="0"/>
          <a:ext cx="5138587" cy="938893"/>
        </a:xfrm>
        <a:prstGeom prst="rect">
          <a:avLst/>
        </a:prstGeom>
        <a:noFill/>
        <a:ln>
          <a:noFill/>
        </a:ln>
        <a:effectLst/>
      </xdr:spPr>
      <xdr:txBody>
        <a:bodyPr vertOverflow="clip" horzOverflow="clip" wrap="square" rtlCol="0" anchor="t">
          <a:no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Ақмола облыстық мәслихатының  </a:t>
          </a:r>
        </a:p>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2025 жылғы 10 желтоқсандағы                                                               № 8С-24-2 шешіміне</a:t>
          </a:r>
        </a:p>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1-қосымша</a:t>
          </a:r>
        </a:p>
      </xdr:txBody>
    </xdr:sp>
    <xdr:clientData/>
  </xdr:oneCellAnchor>
  <xdr:oneCellAnchor>
    <xdr:from>
      <xdr:col>3</xdr:col>
      <xdr:colOff>5178137</xdr:colOff>
      <xdr:row>0</xdr:row>
      <xdr:rowOff>0</xdr:rowOff>
    </xdr:from>
    <xdr:ext cx="4544784" cy="1034142"/>
    <xdr:sp macro="" textlink="">
      <xdr:nvSpPr>
        <xdr:cNvPr id="4" name="TextBox 3">
          <a:extLst>
            <a:ext uri="{FF2B5EF4-FFF2-40B4-BE49-F238E27FC236}">
              <a16:creationId xmlns:a16="http://schemas.microsoft.com/office/drawing/2014/main" id="{634F5193-AB3C-46E6-B837-1E4AB9B97134}"/>
            </a:ext>
          </a:extLst>
        </xdr:cNvPr>
        <xdr:cNvSpPr txBox="1"/>
      </xdr:nvSpPr>
      <xdr:spPr>
        <a:xfrm>
          <a:off x="6632864" y="0"/>
          <a:ext cx="4544784" cy="1034142"/>
        </a:xfrm>
        <a:prstGeom prst="rect">
          <a:avLst/>
        </a:prstGeom>
        <a:noFill/>
        <a:ln>
          <a:noFill/>
        </a:ln>
        <a:effectLst/>
      </xdr:spPr>
      <xdr:txBody>
        <a:bodyPr vertOverflow="clip" horzOverflow="clip" wrap="square" rtlCol="0" anchor="t">
          <a:no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Ақмола облыстық мәслихатының  </a:t>
          </a:r>
        </a:p>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2026 жылғы __ желтоқсандағы                                                               № ________ шешіміне</a:t>
          </a:r>
        </a:p>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3-қосымша</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6853918</xdr:colOff>
      <xdr:row>47</xdr:row>
      <xdr:rowOff>0</xdr:rowOff>
    </xdr:from>
    <xdr:ext cx="184731" cy="264560"/>
    <xdr:sp macro="" textlink="">
      <xdr:nvSpPr>
        <xdr:cNvPr id="2" name="TextBox 1">
          <a:extLst>
            <a:ext uri="{FF2B5EF4-FFF2-40B4-BE49-F238E27FC236}">
              <a16:creationId xmlns:a16="http://schemas.microsoft.com/office/drawing/2014/main" id="{DE095319-84EF-4B3D-B31C-6C6F7670B06F}"/>
            </a:ext>
          </a:extLst>
        </xdr:cNvPr>
        <xdr:cNvSpPr txBox="1"/>
      </xdr:nvSpPr>
      <xdr:spPr>
        <a:xfrm>
          <a:off x="6853918" y="3242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6853918</xdr:colOff>
      <xdr:row>47</xdr:row>
      <xdr:rowOff>0</xdr:rowOff>
    </xdr:from>
    <xdr:ext cx="184731" cy="264560"/>
    <xdr:sp macro="" textlink="">
      <xdr:nvSpPr>
        <xdr:cNvPr id="3" name="TextBox 2">
          <a:extLst>
            <a:ext uri="{FF2B5EF4-FFF2-40B4-BE49-F238E27FC236}">
              <a16:creationId xmlns:a16="http://schemas.microsoft.com/office/drawing/2014/main" id="{96B3BF3F-EEBB-4E3C-BC33-9F74B52A2F35}"/>
            </a:ext>
          </a:extLst>
        </xdr:cNvPr>
        <xdr:cNvSpPr txBox="1"/>
      </xdr:nvSpPr>
      <xdr:spPr>
        <a:xfrm>
          <a:off x="6853918" y="3242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twoCellAnchor editAs="oneCell">
    <xdr:from>
      <xdr:col>5</xdr:col>
      <xdr:colOff>447675</xdr:colOff>
      <xdr:row>7</xdr:row>
      <xdr:rowOff>0</xdr:rowOff>
    </xdr:from>
    <xdr:to>
      <xdr:col>12</xdr:col>
      <xdr:colOff>558801</xdr:colOff>
      <xdr:row>9</xdr:row>
      <xdr:rowOff>235134</xdr:rowOff>
    </xdr:to>
    <xdr:sp macro="" textlink="">
      <xdr:nvSpPr>
        <xdr:cNvPr id="4" name="TextBox 3">
          <a:extLst>
            <a:ext uri="{FF2B5EF4-FFF2-40B4-BE49-F238E27FC236}">
              <a16:creationId xmlns:a16="http://schemas.microsoft.com/office/drawing/2014/main" id="{38DE42C4-CA4C-45DA-876F-20289BD8001F}"/>
            </a:ext>
          </a:extLst>
        </xdr:cNvPr>
        <xdr:cNvSpPr txBox="1">
          <a:spLocks noChangeArrowheads="1"/>
        </xdr:cNvSpPr>
      </xdr:nvSpPr>
      <xdr:spPr bwMode="auto">
        <a:xfrm>
          <a:off x="16087725" y="20783550"/>
          <a:ext cx="4378325" cy="831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0</xdr:col>
      <xdr:colOff>6625078</xdr:colOff>
      <xdr:row>0</xdr:row>
      <xdr:rowOff>0</xdr:rowOff>
    </xdr:from>
    <xdr:ext cx="2855100" cy="974912"/>
    <xdr:sp macro="" textlink="">
      <xdr:nvSpPr>
        <xdr:cNvPr id="6" name="TextBox 5">
          <a:extLst>
            <a:ext uri="{FF2B5EF4-FFF2-40B4-BE49-F238E27FC236}">
              <a16:creationId xmlns:a16="http://schemas.microsoft.com/office/drawing/2014/main" id="{425761C8-115C-4739-A57E-376DFDA9F526}"/>
            </a:ext>
          </a:extLst>
        </xdr:cNvPr>
        <xdr:cNvSpPr txBox="1"/>
      </xdr:nvSpPr>
      <xdr:spPr>
        <a:xfrm>
          <a:off x="6625078" y="0"/>
          <a:ext cx="2855100" cy="974912"/>
        </a:xfrm>
        <a:prstGeom prst="rect">
          <a:avLst/>
        </a:prstGeom>
        <a:noFill/>
        <a:ln>
          <a:noFill/>
        </a:ln>
        <a:effectLst/>
      </xdr:spPr>
      <xdr:txBody>
        <a:bodyPr vertOverflow="clip" horzOverflow="clip" wrap="square" rtlCol="0" anchor="t">
          <a:no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Ақмола облыстық мәслихатының  </a:t>
          </a:r>
        </a:p>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2026 жылғы __ желтоқсандағы                                                               № ______________ шешіміне</a:t>
          </a:r>
        </a:p>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4-қосымша</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6572251</xdr:colOff>
      <xdr:row>0</xdr:row>
      <xdr:rowOff>13607</xdr:rowOff>
    </xdr:from>
    <xdr:ext cx="2927403" cy="915273"/>
    <xdr:sp macro="" textlink="">
      <xdr:nvSpPr>
        <xdr:cNvPr id="2" name="TextBox 1">
          <a:extLst>
            <a:ext uri="{FF2B5EF4-FFF2-40B4-BE49-F238E27FC236}">
              <a16:creationId xmlns:a16="http://schemas.microsoft.com/office/drawing/2014/main" id="{606C8B16-DB1A-46D8-82E7-D3A1B2A81D27}"/>
            </a:ext>
          </a:extLst>
        </xdr:cNvPr>
        <xdr:cNvSpPr txBox="1"/>
      </xdr:nvSpPr>
      <xdr:spPr>
        <a:xfrm>
          <a:off x="6572251" y="13607"/>
          <a:ext cx="2927403" cy="915273"/>
        </a:xfrm>
        <a:prstGeom prst="rect">
          <a:avLst/>
        </a:prstGeom>
        <a:noFill/>
        <a:ln>
          <a:noFill/>
        </a:ln>
        <a:effectLst/>
      </xdr:spPr>
      <xdr:txBody>
        <a:bodyPr vertOverflow="clip" horzOverflow="clip" wrap="square" rtlCol="0" anchor="ctr">
          <a:noAutofit/>
        </a:bodyPr>
        <a:lstStyle/>
        <a:p>
          <a:pPr eaLnBrk="1" fontAlgn="auto" latinLnBrk="0" hangingPunct="1"/>
          <a:r>
            <a:rPr lang="ru-RU" sz="1400" b="0" i="0" baseline="0">
              <a:effectLst/>
              <a:latin typeface="Times New Roman" panose="02020603050405020304" pitchFamily="18" charset="0"/>
              <a:ea typeface="+mn-ea"/>
              <a:cs typeface="Times New Roman" panose="02020603050405020304" pitchFamily="18" charset="0"/>
            </a:rPr>
            <a:t>Ақмола облыстық мәслихатының  </a:t>
          </a:r>
          <a:endParaRPr lang="ru-KZ" sz="1400">
            <a:effectLst/>
            <a:latin typeface="Times New Roman" panose="02020603050405020304" pitchFamily="18" charset="0"/>
            <a:cs typeface="Times New Roman" panose="02020603050405020304" pitchFamily="18" charset="0"/>
          </a:endParaRPr>
        </a:p>
        <a:p>
          <a:pPr eaLnBrk="1" fontAlgn="auto" latinLnBrk="0" hangingPunct="1"/>
          <a:r>
            <a:rPr lang="ru-RU" sz="1400" b="0" i="0" baseline="0">
              <a:effectLst/>
              <a:latin typeface="Times New Roman" panose="02020603050405020304" pitchFamily="18" charset="0"/>
              <a:ea typeface="+mn-ea"/>
              <a:cs typeface="Times New Roman" panose="02020603050405020304" pitchFamily="18" charset="0"/>
            </a:rPr>
            <a:t>2026 жылғы __ желтоқсандағы                                                               № ______________ шешіміне</a:t>
          </a:r>
          <a:endParaRPr lang="ru-KZ" sz="1400">
            <a:effectLst/>
            <a:latin typeface="Times New Roman" panose="02020603050405020304" pitchFamily="18" charset="0"/>
            <a:cs typeface="Times New Roman" panose="02020603050405020304" pitchFamily="18" charset="0"/>
          </a:endParaRPr>
        </a:p>
        <a:p>
          <a:pPr eaLnBrk="1" fontAlgn="auto" latinLnBrk="0" hangingPunct="1"/>
          <a:r>
            <a:rPr lang="ru-RU" sz="1400" b="0" i="0" baseline="0">
              <a:effectLst/>
              <a:latin typeface="Times New Roman" panose="02020603050405020304" pitchFamily="18" charset="0"/>
              <a:ea typeface="+mn-ea"/>
              <a:cs typeface="Times New Roman" panose="02020603050405020304" pitchFamily="18" charset="0"/>
            </a:rPr>
            <a:t>5-қосымша</a:t>
          </a:r>
          <a:endParaRPr lang="ru-KZ" sz="1400">
            <a:effectLst/>
            <a:latin typeface="Times New Roman" panose="02020603050405020304" pitchFamily="18" charset="0"/>
            <a:cs typeface="Times New Roman" panose="02020603050405020304" pitchFamily="18" charset="0"/>
          </a:endParaRP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6340929</xdr:colOff>
      <xdr:row>0</xdr:row>
      <xdr:rowOff>27214</xdr:rowOff>
    </xdr:from>
    <xdr:ext cx="4495340" cy="947698"/>
    <xdr:sp macro="" textlink="">
      <xdr:nvSpPr>
        <xdr:cNvPr id="2" name="TextBox 1">
          <a:extLst>
            <a:ext uri="{FF2B5EF4-FFF2-40B4-BE49-F238E27FC236}">
              <a16:creationId xmlns:a16="http://schemas.microsoft.com/office/drawing/2014/main" id="{8BB16C48-ABF6-4E7B-A56D-EFAEA26FC33B}"/>
            </a:ext>
          </a:extLst>
        </xdr:cNvPr>
        <xdr:cNvSpPr txBox="1"/>
      </xdr:nvSpPr>
      <xdr:spPr>
        <a:xfrm>
          <a:off x="6340929" y="27214"/>
          <a:ext cx="4495340" cy="947698"/>
        </a:xfrm>
        <a:prstGeom prst="rect">
          <a:avLst/>
        </a:prstGeom>
        <a:noFill/>
        <a:ln>
          <a:noFill/>
        </a:ln>
        <a:effectLst/>
      </xdr:spPr>
      <xdr:txBody>
        <a:bodyPr vertOverflow="clip" horzOverflow="clip" wrap="square" rtlCol="0" anchor="t">
          <a:no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Ақмола облыстық мәслихатының  </a:t>
          </a:r>
        </a:p>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2026 жылғы __ желтоқсандағы                                                               № ___________ шешіміне</a:t>
          </a:r>
        </a:p>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6-қосымша</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4953000</xdr:colOff>
      <xdr:row>0</xdr:row>
      <xdr:rowOff>0</xdr:rowOff>
    </xdr:from>
    <xdr:ext cx="4486268" cy="920750"/>
    <xdr:sp macro="" textlink="">
      <xdr:nvSpPr>
        <xdr:cNvPr id="2" name="TextBox 1">
          <a:extLst>
            <a:ext uri="{FF2B5EF4-FFF2-40B4-BE49-F238E27FC236}">
              <a16:creationId xmlns:a16="http://schemas.microsoft.com/office/drawing/2014/main" id="{373D6EBE-13E7-4028-99A8-00F2ED1D0B99}"/>
            </a:ext>
          </a:extLst>
        </xdr:cNvPr>
        <xdr:cNvSpPr txBox="1"/>
      </xdr:nvSpPr>
      <xdr:spPr>
        <a:xfrm>
          <a:off x="4953000" y="0"/>
          <a:ext cx="4486268" cy="920750"/>
        </a:xfrm>
        <a:prstGeom prst="rect">
          <a:avLst/>
        </a:prstGeom>
        <a:noFill/>
        <a:ln>
          <a:noFill/>
        </a:ln>
        <a:effectLst/>
      </xdr:spPr>
      <xdr:txBody>
        <a:bodyPr vertOverflow="clip" horzOverflow="clip" wrap="square" rtlCol="0" anchor="t">
          <a:no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Ақмола облыстық мәслихатының  </a:t>
          </a:r>
        </a:p>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2026 жылғы __ желтоқсандағы                                                               № ___________ шешіміне</a:t>
          </a:r>
        </a:p>
        <a:p>
          <a:pPr marL="0" marR="0" lvl="0" indent="0" algn="l" defTabSz="914400" eaLnBrk="1" fontAlgn="auto" latinLnBrk="0" hangingPunct="1">
            <a:lnSpc>
              <a:spcPts val="1600"/>
            </a:lnSpc>
            <a:spcBef>
              <a:spcPts val="0"/>
            </a:spcBef>
            <a:spcAft>
              <a:spcPts val="0"/>
            </a:spcAft>
            <a:buClrTx/>
            <a:buSzTx/>
            <a:buFontTx/>
            <a:buNone/>
            <a:tabLst/>
            <a:defRPr/>
          </a:pPr>
          <a:r>
            <a:rPr kumimoji="0" lang="ru-RU" sz="14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7-қосымша</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0.251\ftp\Users\User\Desktop\&#1055;&#1056;&#1054;&#1045;&#1050;&#1058;%20&#1053;&#1040;%202019-2021%20&#1043;&#1054;&#1044;&#1067;\&#1040;&#1041;&#1055;_&#1087;&#1088;&#1086;&#1077;&#1082;&#1090;%20&#1085;&#1072;%202019-2021&#1075;&#1075;\&#1054;&#1090;&#1076;&#1077;&#1083;&#1099;\&#1056;&#1077;&#1072;&#1083;&#1100;&#1085;&#1099;&#1081;\user\LOCALS~1\Temp\&#1086;&#1090;&#1095;&#1077;&#1090;%20&#1075;&#1086;&#1076;&#1086;&#1074;&#1086;&#1081;_2012\&#1074;%20&#1059;&#1054;%20&#1055;&#1056;&#1048;&#1050;&#1040;&#1047;\&#1053;&#1072;&#1096;&#1080;\&#1060;&#1086;&#1088;&#1084;&#1099;%20&#1086;&#1090;&#1095;&#1077;&#1090;&#1086;&#1074;%202012%20&#1075;&#1086;&#1076;\&#1074;%20&#1059;&#1054;%20&#1055;&#1056;&#1048;&#1050;&#1040;&#1047;\9&#1072;.&#1055;&#1072;&#1089;&#1087;&#1086;&#1088;&#109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2.168.0.251\ftp\Users\User\Desktop\&#1055;&#1056;&#1054;&#1045;&#1050;&#1058;%20&#1053;&#1040;%202019-2021%20&#1043;&#1054;&#1044;&#1067;\&#1040;&#1041;&#1055;_&#1087;&#1088;&#1086;&#1077;&#1082;&#1090;%20&#1085;&#1072;%202019-2021&#1075;&#1075;\&#1054;&#1090;&#1076;&#1077;&#1083;&#1099;\&#1056;&#1077;&#1072;&#1083;&#1100;&#1085;&#1099;&#1081;\A_SARB~1\AppData\Local\Temp\&#1050;&#1086;&#1087;&#1080;&#1103;%20&#1087;&#1072;&#1089;&#1087;&#1086;&#1088;&#1090;%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lmt40\&#1044;&#1083;&#1103;%20&#1086;&#1073;&#1084;&#1077;&#1085;&#1072;\&#1044;&#1083;&#1103;%20&#1086;&#1073;&#1084;&#1077;&#1085;&#1072;\&#1082;%205.04.2008\&#1086;&#1073;&#1083;&#1072;&#1089;&#1090;&#1080;\&#1040;&#1082;&#1084;&#1086;&#1083;&#1080;&#1085;&#1089;&#1082;&#1072;&#1103;%20&#1086;&#1073;&#1083;\&#1042;%20&#1052;&#1080;&#1085;&#1058;&#1088;&#1091;&#1076;_2\&#1057;&#1042;&#1054;&#1044;%202009_&#1072;&#1087;&#1087;&#1072;&#1088;&#1072;&#109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Т-1"/>
      <sheetName val="СТ-1а"/>
      <sheetName val="1-ф"/>
      <sheetName val="2 ф"/>
      <sheetName val="3 ф"/>
      <sheetName val="4 ф"/>
      <sheetName val="5 ф"/>
      <sheetName val="6  ф"/>
      <sheetName val="7 ф"/>
      <sheetName val="8 ф"/>
      <sheetName val="9 ф"/>
      <sheetName val="9а"/>
      <sheetName val="9б"/>
      <sheetName val="9в"/>
      <sheetName val="9г"/>
      <sheetName val="10"/>
      <sheetName val="10а"/>
      <sheetName val="11"/>
      <sheetName val="12"/>
      <sheetName val="13"/>
      <sheetName val="13а"/>
      <sheetName val="14"/>
      <sheetName val="15 ф"/>
      <sheetName val="15а ф"/>
      <sheetName val="16 ф"/>
      <sheetName val="17 ф"/>
      <sheetName val="17а ф"/>
      <sheetName val="18 ф"/>
      <sheetName val="19 ф"/>
      <sheetName val="20 ф"/>
      <sheetName val="21 ф"/>
      <sheetName val="22 ф"/>
      <sheetName val="23 ф"/>
      <sheetName val="24 ф"/>
      <sheetName val="25 ф"/>
      <sheetName val="26 ф"/>
      <sheetName val="27 ф"/>
      <sheetName val="28 ф"/>
      <sheetName val="29 ф"/>
      <sheetName val="30 ф"/>
      <sheetName val="31 ф"/>
      <sheetName val="32 ф"/>
      <sheetName val="33 ф"/>
      <sheetName val="34 ф"/>
      <sheetName val="35 ф"/>
      <sheetName val="36 ф"/>
      <sheetName val="37 ф"/>
      <sheetName val="38 ф"/>
      <sheetName val="39 ф"/>
      <sheetName val="40 ф"/>
      <sheetName val="41 ф"/>
      <sheetName val="42 ф"/>
      <sheetName val="43 ф"/>
      <sheetName val="44 ф"/>
      <sheetName val="45 ф"/>
      <sheetName val="46 ф"/>
      <sheetName val="46а ф"/>
      <sheetName val="47 ф"/>
      <sheetName val="48 ф"/>
      <sheetName val="49 ф"/>
      <sheetName val="49а ф"/>
      <sheetName val="50 ф"/>
      <sheetName val="51"/>
      <sheetName val="52"/>
      <sheetName val="53"/>
      <sheetName val="53а"/>
      <sheetName val="54"/>
      <sheetName val="55"/>
      <sheetName val="56"/>
      <sheetName val="57"/>
      <sheetName val="58"/>
      <sheetName val="59"/>
      <sheetName val="60"/>
      <sheetName val="6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равнит  табл"/>
      <sheetName val="1-ф. Сеть _школ"/>
      <sheetName val="2 ф. Сеть _контингент"/>
      <sheetName val="3 ф. школа-детский сад"/>
      <sheetName val="4 ф. 3_4 смены"/>
      <sheetName val="5 ф. 3_4 смены"/>
      <sheetName val="6 ф. наполняемость"/>
      <sheetName val="7  ф. наполняемость"/>
      <sheetName val="7а ф. наполняемость"/>
      <sheetName val="7б  ф. наполняемость"/>
      <sheetName val="7в ф. наполняемость"/>
      <sheetName val="8  ф. наполняемость"/>
      <sheetName val="8а  ф. наполняемость"/>
      <sheetName val="8б  ф. наполняемость"/>
      <sheetName val="8в  ф. наполняемость"/>
      <sheetName val="9 ф. по языку"/>
      <sheetName val="10 ф. по языку"/>
      <sheetName val="11 ф. по языку"/>
      <sheetName val="11а ф. по языку"/>
      <sheetName val="11б ф. по языку"/>
      <sheetName val="11в ф. по языку"/>
      <sheetName val="11г ф. по языку"/>
      <sheetName val="12 ф. 3 языка"/>
      <sheetName val="12а ф. 3 языка"/>
      <sheetName val="13 ф. гос.яз"/>
      <sheetName val="14 ф. гос.яз "/>
      <sheetName val="15 ф. гос.яз "/>
      <sheetName val="16 ф. родн.языки"/>
      <sheetName val="16а ф. родн.языки"/>
      <sheetName val="17 ф. ин яз"/>
      <sheetName val="17а ф. ин яз"/>
      <sheetName val="18 ф. профильные школы"/>
      <sheetName val="18а ф. профильные школы"/>
      <sheetName val="19 ф. не препод.предметы"/>
      <sheetName val="20 ф. школы экспер"/>
      <sheetName val="21ф. отличн"/>
      <sheetName val="22 ф. второгодн"/>
      <sheetName val="23 ф. отличн "/>
      <sheetName val="24 ф.  языковые школы"/>
      <sheetName val="25 ф. межд.уч.завед"/>
      <sheetName val="26 ф. стройка по 5-леткам"/>
      <sheetName val="27 ф. мат.база"/>
      <sheetName val="28 ф. мат.база"/>
      <sheetName val="29 ф. мат.база"/>
      <sheetName val="30 ф. ЛМК"/>
      <sheetName val="31 ф.информат"/>
      <sheetName val="32 ф. НВП"/>
      <sheetName val="33 ф. список гос.школ"/>
      <sheetName val="34 ф.  список негос.школ"/>
      <sheetName val="35ф. олимп. и соревн."/>
      <sheetName val="36 ф. орг. обр."/>
      <sheetName val="37  ф. измен.сети"/>
      <sheetName val="38 ф.не имеют школ"/>
      <sheetName val="39 ф.ППРК 1256"/>
      <sheetName val="40 ф.спецклассы"/>
      <sheetName val="41 ф.ШИ общ.типа"/>
      <sheetName val="42 ф. ШИ общ.т педкадры"/>
      <sheetName val="43 ф. ШИ санат.типа"/>
      <sheetName val="44 ф.ШИ санат.кадры"/>
      <sheetName val="45 ф. пришк.инт."/>
      <sheetName val="46 ф.пришк.инт.кадры"/>
      <sheetName val="47 ф.коррекц."/>
      <sheetName val="48 ф.коррек.кадры"/>
      <sheetName val="49 ф. мтб спецоргобраз"/>
      <sheetName val="50 ф. одаренные интерн-орг."/>
      <sheetName val="51ф. трудоустр. 9 кл."/>
      <sheetName val="52 ф. трудоустр. 11 кл"/>
      <sheetName val="52а  ф. трудоустр. 11 кл (2)"/>
      <sheetName val="53 ф. МКШ"/>
      <sheetName val="54 ф. МКШ"/>
      <sheetName val="55 ф. МКШ"/>
      <sheetName val="56-56а ф. совм классы МКШ"/>
      <sheetName val="57 ф. нагрузка в МКШ"/>
      <sheetName val="58 ф. МТБ МКШ"/>
      <sheetName val="59 ф. изм.сети, МКШ "/>
      <sheetName val="60 ф.потреб. в кадрах "/>
      <sheetName val="60а ф.потр. в кадрах по пред."/>
      <sheetName val="61 ф. кадры"/>
      <sheetName val="62 ф. кадры негос"/>
      <sheetName val="63 ф. переподготовка"/>
      <sheetName val="63а  ф. переподг МКШ"/>
      <sheetName val="64 ф. аттестация"/>
      <sheetName val="65 ф. магистранты"/>
      <sheetName val="66 ф.молодые"/>
      <sheetName val="67 ф.базовое обр. "/>
      <sheetName val="67а ф.базовое обр."/>
      <sheetName val="68 ф.число работников школ"/>
      <sheetName val="69ф. райОО, облУО"/>
      <sheetName val="70 ф. райОО, облУО"/>
      <sheetName val="71ф сеть внeшкл"/>
      <sheetName val="72ф континг внeшкл"/>
      <sheetName val="73ф пед кадры до"/>
      <sheetName val="74 ф. МТБ ДО"/>
      <sheetName val="75 ф. расход на 1-го"/>
      <sheetName val="76 ф. попеч.сов"/>
      <sheetName val="77 ф. движения"/>
      <sheetName val="78 ф. списки ВУ"/>
      <sheetName val="79 ф. кружки в ВУ"/>
      <sheetName val="80 ф. спорт секции"/>
      <sheetName val="81 ф. девиантные шк."/>
      <sheetName val="82 ф. аварийные школы"/>
      <sheetName val="83 ф.кач.состав педагогов"/>
      <sheetName val="Лист1"/>
      <sheetName val="83 ф. "/>
      <sheetName val="Лист4"/>
      <sheetName val="Лист3"/>
      <sheetName val="Лист7"/>
      <sheetName val="Лист6"/>
      <sheetName val="Лист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9_аппарат"/>
      <sheetName val="00"/>
      <sheetName val="апп_2009"/>
      <sheetName val="Аршалы"/>
      <sheetName val="Акколь"/>
      <sheetName val="Астрах."/>
      <sheetName val="Атбасар"/>
      <sheetName val="Буланды"/>
      <sheetName val="Ереймент."/>
      <sheetName val="Егиндык."/>
      <sheetName val="Енбек."/>
      <sheetName val="Есиль"/>
      <sheetName val="Зеренда"/>
      <sheetName val="Коргалжы"/>
      <sheetName val="Сандыкт."/>
      <sheetName val="Жаксы"/>
      <sheetName val="Жаркаин."/>
      <sheetName val="Шортан."/>
      <sheetName val="Щучинск"/>
      <sheetName val="Целиногр."/>
      <sheetName val="Степног."/>
      <sheetName val="Кокше"/>
      <sheetName val="99"/>
      <sheetName val="проверка"/>
      <sheetName val="отклонен"/>
      <sheetName val="СВОД 2009_аппарат"/>
      <sheetName val="bop-weo"/>
      <sheetName val="22"/>
      <sheetName val="СМП_СЗТ_моделирование"/>
      <sheetName val="1.1_нцоз_прогноз"/>
      <sheetName val="Общий охват"/>
      <sheetName val="охват по напр"/>
      <sheetName val="Активные меры занятости"/>
      <sheetName val="меры по Труд"/>
      <sheetName val="Свод обучение "/>
      <sheetName val="Трудоустройство вариант 2"/>
      <sheetName val="Трудоустройство 2"/>
      <sheetName val="Свод обучение"/>
      <sheetName val="Серпін"/>
      <sheetName val="обучение Типо (МОН)"/>
      <sheetName val="краткосрочные"/>
      <sheetName val="продолжающие"/>
      <sheetName val="ЖК  обучение"/>
      <sheetName val="ЖК Гранты"/>
      <sheetName val=" ЖК кредиты"/>
      <sheetName val="гранты 100,200 мрп"/>
      <sheetName val="срм на дому"/>
      <sheetName val="МП с учетом жас маман"/>
      <sheetName val="Обучение ОСП"/>
      <sheetName val="Кредиты доп средства"/>
      <sheetName val="Свод микрокредит"/>
      <sheetName val="кредит город"/>
      <sheetName val="кредит село"/>
      <sheetName val="кредит село (нац. фонд)"/>
      <sheetName val="кредитование за счет возратных "/>
      <sheetName val="2 напр. дополнительные рм."/>
      <sheetName val="Гарантирование микрокредитов"/>
      <sheetName val="Операционные затраты МФО"/>
      <sheetName val="ООР"/>
      <sheetName val="Переходящие с СРМ, МП, ООР"/>
      <sheetName val=" трудовая мобильность сводная"/>
      <sheetName val="переселение из южных"/>
      <sheetName val="Оралманы"/>
      <sheetName val="субсидии работодателям"/>
      <sheetName val="развитие инфрастр. и ЖКХ"/>
      <sheetName val="инфраструктуры в разрезе"/>
      <sheetName val="финансы (уточнены)"/>
      <sheetName val="финансы (анализ)"/>
      <sheetName val="финансы продолжение (анализ)"/>
      <sheetName val="кредит город (анализ)"/>
      <sheetName val="финансы"/>
      <sheetName val="финансы 2"/>
      <sheetName val="фин продолж"/>
      <sheetName val="консалт"/>
      <sheetName val="Main"/>
      <sheetName val="2"/>
      <sheetName val="Изменения"/>
      <sheetName val="1"/>
      <sheetName val="DEPLETION TOOL"/>
      <sheetName val="FY16_"/>
      <sheetName val="7"/>
      <sheetName val="расш по 146  _2_"/>
      <sheetName val="067 100 (апп не имеющ.право) "/>
      <sheetName val="Население "/>
      <sheetName val="vars"/>
      <sheetName val="33 ф. список гос.школ"/>
      <sheetName val="Control"/>
      <sheetName val="Курсы валют"/>
      <sheetName val="private"/>
      <sheetName val="Тяжесть_заболевания"/>
      <sheetName val="149_прочие"/>
      <sheetName val="139 мягк_"/>
      <sheetName val="139 мягк_ _лаб_ ислед_"/>
      <sheetName val="139 мягк_ _дезинфекция_"/>
      <sheetName val="cash"/>
      <sheetName val="002-Самар"/>
      <sheetName val="CF косв (необязат.)"/>
    </sheetNames>
    <sheetDataSet>
      <sheetData sheetId="0">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1">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2">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3">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4" refreshError="1">
        <row r="2">
          <cell r="A2" t="str">
            <v xml:space="preserve">фонда оплаты труда  гражданских служащих, работников организаций, содержащихся за счет средств государственного бюджета, </v>
          </cell>
        </row>
        <row r="3">
          <cell r="C3" t="str">
            <v>работников казенных предприятий на __2009 год   по Аккольскому району</v>
          </cell>
        </row>
        <row r="6">
          <cell r="A6" t="str">
            <v>8712</v>
          </cell>
        </row>
        <row r="8">
          <cell r="A8" t="str">
            <v>Категория должностей</v>
          </cell>
          <cell r="B8" t="str">
            <v>Стаж работы по специальности</v>
          </cell>
          <cell r="C8" t="str">
            <v>Коэффициенты для исчисления ДО (ставок)</v>
          </cell>
          <cell r="D8" t="str">
            <v xml:space="preserve">количество штатных единиц (ставок) </v>
          </cell>
          <cell r="E8" t="str">
            <v>Сумма должностных окладов в месяц, тыс.тенге</v>
          </cell>
          <cell r="F8" t="str">
            <v>Повышение должностного оклада (ставки) за работу в сельской местности</v>
          </cell>
          <cell r="H8" t="str">
            <v>Сумма должностного оклада в месяц с учетом повышения, тыс.тенге</v>
          </cell>
          <cell r="I8" t="str">
            <v>Надтарифная часть, тыс.тенге</v>
          </cell>
          <cell r="AZ8" t="str">
            <v>Месячный фонд заработной платы, .тыс.тенге</v>
          </cell>
          <cell r="BA8" t="str">
            <v>Годовой фонд заработной платы, млн.тенге.тенге</v>
          </cell>
          <cell r="BB8" t="str">
            <v>Среднемесячная заработная плата в месяц на 1 работника, тенге</v>
          </cell>
        </row>
        <row r="9">
          <cell r="J9" t="str">
            <v xml:space="preserve">За выполнение обязанностей временно отсутствующего работника </v>
          </cell>
          <cell r="M9" t="str">
            <v>Работникам, занятым на тяжелых (особо тяжелых) физических работах и работах с врекдными (особо вредными) и опасными  (особо опасными) условиями труда</v>
          </cell>
          <cell r="P9" t="str">
            <v xml:space="preserve">За особые условия </v>
          </cell>
          <cell r="S9" t="str">
            <v>Прочее</v>
          </cell>
          <cell r="V9" t="str">
            <v>За ученую степень</v>
          </cell>
          <cell r="Y9" t="str">
            <v>За работу в ночное время</v>
          </cell>
          <cell r="AB9" t="str">
            <v>За работу в праздничные и выходные дни</v>
          </cell>
          <cell r="AE9" t="str">
            <v>За психоэмоциональные  нагрузки</v>
          </cell>
          <cell r="AH9" t="str">
            <v>Дополнительная оплата труда за проживание  на территориях  радиационного риска</v>
          </cell>
          <cell r="AK9" t="str">
            <v>Коэффициент за проживание в зонах экологического бедствия</v>
          </cell>
          <cell r="AN9" t="str">
            <v>Прочее</v>
          </cell>
          <cell r="AQ9" t="str">
            <v>За классную квалификацию</v>
          </cell>
          <cell r="AT9" t="str">
            <v>За квалификацинную категорию</v>
          </cell>
          <cell r="AW9" t="str">
            <v xml:space="preserve">За почетное звание </v>
          </cell>
        </row>
        <row r="10">
          <cell r="F10" t="str">
            <v>Кол-во шт.ед</v>
          </cell>
          <cell r="G10" t="str">
            <v>Сумма, тыс.тенге</v>
          </cell>
          <cell r="J10" t="str">
            <v>Кол-во шт.ед</v>
          </cell>
          <cell r="K10" t="str">
            <v>доплата в %</v>
          </cell>
          <cell r="L10" t="str">
            <v>Сумма, тыс.тенге</v>
          </cell>
          <cell r="M10" t="str">
            <v>Кол-во шт.ед</v>
          </cell>
          <cell r="N10" t="str">
            <v>доплата в %</v>
          </cell>
          <cell r="O10" t="str">
            <v>Сумма, тыс.тенге</v>
          </cell>
          <cell r="P10" t="str">
            <v>Кол-во шт.ед</v>
          </cell>
          <cell r="Q10" t="str">
            <v>доплата в %</v>
          </cell>
          <cell r="R10" t="str">
            <v>Сумма, тыс.тенге</v>
          </cell>
          <cell r="S10" t="str">
            <v>Кол-во шт.ед</v>
          </cell>
          <cell r="T10" t="str">
            <v>доплата в %</v>
          </cell>
          <cell r="U10" t="str">
            <v>Сумма, тыс.тенге</v>
          </cell>
          <cell r="V10" t="str">
            <v>Кол-во шт.ед</v>
          </cell>
          <cell r="W10" t="str">
            <v>доплата в %</v>
          </cell>
          <cell r="X10" t="str">
            <v>Сумма, тыс.тенге</v>
          </cell>
          <cell r="Y10" t="str">
            <v>Кол-во шт.ед</v>
          </cell>
          <cell r="Z10" t="str">
            <v>доплата в %</v>
          </cell>
          <cell r="AA10" t="str">
            <v>Сумма, тыс.тенге</v>
          </cell>
          <cell r="AB10" t="str">
            <v>Кол-во шт.ед</v>
          </cell>
          <cell r="AC10" t="str">
            <v>доплата в %</v>
          </cell>
          <cell r="AD10" t="str">
            <v>Сумма, тыс.тенге</v>
          </cell>
          <cell r="AE10" t="str">
            <v>Кол-во шт.ед</v>
          </cell>
          <cell r="AF10" t="str">
            <v>доплата в %</v>
          </cell>
          <cell r="AG10" t="str">
            <v>Сумма, тыс.тенге</v>
          </cell>
          <cell r="AH10" t="str">
            <v>Кол-во шт.ед</v>
          </cell>
          <cell r="AI10" t="str">
            <v>доплата в %</v>
          </cell>
          <cell r="AJ10" t="str">
            <v>Сумма, тыс.тенге</v>
          </cell>
          <cell r="AK10" t="str">
            <v>Кол-во шт.ед</v>
          </cell>
          <cell r="AL10" t="str">
            <v>доплата в %</v>
          </cell>
          <cell r="AM10" t="str">
            <v>Сумма, тыс.тенге</v>
          </cell>
          <cell r="AN10" t="str">
            <v>Кол-во шт.ед</v>
          </cell>
          <cell r="AO10" t="str">
            <v>доплата в %</v>
          </cell>
          <cell r="AP10" t="str">
            <v>Сумма, тыс.тенге</v>
          </cell>
          <cell r="AQ10" t="str">
            <v>Кол-во шт.ед</v>
          </cell>
          <cell r="AR10" t="str">
            <v>доплата в %</v>
          </cell>
          <cell r="AS10" t="str">
            <v>Сумма, тыс.тенге</v>
          </cell>
          <cell r="AT10" t="str">
            <v>Кол-во шт.ед</v>
          </cell>
          <cell r="AU10" t="str">
            <v>доплата в %</v>
          </cell>
          <cell r="AV10" t="str">
            <v>Сумма, тыс.тенге</v>
          </cell>
          <cell r="AW10" t="str">
            <v>Кол-во шт.ед</v>
          </cell>
          <cell r="AX10" t="str">
            <v>Размер от БДО</v>
          </cell>
          <cell r="AY10" t="str">
            <v>Сумма, тыс.тенге</v>
          </cell>
        </row>
        <row r="11">
          <cell r="A11" t="str">
            <v>G</v>
          </cell>
          <cell r="B11">
            <v>0</v>
          </cell>
          <cell r="C11" t="b">
            <v>1</v>
          </cell>
        </row>
        <row r="13">
          <cell r="A13">
            <v>1</v>
          </cell>
          <cell r="B13">
            <v>2</v>
          </cell>
          <cell r="C13">
            <v>3</v>
          </cell>
          <cell r="D13">
            <v>4</v>
          </cell>
          <cell r="E13">
            <v>5</v>
          </cell>
          <cell r="F13">
            <v>6</v>
          </cell>
          <cell r="G13">
            <v>7</v>
          </cell>
          <cell r="H13">
            <v>8</v>
          </cell>
          <cell r="I13">
            <v>9</v>
          </cell>
          <cell r="J13">
            <v>10</v>
          </cell>
          <cell r="K13">
            <v>11</v>
          </cell>
          <cell r="L13">
            <v>12</v>
          </cell>
          <cell r="M13">
            <v>13</v>
          </cell>
          <cell r="N13">
            <v>14</v>
          </cell>
          <cell r="O13">
            <v>15</v>
          </cell>
          <cell r="P13">
            <v>16</v>
          </cell>
          <cell r="Q13">
            <v>17</v>
          </cell>
          <cell r="R13">
            <v>18</v>
          </cell>
          <cell r="S13">
            <v>19</v>
          </cell>
          <cell r="T13">
            <v>20</v>
          </cell>
          <cell r="U13">
            <v>21</v>
          </cell>
          <cell r="V13">
            <v>22</v>
          </cell>
          <cell r="W13">
            <v>23</v>
          </cell>
          <cell r="X13">
            <v>24</v>
          </cell>
          <cell r="Y13">
            <v>25</v>
          </cell>
          <cell r="Z13">
            <v>26</v>
          </cell>
          <cell r="AA13">
            <v>27</v>
          </cell>
          <cell r="AB13">
            <v>28</v>
          </cell>
          <cell r="AC13">
            <v>29</v>
          </cell>
          <cell r="AD13">
            <v>30</v>
          </cell>
          <cell r="AE13">
            <v>31</v>
          </cell>
          <cell r="AF13">
            <v>32</v>
          </cell>
          <cell r="AG13">
            <v>33</v>
          </cell>
          <cell r="AH13">
            <v>34</v>
          </cell>
          <cell r="AI13">
            <v>35</v>
          </cell>
          <cell r="AJ13">
            <v>36</v>
          </cell>
          <cell r="AK13">
            <v>37</v>
          </cell>
          <cell r="AL13">
            <v>38</v>
          </cell>
          <cell r="AM13">
            <v>39</v>
          </cell>
          <cell r="AN13">
            <v>40</v>
          </cell>
          <cell r="AO13">
            <v>41</v>
          </cell>
          <cell r="AP13">
            <v>42</v>
          </cell>
          <cell r="AQ13">
            <v>43</v>
          </cell>
          <cell r="AR13">
            <v>44</v>
          </cell>
          <cell r="AS13">
            <v>45</v>
          </cell>
          <cell r="AT13">
            <v>46</v>
          </cell>
          <cell r="AU13">
            <v>47</v>
          </cell>
          <cell r="AV13">
            <v>48</v>
          </cell>
          <cell r="AW13">
            <v>49</v>
          </cell>
          <cell r="AX13">
            <v>50</v>
          </cell>
          <cell r="AY13">
            <v>51</v>
          </cell>
          <cell r="AZ13">
            <v>52</v>
          </cell>
          <cell r="BA13">
            <v>53</v>
          </cell>
          <cell r="BB13">
            <v>54</v>
          </cell>
        </row>
        <row r="14">
          <cell r="A14" t="str">
            <v>1. Специалисты по категориям Реестра должностей</v>
          </cell>
        </row>
        <row r="15">
          <cell r="A15" t="str">
            <v>G - 1</v>
          </cell>
          <cell r="B15" t="str">
            <v>до года</v>
          </cell>
          <cell r="C15">
            <v>4.29</v>
          </cell>
        </row>
        <row r="16">
          <cell r="B16" t="str">
            <v>с 1 до 2</v>
          </cell>
          <cell r="C16">
            <v>4.37</v>
          </cell>
        </row>
        <row r="17">
          <cell r="B17" t="str">
            <v>с 2 до 3</v>
          </cell>
          <cell r="C17">
            <v>4.46</v>
          </cell>
        </row>
        <row r="18">
          <cell r="B18" t="str">
            <v>с 3 до 5</v>
          </cell>
          <cell r="C18">
            <v>4.55</v>
          </cell>
        </row>
        <row r="19">
          <cell r="B19" t="str">
            <v>с 5 до 7</v>
          </cell>
          <cell r="C19">
            <v>4.6500000000000004</v>
          </cell>
        </row>
        <row r="20">
          <cell r="B20" t="str">
            <v>с 7  до  9</v>
          </cell>
          <cell r="C20">
            <v>4.76</v>
          </cell>
        </row>
        <row r="21">
          <cell r="B21" t="str">
            <v>с 9 до 11</v>
          </cell>
          <cell r="C21">
            <v>4.8499999999999996</v>
          </cell>
        </row>
        <row r="22">
          <cell r="B22" t="str">
            <v>с 11 до 14</v>
          </cell>
          <cell r="C22">
            <v>4.9400000000000004</v>
          </cell>
        </row>
        <row r="23">
          <cell r="B23" t="str">
            <v>с 14 до 17</v>
          </cell>
          <cell r="C23">
            <v>5.03</v>
          </cell>
        </row>
        <row r="24">
          <cell r="B24" t="str">
            <v>с 17 до 20</v>
          </cell>
          <cell r="C24">
            <v>5.0999999999999996</v>
          </cell>
        </row>
        <row r="25">
          <cell r="B25" t="str">
            <v>свыше 20</v>
          </cell>
          <cell r="C25">
            <v>5.15</v>
          </cell>
        </row>
        <row r="26">
          <cell r="B26" t="str">
            <v>Итого</v>
          </cell>
        </row>
        <row r="27">
          <cell r="A27" t="str">
            <v>G - 2</v>
          </cell>
          <cell r="B27" t="str">
            <v>до года</v>
          </cell>
          <cell r="C27">
            <v>3.99</v>
          </cell>
        </row>
        <row r="28">
          <cell r="B28" t="str">
            <v>с 1 до 2</v>
          </cell>
          <cell r="C28">
            <v>4.07</v>
          </cell>
        </row>
        <row r="29">
          <cell r="B29" t="str">
            <v>с 2 до 3</v>
          </cell>
          <cell r="C29">
            <v>4.1500000000000004</v>
          </cell>
        </row>
        <row r="30">
          <cell r="B30" t="str">
            <v>с 3 до 5</v>
          </cell>
          <cell r="C30">
            <v>4.24</v>
          </cell>
        </row>
        <row r="31">
          <cell r="B31" t="str">
            <v>с 5 до 7</v>
          </cell>
          <cell r="C31">
            <v>4.33</v>
          </cell>
        </row>
        <row r="32">
          <cell r="B32" t="str">
            <v>с 7  до  9</v>
          </cell>
          <cell r="C32">
            <v>4.42</v>
          </cell>
        </row>
        <row r="33">
          <cell r="B33" t="str">
            <v>с 9 до 11</v>
          </cell>
          <cell r="C33">
            <v>4.51</v>
          </cell>
        </row>
        <row r="34">
          <cell r="B34" t="str">
            <v>с 11 до 14</v>
          </cell>
          <cell r="C34">
            <v>4.59</v>
          </cell>
        </row>
        <row r="35">
          <cell r="B35" t="str">
            <v>с 14 до 17</v>
          </cell>
          <cell r="C35">
            <v>4.68</v>
          </cell>
        </row>
        <row r="36">
          <cell r="B36" t="str">
            <v>с 17 до 20</v>
          </cell>
          <cell r="C36">
            <v>4.7300000000000004</v>
          </cell>
        </row>
        <row r="37">
          <cell r="B37" t="str">
            <v>свыше 20</v>
          </cell>
          <cell r="C37">
            <v>4.78</v>
          </cell>
        </row>
        <row r="38">
          <cell r="B38" t="str">
            <v>Итого</v>
          </cell>
        </row>
        <row r="39">
          <cell r="A39" t="str">
            <v>G - 3</v>
          </cell>
          <cell r="B39" t="str">
            <v>до года</v>
          </cell>
          <cell r="C39">
            <v>3.72</v>
          </cell>
        </row>
        <row r="40">
          <cell r="B40" t="str">
            <v>с 1 до 2</v>
          </cell>
          <cell r="C40">
            <v>3.8</v>
          </cell>
        </row>
        <row r="41">
          <cell r="B41" t="str">
            <v>с 2 до 3</v>
          </cell>
          <cell r="C41">
            <v>3.87</v>
          </cell>
        </row>
        <row r="42">
          <cell r="B42" t="str">
            <v>с 3 до 5</v>
          </cell>
          <cell r="C42">
            <v>3.95</v>
          </cell>
        </row>
        <row r="43">
          <cell r="B43" t="str">
            <v>с 5 до 7</v>
          </cell>
          <cell r="C43">
            <v>4.04</v>
          </cell>
        </row>
        <row r="44">
          <cell r="B44" t="str">
            <v>с 7  до  9</v>
          </cell>
          <cell r="C44">
            <v>4.12</v>
          </cell>
        </row>
        <row r="45">
          <cell r="B45" t="str">
            <v>с 9 до 11</v>
          </cell>
          <cell r="C45">
            <v>4.21</v>
          </cell>
        </row>
        <row r="46">
          <cell r="B46" t="str">
            <v>с 11 до 14</v>
          </cell>
          <cell r="C46">
            <v>4.29</v>
          </cell>
        </row>
        <row r="47">
          <cell r="B47" t="str">
            <v>с 14 до 17</v>
          </cell>
          <cell r="C47">
            <v>4.37</v>
          </cell>
        </row>
        <row r="48">
          <cell r="B48" t="str">
            <v>с 17 до 20</v>
          </cell>
          <cell r="C48">
            <v>4.42</v>
          </cell>
        </row>
        <row r="49">
          <cell r="B49" t="str">
            <v>свыше 20</v>
          </cell>
          <cell r="C49">
            <v>4.46</v>
          </cell>
        </row>
        <row r="50">
          <cell r="B50" t="str">
            <v>Итого</v>
          </cell>
        </row>
        <row r="51">
          <cell r="A51" t="str">
            <v>G - 4</v>
          </cell>
          <cell r="B51" t="str">
            <v>до года</v>
          </cell>
          <cell r="C51">
            <v>3.41</v>
          </cell>
        </row>
        <row r="52">
          <cell r="B52" t="str">
            <v>с 1 до 2</v>
          </cell>
          <cell r="C52">
            <v>3.47</v>
          </cell>
        </row>
        <row r="53">
          <cell r="B53" t="str">
            <v>с 2 до 3</v>
          </cell>
          <cell r="C53">
            <v>3.54</v>
          </cell>
        </row>
        <row r="54">
          <cell r="B54" t="str">
            <v>с 3 до 5</v>
          </cell>
          <cell r="C54">
            <v>3.61</v>
          </cell>
        </row>
        <row r="55">
          <cell r="B55" t="str">
            <v>с 5 до 7</v>
          </cell>
          <cell r="C55">
            <v>3.69</v>
          </cell>
        </row>
        <row r="56">
          <cell r="B56" t="str">
            <v>с 7  до  9</v>
          </cell>
          <cell r="C56">
            <v>3.77</v>
          </cell>
        </row>
        <row r="57">
          <cell r="B57" t="str">
            <v>с 9 до 11</v>
          </cell>
          <cell r="C57">
            <v>3.85</v>
          </cell>
        </row>
        <row r="58">
          <cell r="B58" t="str">
            <v>с 11 до 14</v>
          </cell>
          <cell r="C58">
            <v>3.93</v>
          </cell>
        </row>
        <row r="59">
          <cell r="B59" t="str">
            <v>с 14 до 17</v>
          </cell>
          <cell r="C59">
            <v>4</v>
          </cell>
        </row>
        <row r="60">
          <cell r="B60" t="str">
            <v>с 17 до 20</v>
          </cell>
          <cell r="C60">
            <v>4.04</v>
          </cell>
        </row>
        <row r="61">
          <cell r="B61" t="str">
            <v>свыше 20</v>
          </cell>
          <cell r="C61">
            <v>4.08</v>
          </cell>
        </row>
        <row r="62">
          <cell r="B62" t="str">
            <v>Итого</v>
          </cell>
        </row>
        <row r="63">
          <cell r="A63" t="str">
            <v>G - 5</v>
          </cell>
          <cell r="B63" t="str">
            <v>до года</v>
          </cell>
          <cell r="C63">
            <v>3.17</v>
          </cell>
        </row>
        <row r="64">
          <cell r="B64" t="str">
            <v>с 1 до 2</v>
          </cell>
          <cell r="C64">
            <v>3.22</v>
          </cell>
        </row>
        <row r="65">
          <cell r="B65" t="str">
            <v>с 2 до 3</v>
          </cell>
          <cell r="C65">
            <v>3.29</v>
          </cell>
        </row>
        <row r="66">
          <cell r="B66" t="str">
            <v>с 3 до 5</v>
          </cell>
          <cell r="C66">
            <v>3.37</v>
          </cell>
        </row>
        <row r="67">
          <cell r="B67" t="str">
            <v>с 5 до 7</v>
          </cell>
          <cell r="C67">
            <v>3.43</v>
          </cell>
        </row>
        <row r="68">
          <cell r="B68" t="str">
            <v>с 7  до  9</v>
          </cell>
          <cell r="C68">
            <v>3.51</v>
          </cell>
        </row>
        <row r="69">
          <cell r="B69" t="str">
            <v>с 9 до 11</v>
          </cell>
          <cell r="C69">
            <v>3.59</v>
          </cell>
        </row>
        <row r="70">
          <cell r="B70" t="str">
            <v>с 11 до 14</v>
          </cell>
          <cell r="C70">
            <v>3.65</v>
          </cell>
        </row>
        <row r="71">
          <cell r="B71" t="str">
            <v>с 14 до 17</v>
          </cell>
          <cell r="C71">
            <v>3.72</v>
          </cell>
        </row>
        <row r="72">
          <cell r="B72" t="str">
            <v>с 17 до 20</v>
          </cell>
          <cell r="C72">
            <v>3.76</v>
          </cell>
        </row>
        <row r="73">
          <cell r="B73" t="str">
            <v>свыше 20</v>
          </cell>
          <cell r="C73">
            <v>3.8</v>
          </cell>
        </row>
        <row r="74">
          <cell r="B74" t="str">
            <v>Итого</v>
          </cell>
        </row>
        <row r="75">
          <cell r="A75" t="str">
            <v>G - 6</v>
          </cell>
          <cell r="B75" t="str">
            <v>до года</v>
          </cell>
          <cell r="C75">
            <v>2.98</v>
          </cell>
        </row>
        <row r="76">
          <cell r="B76" t="str">
            <v>с 1 до 2</v>
          </cell>
          <cell r="C76">
            <v>3.04</v>
          </cell>
        </row>
        <row r="77">
          <cell r="B77" t="str">
            <v>с 2 до 3</v>
          </cell>
          <cell r="C77">
            <v>3.11</v>
          </cell>
        </row>
        <row r="78">
          <cell r="B78" t="str">
            <v>с 3 до 5</v>
          </cell>
          <cell r="C78">
            <v>3.17</v>
          </cell>
        </row>
        <row r="79">
          <cell r="B79" t="str">
            <v>с 5 до 7</v>
          </cell>
          <cell r="C79">
            <v>3.24</v>
          </cell>
        </row>
        <row r="80">
          <cell r="B80" t="str">
            <v>с 7  до  9</v>
          </cell>
          <cell r="C80">
            <v>3.3</v>
          </cell>
        </row>
        <row r="81">
          <cell r="B81" t="str">
            <v>с 9 до 11</v>
          </cell>
          <cell r="C81">
            <v>3.37</v>
          </cell>
        </row>
        <row r="82">
          <cell r="B82" t="str">
            <v>с 11 до 14</v>
          </cell>
          <cell r="C82">
            <v>3.43</v>
          </cell>
        </row>
        <row r="83">
          <cell r="B83" t="str">
            <v>с 14 до 17</v>
          </cell>
          <cell r="C83">
            <v>3.5</v>
          </cell>
        </row>
        <row r="84">
          <cell r="B84" t="str">
            <v>с 17 до 20</v>
          </cell>
          <cell r="C84">
            <v>3.54</v>
          </cell>
        </row>
        <row r="85">
          <cell r="B85" t="str">
            <v>свыше 20</v>
          </cell>
          <cell r="C85">
            <v>3.58</v>
          </cell>
        </row>
        <row r="86">
          <cell r="B86" t="str">
            <v>Итого</v>
          </cell>
        </row>
        <row r="87">
          <cell r="A87" t="str">
            <v>G - 7</v>
          </cell>
          <cell r="B87" t="str">
            <v>до года</v>
          </cell>
          <cell r="C87">
            <v>2.8</v>
          </cell>
        </row>
        <row r="88">
          <cell r="B88" t="str">
            <v>с 1 до 2</v>
          </cell>
          <cell r="C88">
            <v>2.85</v>
          </cell>
        </row>
        <row r="89">
          <cell r="B89" t="str">
            <v>с 2 до 3</v>
          </cell>
          <cell r="C89">
            <v>2.91</v>
          </cell>
        </row>
        <row r="90">
          <cell r="B90" t="str">
            <v>с 3 до 5</v>
          </cell>
          <cell r="C90">
            <v>2.98</v>
          </cell>
        </row>
        <row r="91">
          <cell r="B91" t="str">
            <v>с 5 до 7</v>
          </cell>
          <cell r="C91">
            <v>3.03</v>
          </cell>
        </row>
        <row r="92">
          <cell r="B92" t="str">
            <v>с 7  до  9</v>
          </cell>
          <cell r="C92">
            <v>3.11</v>
          </cell>
        </row>
        <row r="93">
          <cell r="B93" t="str">
            <v>с 9 до 11</v>
          </cell>
          <cell r="C93">
            <v>3.16</v>
          </cell>
        </row>
        <row r="94">
          <cell r="B94" t="str">
            <v>с 11 до 14</v>
          </cell>
          <cell r="C94">
            <v>3.22</v>
          </cell>
        </row>
        <row r="95">
          <cell r="B95" t="str">
            <v>с 14 до 17</v>
          </cell>
          <cell r="C95">
            <v>3.29</v>
          </cell>
        </row>
        <row r="96">
          <cell r="B96" t="str">
            <v>с 17 до 20</v>
          </cell>
          <cell r="C96">
            <v>3.33</v>
          </cell>
        </row>
        <row r="97">
          <cell r="B97" t="str">
            <v>свыше 20</v>
          </cell>
          <cell r="C97">
            <v>3.35</v>
          </cell>
        </row>
        <row r="98">
          <cell r="B98" t="str">
            <v>Итого</v>
          </cell>
        </row>
        <row r="99">
          <cell r="A99" t="str">
            <v>G - 8</v>
          </cell>
          <cell r="B99" t="str">
            <v>до года</v>
          </cell>
          <cell r="C99">
            <v>2.64</v>
          </cell>
        </row>
        <row r="100">
          <cell r="B100" t="str">
            <v>с 1 до 2</v>
          </cell>
          <cell r="C100">
            <v>2.69</v>
          </cell>
        </row>
        <row r="101">
          <cell r="B101" t="str">
            <v>с 2 до 3</v>
          </cell>
          <cell r="C101">
            <v>2.74</v>
          </cell>
        </row>
        <row r="102">
          <cell r="B102" t="str">
            <v>с 3 до 5</v>
          </cell>
          <cell r="C102">
            <v>2.81</v>
          </cell>
        </row>
        <row r="103">
          <cell r="B103" t="str">
            <v>с 5 до 7</v>
          </cell>
          <cell r="C103">
            <v>2.86</v>
          </cell>
        </row>
        <row r="104">
          <cell r="B104" t="str">
            <v>с 7  до  9</v>
          </cell>
          <cell r="C104">
            <v>2.93</v>
          </cell>
        </row>
        <row r="105">
          <cell r="B105" t="str">
            <v>с 9 до 11</v>
          </cell>
          <cell r="C105">
            <v>2.99</v>
          </cell>
        </row>
        <row r="106">
          <cell r="B106" t="str">
            <v>с 11 до 14</v>
          </cell>
          <cell r="C106">
            <v>3.04</v>
          </cell>
        </row>
        <row r="107">
          <cell r="B107" t="str">
            <v>с 14 до 17</v>
          </cell>
          <cell r="C107">
            <v>3.09</v>
          </cell>
        </row>
        <row r="108">
          <cell r="B108" t="str">
            <v>с 17 до 20</v>
          </cell>
          <cell r="C108">
            <v>3.13</v>
          </cell>
        </row>
        <row r="109">
          <cell r="B109" t="str">
            <v>свыше 20</v>
          </cell>
          <cell r="C109">
            <v>3.16</v>
          </cell>
        </row>
        <row r="110">
          <cell r="B110" t="str">
            <v>Итого</v>
          </cell>
        </row>
        <row r="111">
          <cell r="A111" t="str">
            <v>G -9</v>
          </cell>
          <cell r="B111" t="str">
            <v>до года</v>
          </cell>
          <cell r="C111">
            <v>2.4</v>
          </cell>
        </row>
        <row r="112">
          <cell r="B112" t="str">
            <v>с 1 до 2</v>
          </cell>
          <cell r="C112">
            <v>2.44</v>
          </cell>
        </row>
        <row r="113">
          <cell r="B113" t="str">
            <v>с 2 до 3</v>
          </cell>
          <cell r="C113">
            <v>2.4900000000000002</v>
          </cell>
        </row>
        <row r="114">
          <cell r="B114" t="str">
            <v>с 3 до 5</v>
          </cell>
          <cell r="C114">
            <v>2.5299999999999998</v>
          </cell>
        </row>
        <row r="115">
          <cell r="B115" t="str">
            <v>с 5 до 7</v>
          </cell>
          <cell r="C115">
            <v>2.58</v>
          </cell>
        </row>
        <row r="116">
          <cell r="B116" t="str">
            <v>с 7  до  9</v>
          </cell>
          <cell r="C116">
            <v>2.63</v>
          </cell>
        </row>
        <row r="117">
          <cell r="B117" t="str">
            <v>с 9 до 11</v>
          </cell>
          <cell r="C117">
            <v>2.68</v>
          </cell>
        </row>
        <row r="118">
          <cell r="B118" t="str">
            <v>с 11 до 14</v>
          </cell>
          <cell r="C118">
            <v>2.73</v>
          </cell>
        </row>
        <row r="119">
          <cell r="B119" t="str">
            <v>с 14 до 17</v>
          </cell>
          <cell r="C119">
            <v>2.78</v>
          </cell>
        </row>
        <row r="120">
          <cell r="B120" t="str">
            <v>с 17 до 20</v>
          </cell>
          <cell r="C120">
            <v>2.83</v>
          </cell>
        </row>
        <row r="121">
          <cell r="B121" t="str">
            <v>свыше 20</v>
          </cell>
          <cell r="C121">
            <v>2.88</v>
          </cell>
        </row>
        <row r="122">
          <cell r="B122" t="str">
            <v>Итого</v>
          </cell>
        </row>
        <row r="123">
          <cell r="A123" t="str">
            <v>G - 10</v>
          </cell>
          <cell r="B123" t="str">
            <v>до года</v>
          </cell>
          <cell r="C123">
            <v>2.2000000000000002</v>
          </cell>
        </row>
        <row r="124">
          <cell r="B124" t="str">
            <v>с 1 до 2</v>
          </cell>
          <cell r="C124">
            <v>2.2400000000000002</v>
          </cell>
        </row>
        <row r="125">
          <cell r="B125" t="str">
            <v>с 2 до 3</v>
          </cell>
          <cell r="C125">
            <v>2.2799999999999998</v>
          </cell>
        </row>
        <row r="126">
          <cell r="B126" t="str">
            <v>с 3 до 5</v>
          </cell>
          <cell r="C126">
            <v>2.3199999999999998</v>
          </cell>
        </row>
        <row r="127">
          <cell r="B127" t="str">
            <v>с 5 до 7</v>
          </cell>
          <cell r="C127">
            <v>2.37</v>
          </cell>
        </row>
        <row r="128">
          <cell r="B128" t="str">
            <v>с 7  до  9</v>
          </cell>
          <cell r="C128">
            <v>2.41</v>
          </cell>
        </row>
        <row r="129">
          <cell r="B129" t="str">
            <v>с 9 до 11</v>
          </cell>
          <cell r="C129">
            <v>2.4500000000000002</v>
          </cell>
        </row>
        <row r="130">
          <cell r="B130" t="str">
            <v>с 11 до 14</v>
          </cell>
          <cell r="C130">
            <v>2.5</v>
          </cell>
        </row>
        <row r="131">
          <cell r="B131" t="str">
            <v>с 14 до 17</v>
          </cell>
          <cell r="C131">
            <v>2.5499999999999998</v>
          </cell>
        </row>
        <row r="132">
          <cell r="B132" t="str">
            <v>с 17 до 20</v>
          </cell>
          <cell r="C132">
            <v>2.59</v>
          </cell>
        </row>
        <row r="133">
          <cell r="B133" t="str">
            <v>свыше 20</v>
          </cell>
          <cell r="C133">
            <v>2.64</v>
          </cell>
        </row>
        <row r="134">
          <cell r="B134" t="str">
            <v>Итого</v>
          </cell>
        </row>
        <row r="135">
          <cell r="A135" t="str">
            <v>G - 11</v>
          </cell>
          <cell r="B135" t="str">
            <v>до года</v>
          </cell>
          <cell r="C135">
            <v>2.02</v>
          </cell>
        </row>
        <row r="136">
          <cell r="B136" t="str">
            <v>с 1 до 2</v>
          </cell>
          <cell r="C136">
            <v>2.06</v>
          </cell>
        </row>
        <row r="137">
          <cell r="B137" t="str">
            <v>с 2 до 3</v>
          </cell>
          <cell r="C137">
            <v>2.1</v>
          </cell>
        </row>
        <row r="138">
          <cell r="B138" t="str">
            <v>с 3 до 5</v>
          </cell>
          <cell r="C138">
            <v>2.13</v>
          </cell>
        </row>
        <row r="139">
          <cell r="B139" t="str">
            <v>с 5 до 7</v>
          </cell>
          <cell r="C139">
            <v>2.17</v>
          </cell>
        </row>
        <row r="140">
          <cell r="B140" t="str">
            <v>с 7  до  9</v>
          </cell>
          <cell r="C140">
            <v>2.21</v>
          </cell>
        </row>
        <row r="141">
          <cell r="B141" t="str">
            <v>с 9 до 11</v>
          </cell>
          <cell r="C141">
            <v>2.25</v>
          </cell>
        </row>
        <row r="142">
          <cell r="B142" t="str">
            <v>с 11 до 14</v>
          </cell>
          <cell r="C142">
            <v>2.29</v>
          </cell>
        </row>
        <row r="143">
          <cell r="B143" t="str">
            <v>с 14 до 17</v>
          </cell>
          <cell r="C143">
            <v>2.34</v>
          </cell>
        </row>
        <row r="144">
          <cell r="B144" t="str">
            <v>с 17 до 20</v>
          </cell>
          <cell r="C144">
            <v>2.38</v>
          </cell>
        </row>
        <row r="145">
          <cell r="B145" t="str">
            <v>свыше 20</v>
          </cell>
          <cell r="C145">
            <v>2.42</v>
          </cell>
        </row>
        <row r="146">
          <cell r="B146" t="str">
            <v>Итого</v>
          </cell>
        </row>
        <row r="147">
          <cell r="A147" t="str">
            <v>G - 12</v>
          </cell>
          <cell r="B147" t="str">
            <v>до года</v>
          </cell>
          <cell r="C147">
            <v>1.88</v>
          </cell>
        </row>
        <row r="148">
          <cell r="B148" t="str">
            <v>с 1 до 2</v>
          </cell>
          <cell r="C148">
            <v>1.91</v>
          </cell>
        </row>
        <row r="149">
          <cell r="B149" t="str">
            <v>с 2 до 3</v>
          </cell>
          <cell r="C149">
            <v>1.95</v>
          </cell>
        </row>
        <row r="150">
          <cell r="B150" t="str">
            <v>с 3 до 5</v>
          </cell>
          <cell r="C150">
            <v>1.99</v>
          </cell>
        </row>
        <row r="151">
          <cell r="B151" t="str">
            <v>с 5 до 7</v>
          </cell>
          <cell r="C151">
            <v>2.02</v>
          </cell>
        </row>
        <row r="152">
          <cell r="B152" t="str">
            <v>с 7  до  9</v>
          </cell>
          <cell r="C152">
            <v>2.06</v>
          </cell>
        </row>
        <row r="153">
          <cell r="B153" t="str">
            <v>с 9 до 11</v>
          </cell>
          <cell r="C153">
            <v>2.1</v>
          </cell>
        </row>
        <row r="154">
          <cell r="B154" t="str">
            <v>с 11 до 14</v>
          </cell>
          <cell r="C154">
            <v>2.14</v>
          </cell>
        </row>
        <row r="155">
          <cell r="B155" t="str">
            <v>с 14 до 17</v>
          </cell>
          <cell r="C155">
            <v>2.1800000000000002</v>
          </cell>
        </row>
        <row r="156">
          <cell r="B156" t="str">
            <v>с 17 до 20</v>
          </cell>
          <cell r="C156">
            <v>2.2200000000000002</v>
          </cell>
        </row>
        <row r="157">
          <cell r="B157" t="str">
            <v>свыше 20</v>
          </cell>
          <cell r="C157">
            <v>2.2599999999999998</v>
          </cell>
        </row>
        <row r="158">
          <cell r="B158" t="str">
            <v>Итого</v>
          </cell>
        </row>
        <row r="159">
          <cell r="A159" t="str">
            <v>G - 13</v>
          </cell>
          <cell r="B159" t="str">
            <v>до года</v>
          </cell>
          <cell r="C159">
            <v>1.68</v>
          </cell>
        </row>
        <row r="160">
          <cell r="B160" t="str">
            <v>с 1 до 2</v>
          </cell>
          <cell r="C160">
            <v>1.71</v>
          </cell>
        </row>
        <row r="161">
          <cell r="B161" t="str">
            <v>с 2 до 3</v>
          </cell>
          <cell r="C161">
            <v>1.74</v>
          </cell>
        </row>
        <row r="162">
          <cell r="B162" t="str">
            <v>с 3 до 5</v>
          </cell>
          <cell r="C162">
            <v>1.77</v>
          </cell>
        </row>
        <row r="163">
          <cell r="B163" t="str">
            <v>с 5 до 7</v>
          </cell>
          <cell r="C163">
            <v>1.81</v>
          </cell>
        </row>
        <row r="164">
          <cell r="B164" t="str">
            <v>с 7  до  9</v>
          </cell>
          <cell r="C164">
            <v>1.84</v>
          </cell>
        </row>
        <row r="165">
          <cell r="B165" t="str">
            <v>с 9 до 11</v>
          </cell>
          <cell r="C165">
            <v>1.87</v>
          </cell>
        </row>
        <row r="166">
          <cell r="B166" t="str">
            <v>с 11 до 14</v>
          </cell>
          <cell r="C166">
            <v>1.91</v>
          </cell>
        </row>
        <row r="167">
          <cell r="B167" t="str">
            <v>с 14 до 17</v>
          </cell>
          <cell r="C167">
            <v>1.94</v>
          </cell>
        </row>
        <row r="168">
          <cell r="B168" t="str">
            <v>с 17 до 20</v>
          </cell>
          <cell r="C168">
            <v>1.98</v>
          </cell>
        </row>
        <row r="169">
          <cell r="B169" t="str">
            <v>свыше 20</v>
          </cell>
          <cell r="C169">
            <v>2.02</v>
          </cell>
        </row>
        <row r="170">
          <cell r="B170" t="str">
            <v>Итого</v>
          </cell>
        </row>
        <row r="171">
          <cell r="A171" t="str">
            <v>G - 14</v>
          </cell>
          <cell r="B171" t="str">
            <v>до года</v>
          </cell>
          <cell r="C171">
            <v>1.43</v>
          </cell>
        </row>
        <row r="172">
          <cell r="B172" t="str">
            <v>с 1 до 2</v>
          </cell>
          <cell r="C172">
            <v>1.46</v>
          </cell>
        </row>
        <row r="173">
          <cell r="B173" t="str">
            <v>с 2 до 3</v>
          </cell>
          <cell r="C173">
            <v>1.48</v>
          </cell>
        </row>
        <row r="174">
          <cell r="B174" t="str">
            <v>с 3 до 5</v>
          </cell>
          <cell r="C174">
            <v>1.51</v>
          </cell>
        </row>
        <row r="175">
          <cell r="B175" t="str">
            <v>с 5 до 7</v>
          </cell>
          <cell r="C175">
            <v>1.55</v>
          </cell>
        </row>
        <row r="176">
          <cell r="B176" t="str">
            <v>с 7  до  9</v>
          </cell>
          <cell r="C176">
            <v>1.59</v>
          </cell>
        </row>
        <row r="177">
          <cell r="B177" t="str">
            <v>с 9 до 11</v>
          </cell>
          <cell r="C177">
            <v>1.61</v>
          </cell>
        </row>
        <row r="178">
          <cell r="B178" t="str">
            <v>с 11 до 14</v>
          </cell>
          <cell r="C178">
            <v>1.64</v>
          </cell>
        </row>
        <row r="179">
          <cell r="B179" t="str">
            <v>с 14 до 17</v>
          </cell>
          <cell r="C179">
            <v>1.68</v>
          </cell>
        </row>
        <row r="180">
          <cell r="B180" t="str">
            <v>с 17 до 20</v>
          </cell>
          <cell r="C180">
            <v>1.69</v>
          </cell>
        </row>
        <row r="181">
          <cell r="B181" t="str">
            <v>свыше 20</v>
          </cell>
          <cell r="C181">
            <v>1.7</v>
          </cell>
        </row>
        <row r="182">
          <cell r="B182" t="str">
            <v>Итого</v>
          </cell>
        </row>
        <row r="184">
          <cell r="B184" t="str">
            <v>Всего по пункту 1.</v>
          </cell>
        </row>
        <row r="185">
          <cell r="A185" t="str">
            <v>2. Рабочие по квалификационным разрядам:</v>
          </cell>
        </row>
        <row r="186">
          <cell r="A186">
            <v>1</v>
          </cell>
          <cell r="C186">
            <v>1.39</v>
          </cell>
        </row>
        <row r="187">
          <cell r="A187">
            <v>2</v>
          </cell>
          <cell r="C187">
            <v>1.49</v>
          </cell>
        </row>
        <row r="188">
          <cell r="A188">
            <v>3</v>
          </cell>
          <cell r="C188">
            <v>1.59</v>
          </cell>
        </row>
        <row r="189">
          <cell r="A189">
            <v>4</v>
          </cell>
          <cell r="C189">
            <v>1.7</v>
          </cell>
        </row>
        <row r="190">
          <cell r="A190">
            <v>5</v>
          </cell>
          <cell r="C190">
            <v>1.82</v>
          </cell>
        </row>
        <row r="191">
          <cell r="A191">
            <v>6</v>
          </cell>
          <cell r="C191">
            <v>1.95</v>
          </cell>
        </row>
        <row r="192">
          <cell r="A192">
            <v>7</v>
          </cell>
          <cell r="C192">
            <v>2.09</v>
          </cell>
        </row>
        <row r="193">
          <cell r="A193">
            <v>8</v>
          </cell>
          <cell r="C193">
            <v>2.23</v>
          </cell>
        </row>
        <row r="194">
          <cell r="B194" t="str">
            <v>Всего по пункту 2:</v>
          </cell>
        </row>
        <row r="196">
          <cell r="B196" t="str">
            <v>Всего по пунктам 1 и 2:</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438C6-BDC3-4F6B-B1D5-19B8A2427010}">
  <sheetPr>
    <outlinePr summaryBelow="0"/>
  </sheetPr>
  <dimension ref="A1:EI41"/>
  <sheetViews>
    <sheetView view="pageBreakPreview" zoomScale="60" zoomScaleNormal="60" workbookViewId="0">
      <pane xSplit="4" ySplit="8" topLeftCell="E9" activePane="bottomRight" state="frozen"/>
      <selection activeCell="S226" sqref="S226:S227"/>
      <selection pane="topRight" activeCell="S226" sqref="S226:S227"/>
      <selection pane="bottomLeft" activeCell="S226" sqref="S226:S227"/>
      <selection pane="bottomRight" activeCell="J22" sqref="J22"/>
    </sheetView>
  </sheetViews>
  <sheetFormatPr defaultColWidth="9.140625" defaultRowHeight="18.75" x14ac:dyDescent="0.25"/>
  <cols>
    <col min="1" max="3" width="7.28515625" style="49" customWidth="1"/>
    <col min="4" max="4" width="94.5703125" style="49" customWidth="1"/>
    <col min="5" max="5" width="24.7109375" style="85" customWidth="1"/>
    <col min="6" max="7" width="25" style="68" customWidth="1"/>
    <col min="8" max="8" width="15" style="53" customWidth="1"/>
    <col min="9" max="16384" width="9.140625" style="53"/>
  </cols>
  <sheetData>
    <row r="1" spans="1:139" ht="74.25" customHeight="1" x14ac:dyDescent="0.25">
      <c r="B1" s="50"/>
      <c r="C1" s="50"/>
      <c r="D1" s="51" t="s">
        <v>48</v>
      </c>
      <c r="E1" s="52"/>
      <c r="F1" s="51"/>
      <c r="G1" s="51"/>
    </row>
    <row r="2" spans="1:139" ht="26.25" customHeight="1" x14ac:dyDescent="0.25">
      <c r="A2" s="183" t="s">
        <v>49</v>
      </c>
      <c r="B2" s="183"/>
      <c r="C2" s="183"/>
      <c r="D2" s="183"/>
      <c r="E2" s="183"/>
      <c r="F2" s="54"/>
      <c r="G2" s="54"/>
    </row>
    <row r="3" spans="1:139" ht="24.75" customHeight="1" x14ac:dyDescent="0.25">
      <c r="A3" s="181" t="s">
        <v>50</v>
      </c>
      <c r="B3" s="181"/>
      <c r="C3" s="181"/>
      <c r="D3" s="181"/>
      <c r="E3" s="182" t="s">
        <v>5</v>
      </c>
      <c r="F3" s="55"/>
      <c r="G3" s="55"/>
    </row>
    <row r="4" spans="1:139" ht="27" customHeight="1" x14ac:dyDescent="0.25">
      <c r="A4" s="143"/>
      <c r="B4" s="181" t="s">
        <v>51</v>
      </c>
      <c r="C4" s="181"/>
      <c r="D4" s="181"/>
      <c r="E4" s="182"/>
      <c r="F4" s="55"/>
      <c r="G4" s="55"/>
    </row>
    <row r="5" spans="1:139" ht="24.75" customHeight="1" x14ac:dyDescent="0.25">
      <c r="A5" s="143"/>
      <c r="B5" s="143"/>
      <c r="C5" s="181" t="s">
        <v>52</v>
      </c>
      <c r="D5" s="181"/>
      <c r="E5" s="182"/>
      <c r="F5" s="55"/>
      <c r="G5" s="55"/>
    </row>
    <row r="6" spans="1:139" ht="30.75" customHeight="1" x14ac:dyDescent="0.25">
      <c r="A6" s="143"/>
      <c r="B6" s="143"/>
      <c r="C6" s="143"/>
      <c r="D6" s="144" t="s">
        <v>1</v>
      </c>
      <c r="E6" s="182"/>
      <c r="F6" s="55"/>
      <c r="G6" s="55"/>
    </row>
    <row r="7" spans="1:139" s="58" customFormat="1" x14ac:dyDescent="0.25">
      <c r="A7" s="139" t="s">
        <v>53</v>
      </c>
      <c r="B7" s="139" t="s">
        <v>54</v>
      </c>
      <c r="C7" s="139" t="s">
        <v>55</v>
      </c>
      <c r="D7" s="139" t="s">
        <v>56</v>
      </c>
      <c r="E7" s="140">
        <v>5</v>
      </c>
      <c r="F7" s="56"/>
      <c r="G7" s="56"/>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row>
    <row r="8" spans="1:139" s="61" customFormat="1" x14ac:dyDescent="0.25">
      <c r="A8" s="141"/>
      <c r="B8" s="141"/>
      <c r="C8" s="141"/>
      <c r="D8" s="145" t="s">
        <v>57</v>
      </c>
      <c r="E8" s="146">
        <v>586340413</v>
      </c>
      <c r="F8" s="59"/>
      <c r="G8" s="60"/>
    </row>
    <row r="9" spans="1:139" s="64" customFormat="1" x14ac:dyDescent="0.25">
      <c r="A9" s="141" t="s">
        <v>58</v>
      </c>
      <c r="B9" s="141"/>
      <c r="C9" s="141"/>
      <c r="D9" s="145" t="s">
        <v>59</v>
      </c>
      <c r="E9" s="146">
        <v>61682391</v>
      </c>
      <c r="F9" s="62"/>
      <c r="G9" s="63"/>
    </row>
    <row r="10" spans="1:139" x14ac:dyDescent="0.25">
      <c r="A10" s="141"/>
      <c r="B10" s="141" t="s">
        <v>60</v>
      </c>
      <c r="C10" s="141"/>
      <c r="D10" s="145" t="s">
        <v>61</v>
      </c>
      <c r="E10" s="146">
        <v>57473833</v>
      </c>
      <c r="F10" s="65"/>
      <c r="G10" s="66"/>
    </row>
    <row r="11" spans="1:139" ht="19.5" customHeight="1" x14ac:dyDescent="0.25">
      <c r="A11" s="141"/>
      <c r="B11" s="141"/>
      <c r="C11" s="141" t="s">
        <v>58</v>
      </c>
      <c r="D11" s="145" t="s">
        <v>62</v>
      </c>
      <c r="E11" s="146">
        <v>57473833</v>
      </c>
      <c r="F11" s="67"/>
    </row>
    <row r="12" spans="1:139" ht="37.5" x14ac:dyDescent="0.25">
      <c r="A12" s="141"/>
      <c r="B12" s="141" t="s">
        <v>64</v>
      </c>
      <c r="C12" s="141"/>
      <c r="D12" s="147" t="s">
        <v>65</v>
      </c>
      <c r="E12" s="146">
        <v>4208558</v>
      </c>
      <c r="F12" s="71"/>
      <c r="G12" s="72"/>
    </row>
    <row r="13" spans="1:139" ht="21" customHeight="1" x14ac:dyDescent="0.25">
      <c r="A13" s="141"/>
      <c r="B13" s="141"/>
      <c r="C13" s="141" t="s">
        <v>55</v>
      </c>
      <c r="D13" s="148" t="s">
        <v>66</v>
      </c>
      <c r="E13" s="146">
        <v>511182</v>
      </c>
      <c r="F13" s="73"/>
      <c r="G13" s="74"/>
    </row>
    <row r="14" spans="1:139" x14ac:dyDescent="0.25">
      <c r="A14" s="141"/>
      <c r="B14" s="141"/>
      <c r="C14" s="141" t="s">
        <v>56</v>
      </c>
      <c r="D14" s="148" t="s">
        <v>68</v>
      </c>
      <c r="E14" s="146">
        <v>157651</v>
      </c>
      <c r="F14" s="69"/>
      <c r="G14" s="70"/>
    </row>
    <row r="15" spans="1:139" x14ac:dyDescent="0.25">
      <c r="A15" s="141"/>
      <c r="B15" s="141"/>
      <c r="C15" s="141" t="s">
        <v>70</v>
      </c>
      <c r="D15" s="148" t="s">
        <v>71</v>
      </c>
      <c r="E15" s="146">
        <v>3539725</v>
      </c>
      <c r="F15" s="69"/>
      <c r="G15" s="70"/>
    </row>
    <row r="16" spans="1:139" s="64" customFormat="1" ht="21.75" customHeight="1" x14ac:dyDescent="0.25">
      <c r="A16" s="141" t="s">
        <v>54</v>
      </c>
      <c r="B16" s="141"/>
      <c r="C16" s="141"/>
      <c r="D16" s="147" t="s">
        <v>72</v>
      </c>
      <c r="E16" s="146">
        <v>11647286</v>
      </c>
      <c r="F16" s="62"/>
      <c r="G16" s="63"/>
    </row>
    <row r="17" spans="1:7" x14ac:dyDescent="0.25">
      <c r="A17" s="141"/>
      <c r="B17" s="141" t="s">
        <v>63</v>
      </c>
      <c r="C17" s="141"/>
      <c r="D17" s="149" t="s">
        <v>73</v>
      </c>
      <c r="E17" s="146">
        <v>5087891</v>
      </c>
      <c r="F17" s="65"/>
      <c r="G17" s="66"/>
    </row>
    <row r="18" spans="1:7" s="75" customFormat="1" ht="21" customHeight="1" x14ac:dyDescent="0.25">
      <c r="A18" s="141"/>
      <c r="B18" s="141"/>
      <c r="C18" s="141" t="s">
        <v>58</v>
      </c>
      <c r="D18" s="149" t="s">
        <v>74</v>
      </c>
      <c r="E18" s="150">
        <v>15000</v>
      </c>
      <c r="F18" s="69"/>
      <c r="G18" s="70"/>
    </row>
    <row r="19" spans="1:7" ht="20.25" customHeight="1" x14ac:dyDescent="0.25">
      <c r="A19" s="141"/>
      <c r="B19" s="141"/>
      <c r="C19" s="141" t="s">
        <v>70</v>
      </c>
      <c r="D19" s="149" t="s">
        <v>76</v>
      </c>
      <c r="E19" s="150">
        <v>221661</v>
      </c>
      <c r="F19" s="69"/>
      <c r="G19" s="70"/>
    </row>
    <row r="20" spans="1:7" x14ac:dyDescent="0.25">
      <c r="A20" s="141"/>
      <c r="B20" s="141"/>
      <c r="C20" s="141" t="s">
        <v>77</v>
      </c>
      <c r="D20" s="149" t="s">
        <v>78</v>
      </c>
      <c r="E20" s="146">
        <v>4851230</v>
      </c>
      <c r="F20" s="67"/>
    </row>
    <row r="21" spans="1:7" ht="56.25" x14ac:dyDescent="0.25">
      <c r="A21" s="141"/>
      <c r="B21" s="141" t="s">
        <v>75</v>
      </c>
      <c r="C21" s="141"/>
      <c r="D21" s="149" t="s">
        <v>79</v>
      </c>
      <c r="E21" s="150">
        <v>706</v>
      </c>
      <c r="F21" s="71"/>
      <c r="G21" s="72"/>
    </row>
    <row r="22" spans="1:7" ht="56.25" x14ac:dyDescent="0.25">
      <c r="A22" s="141"/>
      <c r="B22" s="141"/>
      <c r="C22" s="141" t="s">
        <v>58</v>
      </c>
      <c r="D22" s="149" t="s">
        <v>79</v>
      </c>
      <c r="E22" s="150">
        <v>706</v>
      </c>
      <c r="F22" s="69"/>
      <c r="G22" s="70"/>
    </row>
    <row r="23" spans="1:7" ht="37.5" x14ac:dyDescent="0.25">
      <c r="A23" s="141"/>
      <c r="B23" s="141" t="s">
        <v>60</v>
      </c>
      <c r="C23" s="141"/>
      <c r="D23" s="149" t="s">
        <v>80</v>
      </c>
      <c r="E23" s="150">
        <v>4200</v>
      </c>
      <c r="F23" s="71"/>
      <c r="G23" s="72"/>
    </row>
    <row r="24" spans="1:7" ht="37.5" x14ac:dyDescent="0.25">
      <c r="A24" s="141"/>
      <c r="B24" s="141"/>
      <c r="C24" s="141" t="s">
        <v>58</v>
      </c>
      <c r="D24" s="149" t="s">
        <v>80</v>
      </c>
      <c r="E24" s="150">
        <v>4200</v>
      </c>
      <c r="F24" s="69"/>
      <c r="G24" s="70"/>
    </row>
    <row r="25" spans="1:7" ht="79.5" customHeight="1" x14ac:dyDescent="0.25">
      <c r="A25" s="141"/>
      <c r="B25" s="141" t="s">
        <v>67</v>
      </c>
      <c r="C25" s="141"/>
      <c r="D25" s="148" t="s">
        <v>81</v>
      </c>
      <c r="E25" s="150">
        <v>6040545</v>
      </c>
      <c r="F25" s="71"/>
      <c r="G25" s="72"/>
    </row>
    <row r="26" spans="1:7" ht="93.75" x14ac:dyDescent="0.25">
      <c r="A26" s="141"/>
      <c r="B26" s="141"/>
      <c r="C26" s="141" t="s">
        <v>58</v>
      </c>
      <c r="D26" s="149" t="s">
        <v>82</v>
      </c>
      <c r="E26" s="146">
        <v>6040545</v>
      </c>
      <c r="F26" s="73"/>
      <c r="G26" s="74"/>
    </row>
    <row r="27" spans="1:7" x14ac:dyDescent="0.25">
      <c r="A27" s="141"/>
      <c r="B27" s="141" t="s">
        <v>69</v>
      </c>
      <c r="C27" s="141"/>
      <c r="D27" s="149" t="s">
        <v>83</v>
      </c>
      <c r="E27" s="146">
        <v>513944</v>
      </c>
      <c r="F27" s="65"/>
      <c r="G27" s="66"/>
    </row>
    <row r="28" spans="1:7" ht="21" customHeight="1" x14ac:dyDescent="0.25">
      <c r="A28" s="141"/>
      <c r="B28" s="141"/>
      <c r="C28" s="141" t="s">
        <v>58</v>
      </c>
      <c r="D28" s="149" t="s">
        <v>83</v>
      </c>
      <c r="E28" s="146">
        <v>513944</v>
      </c>
      <c r="F28" s="73"/>
      <c r="G28" s="74"/>
    </row>
    <row r="29" spans="1:7" s="79" customFormat="1" ht="21.75" customHeight="1" x14ac:dyDescent="0.25">
      <c r="A29" s="141" t="s">
        <v>55</v>
      </c>
      <c r="B29" s="141"/>
      <c r="C29" s="141"/>
      <c r="D29" s="145" t="s">
        <v>84</v>
      </c>
      <c r="E29" s="146">
        <v>45000</v>
      </c>
      <c r="F29" s="77"/>
      <c r="G29" s="78"/>
    </row>
    <row r="30" spans="1:7" ht="21.75" customHeight="1" x14ac:dyDescent="0.25">
      <c r="A30" s="141"/>
      <c r="B30" s="141" t="s">
        <v>63</v>
      </c>
      <c r="C30" s="141"/>
      <c r="D30" s="148" t="s">
        <v>85</v>
      </c>
      <c r="E30" s="150">
        <v>45000</v>
      </c>
      <c r="F30" s="69"/>
      <c r="G30" s="70"/>
    </row>
    <row r="31" spans="1:7" ht="27" customHeight="1" x14ac:dyDescent="0.25">
      <c r="A31" s="142"/>
      <c r="B31" s="142"/>
      <c r="C31" s="142" t="s">
        <v>58</v>
      </c>
      <c r="D31" s="151" t="s">
        <v>85</v>
      </c>
      <c r="E31" s="146">
        <v>45000</v>
      </c>
      <c r="F31" s="69"/>
      <c r="G31" s="70"/>
    </row>
    <row r="32" spans="1:7" s="64" customFormat="1" ht="21.75" customHeight="1" x14ac:dyDescent="0.25">
      <c r="A32" s="141" t="s">
        <v>56</v>
      </c>
      <c r="B32" s="141"/>
      <c r="C32" s="141"/>
      <c r="D32" s="147" t="s">
        <v>86</v>
      </c>
      <c r="E32" s="146">
        <v>7139683</v>
      </c>
      <c r="F32" s="62"/>
      <c r="G32" s="63"/>
    </row>
    <row r="33" spans="1:7" x14ac:dyDescent="0.25">
      <c r="A33" s="141"/>
      <c r="B33" s="141" t="s">
        <v>63</v>
      </c>
      <c r="C33" s="141"/>
      <c r="D33" s="149" t="s">
        <v>86</v>
      </c>
      <c r="E33" s="146">
        <v>7139683</v>
      </c>
      <c r="F33" s="65"/>
      <c r="G33" s="66"/>
    </row>
    <row r="34" spans="1:7" s="75" customFormat="1" ht="21" customHeight="1" x14ac:dyDescent="0.25">
      <c r="A34" s="141"/>
      <c r="B34" s="141"/>
      <c r="C34" s="141" t="s">
        <v>58</v>
      </c>
      <c r="D34" s="149" t="s">
        <v>86</v>
      </c>
      <c r="E34" s="150">
        <v>7139683</v>
      </c>
      <c r="F34" s="69"/>
      <c r="G34" s="70"/>
    </row>
    <row r="35" spans="1:7" s="79" customFormat="1" ht="24.75" customHeight="1" x14ac:dyDescent="0.25">
      <c r="A35" s="141" t="s">
        <v>70</v>
      </c>
      <c r="B35" s="141"/>
      <c r="C35" s="141"/>
      <c r="D35" s="145" t="s">
        <v>87</v>
      </c>
      <c r="E35" s="146">
        <v>505826053</v>
      </c>
      <c r="F35" s="80"/>
      <c r="G35" s="81"/>
    </row>
    <row r="36" spans="1:7" ht="23.25" customHeight="1" x14ac:dyDescent="0.25">
      <c r="A36" s="141"/>
      <c r="B36" s="141" t="s">
        <v>63</v>
      </c>
      <c r="C36" s="141"/>
      <c r="D36" s="151" t="s">
        <v>88</v>
      </c>
      <c r="E36" s="146">
        <v>114884451</v>
      </c>
      <c r="F36" s="65"/>
      <c r="G36" s="66"/>
    </row>
    <row r="37" spans="1:7" ht="35.25" customHeight="1" x14ac:dyDescent="0.25">
      <c r="A37" s="141"/>
      <c r="B37" s="141"/>
      <c r="C37" s="141" t="s">
        <v>54</v>
      </c>
      <c r="D37" s="148" t="s">
        <v>89</v>
      </c>
      <c r="E37" s="146">
        <v>114884451</v>
      </c>
      <c r="F37" s="73"/>
      <c r="G37" s="74"/>
    </row>
    <row r="38" spans="1:7" x14ac:dyDescent="0.25">
      <c r="A38" s="141"/>
      <c r="B38" s="141" t="s">
        <v>75</v>
      </c>
      <c r="C38" s="141"/>
      <c r="D38" s="148" t="s">
        <v>90</v>
      </c>
      <c r="E38" s="150">
        <v>390941602</v>
      </c>
      <c r="F38" s="71"/>
      <c r="G38" s="70"/>
    </row>
    <row r="39" spans="1:7" ht="24" customHeight="1" x14ac:dyDescent="0.25">
      <c r="A39" s="141"/>
      <c r="B39" s="141"/>
      <c r="C39" s="141" t="s">
        <v>58</v>
      </c>
      <c r="D39" s="148" t="s">
        <v>91</v>
      </c>
      <c r="E39" s="146">
        <v>390941602</v>
      </c>
      <c r="F39" s="73"/>
      <c r="G39" s="70"/>
    </row>
    <row r="40" spans="1:7" ht="20.25" customHeight="1" x14ac:dyDescent="0.25">
      <c r="A40" s="82"/>
      <c r="B40" s="82"/>
      <c r="C40" s="82"/>
      <c r="D40" s="82"/>
      <c r="E40" s="83"/>
      <c r="F40" s="76"/>
      <c r="G40" s="76"/>
    </row>
    <row r="41" spans="1:7" x14ac:dyDescent="0.25">
      <c r="E41" s="84"/>
      <c r="F41" s="67"/>
      <c r="G41" s="67"/>
    </row>
  </sheetData>
  <mergeCells count="5">
    <mergeCell ref="B4:D4"/>
    <mergeCell ref="C5:D5"/>
    <mergeCell ref="A3:D3"/>
    <mergeCell ref="E3:E6"/>
    <mergeCell ref="A2:E2"/>
  </mergeCells>
  <phoneticPr fontId="45" type="noConversion"/>
  <printOptions horizontalCentered="1"/>
  <pageMargins left="0.98425196850393704" right="0.59055118110236227" top="0.98425196850393704" bottom="0.98425196850393704" header="0.19685039370078741" footer="0.19685039370078741"/>
  <pageSetup paperSize="9" scale="60" firstPageNumber="4" orientation="portrait" blackAndWhite="1" useFirstPageNumber="1" r:id="rId1"/>
  <headerFooter>
    <oddHeader>&amp;C&amp;P</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77A0C-BC2B-449B-BE28-D9B888C0D207}">
  <dimension ref="A1:Q261"/>
  <sheetViews>
    <sheetView tabSelected="1" view="pageBreakPreview" zoomScale="60" zoomScaleNormal="70" workbookViewId="0">
      <pane xSplit="4" ySplit="6" topLeftCell="E136" activePane="bottomRight" state="frozen"/>
      <selection activeCell="S226" sqref="S226:S227"/>
      <selection pane="topRight" activeCell="S226" sqref="S226:S227"/>
      <selection pane="bottomLeft" activeCell="S226" sqref="S226:S227"/>
      <selection pane="bottomRight" activeCell="I152" sqref="I152"/>
    </sheetView>
  </sheetViews>
  <sheetFormatPr defaultColWidth="9.140625" defaultRowHeight="26.25" x14ac:dyDescent="0.4"/>
  <cols>
    <col min="1" max="1" width="7.140625" style="127" customWidth="1"/>
    <col min="2" max="3" width="7.140625" style="128" customWidth="1"/>
    <col min="4" max="4" width="94.5703125" style="129" customWidth="1"/>
    <col min="5" max="5" width="24.7109375" style="130" customWidth="1"/>
    <col min="6" max="6" width="32.42578125" style="90" customWidth="1"/>
    <col min="7" max="7" width="17.28515625" customWidth="1"/>
    <col min="8" max="8" width="27.5703125" customWidth="1"/>
  </cols>
  <sheetData>
    <row r="1" spans="1:9" s="88" customFormat="1" ht="22.5" customHeight="1" x14ac:dyDescent="0.7">
      <c r="A1" s="180" t="s">
        <v>93</v>
      </c>
      <c r="B1" s="180"/>
      <c r="C1" s="180"/>
      <c r="D1" s="180"/>
      <c r="E1" s="177" t="s">
        <v>5</v>
      </c>
      <c r="F1" s="167">
        <f>E259+E260</f>
        <v>0</v>
      </c>
      <c r="G1" s="87"/>
    </row>
    <row r="2" spans="1:9" s="88" customFormat="1" ht="22.5" customHeight="1" x14ac:dyDescent="0.7">
      <c r="A2" s="155"/>
      <c r="B2" s="178" t="s">
        <v>94</v>
      </c>
      <c r="C2" s="178"/>
      <c r="D2" s="178"/>
      <c r="E2" s="177"/>
      <c r="F2" s="89"/>
      <c r="G2" s="87"/>
    </row>
    <row r="3" spans="1:9" s="88" customFormat="1" ht="22.5" customHeight="1" x14ac:dyDescent="0.7">
      <c r="A3" s="155"/>
      <c r="B3" s="100"/>
      <c r="C3" s="179" t="s">
        <v>95</v>
      </c>
      <c r="D3" s="179"/>
      <c r="E3" s="177"/>
      <c r="F3" s="89"/>
      <c r="G3" s="87"/>
    </row>
    <row r="4" spans="1:9" s="88" customFormat="1" ht="33" customHeight="1" x14ac:dyDescent="0.7">
      <c r="A4" s="157"/>
      <c r="B4" s="158"/>
      <c r="C4" s="159"/>
      <c r="D4" s="160" t="s">
        <v>1</v>
      </c>
      <c r="E4" s="177"/>
      <c r="F4" s="89"/>
      <c r="G4" s="87"/>
    </row>
    <row r="5" spans="1:9" s="88" customFormat="1" x14ac:dyDescent="0.4">
      <c r="A5" s="152">
        <v>1</v>
      </c>
      <c r="B5" s="153">
        <v>2</v>
      </c>
      <c r="C5" s="153">
        <v>3</v>
      </c>
      <c r="D5" s="153" t="s">
        <v>56</v>
      </c>
      <c r="E5" s="154" t="s">
        <v>70</v>
      </c>
      <c r="F5" s="90"/>
    </row>
    <row r="6" spans="1:9" s="92" customFormat="1" x14ac:dyDescent="0.4">
      <c r="A6" s="126"/>
      <c r="B6" s="102"/>
      <c r="C6" s="99"/>
      <c r="D6" s="1" t="s">
        <v>96</v>
      </c>
      <c r="E6" s="162">
        <v>588282080</v>
      </c>
      <c r="F6" s="91"/>
      <c r="H6" s="93"/>
    </row>
    <row r="7" spans="1:9" s="95" customFormat="1" x14ac:dyDescent="0.4">
      <c r="A7" s="126">
        <v>1</v>
      </c>
      <c r="B7" s="102"/>
      <c r="C7" s="99"/>
      <c r="D7" s="1" t="s">
        <v>97</v>
      </c>
      <c r="E7" s="162">
        <v>7440665</v>
      </c>
      <c r="F7" s="94"/>
      <c r="I7" s="96"/>
    </row>
    <row r="8" spans="1:9" s="98" customFormat="1" x14ac:dyDescent="0.4">
      <c r="A8" s="126"/>
      <c r="B8" s="102">
        <v>110</v>
      </c>
      <c r="C8" s="99"/>
      <c r="D8" s="1" t="s">
        <v>98</v>
      </c>
      <c r="E8" s="162">
        <v>171257</v>
      </c>
      <c r="F8" s="97"/>
    </row>
    <row r="9" spans="1:9" s="98" customFormat="1" x14ac:dyDescent="0.4">
      <c r="A9" s="126"/>
      <c r="B9" s="102"/>
      <c r="C9" s="99">
        <v>1</v>
      </c>
      <c r="D9" s="1" t="s">
        <v>99</v>
      </c>
      <c r="E9" s="163">
        <v>171257</v>
      </c>
      <c r="F9" s="97"/>
    </row>
    <row r="10" spans="1:9" s="98" customFormat="1" x14ac:dyDescent="0.4">
      <c r="A10" s="126"/>
      <c r="B10" s="102">
        <v>120</v>
      </c>
      <c r="C10" s="99"/>
      <c r="D10" s="1" t="s">
        <v>100</v>
      </c>
      <c r="E10" s="163">
        <v>4689175</v>
      </c>
      <c r="F10" s="97"/>
    </row>
    <row r="11" spans="1:9" s="98" customFormat="1" x14ac:dyDescent="0.4">
      <c r="A11" s="126"/>
      <c r="B11" s="102"/>
      <c r="C11" s="99">
        <v>1</v>
      </c>
      <c r="D11" s="1" t="s">
        <v>101</v>
      </c>
      <c r="E11" s="164">
        <v>3617759</v>
      </c>
      <c r="F11" s="97"/>
    </row>
    <row r="12" spans="1:9" s="98" customFormat="1" x14ac:dyDescent="0.4">
      <c r="A12" s="126"/>
      <c r="B12" s="102"/>
      <c r="C12" s="99">
        <v>4</v>
      </c>
      <c r="D12" s="1" t="s">
        <v>102</v>
      </c>
      <c r="E12" s="164">
        <v>6301</v>
      </c>
      <c r="F12" s="97"/>
    </row>
    <row r="13" spans="1:9" s="98" customFormat="1" x14ac:dyDescent="0.4">
      <c r="A13" s="126"/>
      <c r="B13" s="102"/>
      <c r="C13" s="99">
        <v>9</v>
      </c>
      <c r="D13" s="1" t="s">
        <v>104</v>
      </c>
      <c r="E13" s="163">
        <v>1065115</v>
      </c>
      <c r="F13" s="97"/>
    </row>
    <row r="14" spans="1:9" s="98" customFormat="1" x14ac:dyDescent="0.4">
      <c r="A14" s="126"/>
      <c r="B14" s="102">
        <v>257</v>
      </c>
      <c r="C14" s="99"/>
      <c r="D14" s="1" t="s">
        <v>105</v>
      </c>
      <c r="E14" s="163">
        <v>217515</v>
      </c>
      <c r="F14" s="97"/>
    </row>
    <row r="15" spans="1:9" s="98" customFormat="1" ht="56.25" x14ac:dyDescent="0.4">
      <c r="A15" s="126"/>
      <c r="B15" s="102"/>
      <c r="C15" s="99">
        <v>1</v>
      </c>
      <c r="D15" s="100" t="s">
        <v>106</v>
      </c>
      <c r="E15" s="163">
        <v>205830</v>
      </c>
      <c r="F15" s="97"/>
    </row>
    <row r="16" spans="1:9" s="98" customFormat="1" x14ac:dyDescent="0.4">
      <c r="A16" s="126"/>
      <c r="B16" s="102"/>
      <c r="C16" s="99">
        <v>13</v>
      </c>
      <c r="D16" s="100" t="s">
        <v>102</v>
      </c>
      <c r="E16" s="163">
        <v>11685</v>
      </c>
      <c r="F16" s="97"/>
    </row>
    <row r="17" spans="1:6" s="98" customFormat="1" x14ac:dyDescent="0.4">
      <c r="A17" s="126"/>
      <c r="B17" s="102">
        <v>258</v>
      </c>
      <c r="C17" s="99"/>
      <c r="D17" s="1" t="s">
        <v>107</v>
      </c>
      <c r="E17" s="163">
        <v>775851</v>
      </c>
      <c r="F17" s="97"/>
    </row>
    <row r="18" spans="1:6" s="98" customFormat="1" ht="37.5" x14ac:dyDescent="0.4">
      <c r="A18" s="126"/>
      <c r="B18" s="102"/>
      <c r="C18" s="99">
        <v>1</v>
      </c>
      <c r="D18" s="1" t="s">
        <v>108</v>
      </c>
      <c r="E18" s="163">
        <v>755851</v>
      </c>
      <c r="F18" s="97"/>
    </row>
    <row r="19" spans="1:6" s="98" customFormat="1" x14ac:dyDescent="0.4">
      <c r="A19" s="126"/>
      <c r="B19" s="102"/>
      <c r="C19" s="99">
        <v>5</v>
      </c>
      <c r="D19" s="1" t="s">
        <v>102</v>
      </c>
      <c r="E19" s="163">
        <v>20000</v>
      </c>
      <c r="F19" s="97"/>
    </row>
    <row r="20" spans="1:6" s="98" customFormat="1" x14ac:dyDescent="0.4">
      <c r="A20" s="126"/>
      <c r="B20" s="102">
        <v>263</v>
      </c>
      <c r="C20" s="99"/>
      <c r="D20" s="1" t="s">
        <v>109</v>
      </c>
      <c r="E20" s="162">
        <v>251401</v>
      </c>
      <c r="F20" s="97"/>
    </row>
    <row r="21" spans="1:6" s="98" customFormat="1" x14ac:dyDescent="0.4">
      <c r="A21" s="126"/>
      <c r="B21" s="102"/>
      <c r="C21" s="99">
        <v>75</v>
      </c>
      <c r="D21" s="1" t="s">
        <v>110</v>
      </c>
      <c r="E21" s="164">
        <v>251401</v>
      </c>
      <c r="F21" s="97"/>
    </row>
    <row r="22" spans="1:6" s="98" customFormat="1" x14ac:dyDescent="0.4">
      <c r="A22" s="126"/>
      <c r="B22" s="102">
        <v>265</v>
      </c>
      <c r="C22" s="99"/>
      <c r="D22" s="1" t="s">
        <v>111</v>
      </c>
      <c r="E22" s="162">
        <v>327172</v>
      </c>
      <c r="F22" s="97"/>
    </row>
    <row r="23" spans="1:6" s="98" customFormat="1" ht="37.5" x14ac:dyDescent="0.4">
      <c r="A23" s="126"/>
      <c r="B23" s="102"/>
      <c r="C23" s="99">
        <v>1</v>
      </c>
      <c r="D23" s="1" t="s">
        <v>112</v>
      </c>
      <c r="E23" s="164">
        <v>324888</v>
      </c>
      <c r="F23" s="97"/>
    </row>
    <row r="24" spans="1:6" s="98" customFormat="1" x14ac:dyDescent="0.4">
      <c r="A24" s="126"/>
      <c r="B24" s="102"/>
      <c r="C24" s="99">
        <v>2</v>
      </c>
      <c r="D24" s="1" t="s">
        <v>102</v>
      </c>
      <c r="E24" s="164">
        <v>2284</v>
      </c>
      <c r="F24" s="97"/>
    </row>
    <row r="25" spans="1:6" s="98" customFormat="1" x14ac:dyDescent="0.4">
      <c r="A25" s="126"/>
      <c r="B25" s="102">
        <v>269</v>
      </c>
      <c r="C25" s="99"/>
      <c r="D25" s="1" t="s">
        <v>113</v>
      </c>
      <c r="E25" s="162">
        <v>329618</v>
      </c>
      <c r="F25" s="97"/>
    </row>
    <row r="26" spans="1:6" s="98" customFormat="1" ht="37.5" x14ac:dyDescent="0.4">
      <c r="A26" s="126"/>
      <c r="B26" s="102"/>
      <c r="C26" s="99">
        <v>1</v>
      </c>
      <c r="D26" s="1" t="s">
        <v>114</v>
      </c>
      <c r="E26" s="163">
        <v>111851</v>
      </c>
      <c r="F26" s="97"/>
    </row>
    <row r="27" spans="1:6" s="98" customFormat="1" x14ac:dyDescent="0.4">
      <c r="A27" s="126"/>
      <c r="B27" s="102"/>
      <c r="C27" s="99">
        <v>5</v>
      </c>
      <c r="D27" s="1" t="s">
        <v>115</v>
      </c>
      <c r="E27" s="163">
        <v>217767</v>
      </c>
      <c r="F27" s="97"/>
    </row>
    <row r="28" spans="1:6" s="98" customFormat="1" x14ac:dyDescent="0.4">
      <c r="A28" s="126"/>
      <c r="B28" s="102">
        <v>282</v>
      </c>
      <c r="C28" s="99"/>
      <c r="D28" s="1" t="s">
        <v>116</v>
      </c>
      <c r="E28" s="162">
        <v>438521</v>
      </c>
      <c r="F28" s="97"/>
    </row>
    <row r="29" spans="1:6" s="98" customFormat="1" ht="37.5" x14ac:dyDescent="0.4">
      <c r="A29" s="126"/>
      <c r="B29" s="102"/>
      <c r="C29" s="99">
        <v>1</v>
      </c>
      <c r="D29" s="1" t="s">
        <v>117</v>
      </c>
      <c r="E29" s="163">
        <v>438521</v>
      </c>
      <c r="F29" s="97"/>
    </row>
    <row r="30" spans="1:6" s="98" customFormat="1" x14ac:dyDescent="0.4">
      <c r="A30" s="126"/>
      <c r="B30" s="102">
        <v>733</v>
      </c>
      <c r="C30" s="99"/>
      <c r="D30" s="1" t="s">
        <v>118</v>
      </c>
      <c r="E30" s="162">
        <v>240155</v>
      </c>
      <c r="F30" s="97"/>
    </row>
    <row r="31" spans="1:6" s="98" customFormat="1" ht="37.5" x14ac:dyDescent="0.4">
      <c r="A31" s="126"/>
      <c r="B31" s="102"/>
      <c r="C31" s="99">
        <v>1</v>
      </c>
      <c r="D31" s="1" t="s">
        <v>119</v>
      </c>
      <c r="E31" s="163">
        <v>235979</v>
      </c>
      <c r="F31" s="97"/>
    </row>
    <row r="32" spans="1:6" s="98" customFormat="1" ht="37.5" x14ac:dyDescent="0.4">
      <c r="A32" s="126"/>
      <c r="B32" s="102"/>
      <c r="C32" s="99">
        <v>4</v>
      </c>
      <c r="D32" s="1" t="s">
        <v>120</v>
      </c>
      <c r="E32" s="163">
        <v>4176</v>
      </c>
      <c r="F32" s="97"/>
    </row>
    <row r="33" spans="1:6" s="95" customFormat="1" x14ac:dyDescent="0.4">
      <c r="A33" s="126">
        <v>2</v>
      </c>
      <c r="B33" s="102"/>
      <c r="C33" s="99"/>
      <c r="D33" s="1" t="s">
        <v>121</v>
      </c>
      <c r="E33" s="162">
        <v>6452998</v>
      </c>
      <c r="F33" s="97"/>
    </row>
    <row r="34" spans="1:6" s="98" customFormat="1" ht="56.25" x14ac:dyDescent="0.4">
      <c r="A34" s="126"/>
      <c r="B34" s="102">
        <v>287</v>
      </c>
      <c r="C34" s="99"/>
      <c r="D34" s="1" t="s">
        <v>122</v>
      </c>
      <c r="E34" s="162">
        <v>5476516</v>
      </c>
      <c r="F34" s="97"/>
    </row>
    <row r="35" spans="1:6" s="98" customFormat="1" ht="37.5" x14ac:dyDescent="0.4">
      <c r="A35" s="126"/>
      <c r="B35" s="102"/>
      <c r="C35" s="99">
        <v>2</v>
      </c>
      <c r="D35" s="1" t="s">
        <v>123</v>
      </c>
      <c r="E35" s="165">
        <v>4914321</v>
      </c>
      <c r="F35" s="97"/>
    </row>
    <row r="36" spans="1:6" s="98" customFormat="1" x14ac:dyDescent="0.4">
      <c r="A36" s="126"/>
      <c r="B36" s="102"/>
      <c r="C36" s="99">
        <v>4</v>
      </c>
      <c r="D36" s="1" t="s">
        <v>124</v>
      </c>
      <c r="E36" s="165">
        <v>562195</v>
      </c>
      <c r="F36" s="97"/>
    </row>
    <row r="37" spans="1:6" s="98" customFormat="1" x14ac:dyDescent="0.4">
      <c r="A37" s="126"/>
      <c r="B37" s="102">
        <v>288</v>
      </c>
      <c r="C37" s="99"/>
      <c r="D37" s="1" t="s">
        <v>6</v>
      </c>
      <c r="E37" s="162">
        <v>10621</v>
      </c>
      <c r="F37" s="97"/>
    </row>
    <row r="38" spans="1:6" s="98" customFormat="1" x14ac:dyDescent="0.4">
      <c r="A38" s="126"/>
      <c r="B38" s="102"/>
      <c r="C38" s="99">
        <v>10</v>
      </c>
      <c r="D38" s="1" t="s">
        <v>125</v>
      </c>
      <c r="E38" s="165">
        <v>10621</v>
      </c>
      <c r="F38" s="97"/>
    </row>
    <row r="39" spans="1:6" s="98" customFormat="1" ht="37.5" x14ac:dyDescent="0.4">
      <c r="A39" s="126"/>
      <c r="B39" s="102">
        <v>773</v>
      </c>
      <c r="C39" s="99"/>
      <c r="D39" s="1" t="s">
        <v>16</v>
      </c>
      <c r="E39" s="162">
        <v>965861</v>
      </c>
      <c r="F39" s="97"/>
    </row>
    <row r="40" spans="1:6" s="98" customFormat="1" ht="37.5" x14ac:dyDescent="0.4">
      <c r="A40" s="126"/>
      <c r="B40" s="102"/>
      <c r="C40" s="99">
        <v>1</v>
      </c>
      <c r="D40" s="1" t="s">
        <v>126</v>
      </c>
      <c r="E40" s="163">
        <v>144344</v>
      </c>
      <c r="F40" s="97"/>
    </row>
    <row r="41" spans="1:6" s="98" customFormat="1" x14ac:dyDescent="0.4">
      <c r="A41" s="126"/>
      <c r="B41" s="102"/>
      <c r="C41" s="99">
        <v>3</v>
      </c>
      <c r="D41" s="1" t="s">
        <v>127</v>
      </c>
      <c r="E41" s="163">
        <v>161265</v>
      </c>
      <c r="F41" s="97"/>
    </row>
    <row r="42" spans="1:6" s="98" customFormat="1" ht="37.5" x14ac:dyDescent="0.4">
      <c r="A42" s="126"/>
      <c r="B42" s="102"/>
      <c r="C42" s="99">
        <v>4</v>
      </c>
      <c r="D42" s="1" t="s">
        <v>128</v>
      </c>
      <c r="E42" s="163">
        <v>78066</v>
      </c>
      <c r="F42" s="97"/>
    </row>
    <row r="43" spans="1:6" s="98" customFormat="1" x14ac:dyDescent="0.4">
      <c r="A43" s="126"/>
      <c r="B43" s="102"/>
      <c r="C43" s="99">
        <v>5</v>
      </c>
      <c r="D43" s="1" t="s">
        <v>129</v>
      </c>
      <c r="E43" s="163">
        <v>298860</v>
      </c>
      <c r="F43" s="97"/>
    </row>
    <row r="44" spans="1:6" s="98" customFormat="1" x14ac:dyDescent="0.4">
      <c r="A44" s="126"/>
      <c r="B44" s="102"/>
      <c r="C44" s="99">
        <v>11</v>
      </c>
      <c r="D44" s="1" t="s">
        <v>102</v>
      </c>
      <c r="E44" s="163">
        <v>1703</v>
      </c>
      <c r="F44" s="97"/>
    </row>
    <row r="45" spans="1:6" s="98" customFormat="1" ht="37.5" x14ac:dyDescent="0.4">
      <c r="A45" s="126"/>
      <c r="B45" s="102"/>
      <c r="C45" s="99">
        <v>32</v>
      </c>
      <c r="D45" s="1" t="s">
        <v>103</v>
      </c>
      <c r="E45" s="163">
        <v>172390</v>
      </c>
      <c r="F45" s="97"/>
    </row>
    <row r="46" spans="1:6" s="98" customFormat="1" x14ac:dyDescent="0.4">
      <c r="A46" s="126"/>
      <c r="B46" s="102"/>
      <c r="C46" s="99">
        <v>113</v>
      </c>
      <c r="D46" s="1" t="s">
        <v>130</v>
      </c>
      <c r="E46" s="163">
        <v>109233</v>
      </c>
      <c r="F46" s="97"/>
    </row>
    <row r="47" spans="1:6" s="95" customFormat="1" x14ac:dyDescent="0.4">
      <c r="A47" s="126">
        <v>3</v>
      </c>
      <c r="B47" s="102"/>
      <c r="C47" s="99"/>
      <c r="D47" s="1" t="s">
        <v>131</v>
      </c>
      <c r="E47" s="162">
        <v>27356822</v>
      </c>
      <c r="F47" s="97"/>
    </row>
    <row r="48" spans="1:6" s="98" customFormat="1" x14ac:dyDescent="0.4">
      <c r="A48" s="126"/>
      <c r="B48" s="102">
        <v>252</v>
      </c>
      <c r="C48" s="99"/>
      <c r="D48" s="1" t="s">
        <v>132</v>
      </c>
      <c r="E48" s="162">
        <v>26704824</v>
      </c>
      <c r="F48" s="97"/>
    </row>
    <row r="49" spans="1:8" s="98" customFormat="1" ht="37.5" x14ac:dyDescent="0.4">
      <c r="A49" s="126"/>
      <c r="B49" s="102"/>
      <c r="C49" s="99">
        <v>1</v>
      </c>
      <c r="D49" s="1" t="s">
        <v>133</v>
      </c>
      <c r="E49" s="163">
        <v>19094042</v>
      </c>
      <c r="F49" s="97"/>
    </row>
    <row r="50" spans="1:8" s="98" customFormat="1" x14ac:dyDescent="0.4">
      <c r="A50" s="126"/>
      <c r="B50" s="102"/>
      <c r="C50" s="99">
        <v>3</v>
      </c>
      <c r="D50" s="1" t="s">
        <v>134</v>
      </c>
      <c r="E50" s="163">
        <v>5808</v>
      </c>
      <c r="F50" s="97"/>
    </row>
    <row r="51" spans="1:8" s="98" customFormat="1" x14ac:dyDescent="0.4">
      <c r="A51" s="126"/>
      <c r="B51" s="102"/>
      <c r="C51" s="99">
        <v>6</v>
      </c>
      <c r="D51" s="1" t="s">
        <v>102</v>
      </c>
      <c r="E51" s="163">
        <v>7604974</v>
      </c>
      <c r="F51" s="97"/>
    </row>
    <row r="52" spans="1:8" s="98" customFormat="1" x14ac:dyDescent="0.4">
      <c r="A52" s="126"/>
      <c r="B52" s="102">
        <v>288</v>
      </c>
      <c r="C52" s="99"/>
      <c r="D52" s="1" t="s">
        <v>6</v>
      </c>
      <c r="E52" s="162">
        <v>108435</v>
      </c>
      <c r="F52" s="97"/>
      <c r="H52" s="101"/>
    </row>
    <row r="53" spans="1:8" s="98" customFormat="1" x14ac:dyDescent="0.4">
      <c r="A53" s="126"/>
      <c r="B53" s="102"/>
      <c r="C53" s="99">
        <v>53</v>
      </c>
      <c r="D53" s="1" t="s">
        <v>135</v>
      </c>
      <c r="E53" s="163">
        <v>108435</v>
      </c>
      <c r="F53" s="97"/>
      <c r="H53" s="101"/>
    </row>
    <row r="54" spans="1:8" s="98" customFormat="1" ht="37.5" x14ac:dyDescent="0.4">
      <c r="A54" s="126"/>
      <c r="B54" s="102">
        <v>774</v>
      </c>
      <c r="C54" s="99"/>
      <c r="D54" s="1" t="s">
        <v>136</v>
      </c>
      <c r="E54" s="162">
        <v>543563</v>
      </c>
      <c r="F54" s="97"/>
      <c r="H54" s="101"/>
    </row>
    <row r="55" spans="1:8" s="98" customFormat="1" ht="37.5" x14ac:dyDescent="0.4">
      <c r="A55" s="126"/>
      <c r="B55" s="102"/>
      <c r="C55" s="99">
        <v>1</v>
      </c>
      <c r="D55" s="1" t="s">
        <v>137</v>
      </c>
      <c r="E55" s="163">
        <v>519156</v>
      </c>
      <c r="F55" s="97"/>
      <c r="H55" s="101"/>
    </row>
    <row r="56" spans="1:8" s="98" customFormat="1" x14ac:dyDescent="0.4">
      <c r="A56" s="126"/>
      <c r="B56" s="102"/>
      <c r="C56" s="99">
        <v>6</v>
      </c>
      <c r="D56" s="1" t="s">
        <v>102</v>
      </c>
      <c r="E56" s="163">
        <v>24407</v>
      </c>
      <c r="F56" s="97"/>
      <c r="H56" s="101"/>
    </row>
    <row r="57" spans="1:8" s="95" customFormat="1" x14ac:dyDescent="0.4">
      <c r="A57" s="126">
        <v>4</v>
      </c>
      <c r="B57" s="102"/>
      <c r="C57" s="99"/>
      <c r="D57" s="1" t="s">
        <v>138</v>
      </c>
      <c r="E57" s="162">
        <v>91727808</v>
      </c>
      <c r="F57" s="97"/>
      <c r="H57" s="96"/>
    </row>
    <row r="58" spans="1:8" s="98" customFormat="1" x14ac:dyDescent="0.4">
      <c r="A58" s="126"/>
      <c r="B58" s="102">
        <v>120</v>
      </c>
      <c r="C58" s="99"/>
      <c r="D58" s="1" t="s">
        <v>100</v>
      </c>
      <c r="E58" s="162">
        <v>9626</v>
      </c>
      <c r="F58" s="97"/>
    </row>
    <row r="59" spans="1:8" s="98" customFormat="1" x14ac:dyDescent="0.4">
      <c r="A59" s="126"/>
      <c r="B59" s="102"/>
      <c r="C59" s="99">
        <v>19</v>
      </c>
      <c r="D59" s="1" t="s">
        <v>139</v>
      </c>
      <c r="E59" s="164">
        <v>9626</v>
      </c>
      <c r="F59" s="97"/>
    </row>
    <row r="60" spans="1:8" s="98" customFormat="1" x14ac:dyDescent="0.4">
      <c r="A60" s="126"/>
      <c r="B60" s="102">
        <v>253</v>
      </c>
      <c r="C60" s="99"/>
      <c r="D60" s="1" t="s">
        <v>8</v>
      </c>
      <c r="E60" s="162">
        <v>1350759</v>
      </c>
      <c r="F60" s="97"/>
    </row>
    <row r="61" spans="1:8" s="98" customFormat="1" x14ac:dyDescent="0.4">
      <c r="A61" s="126"/>
      <c r="B61" s="102"/>
      <c r="C61" s="99">
        <v>3</v>
      </c>
      <c r="D61" s="1" t="s">
        <v>140</v>
      </c>
      <c r="E61" s="163">
        <v>16253</v>
      </c>
      <c r="F61" s="97"/>
    </row>
    <row r="62" spans="1:8" s="98" customFormat="1" ht="37.5" x14ac:dyDescent="0.4">
      <c r="A62" s="126"/>
      <c r="B62" s="102"/>
      <c r="C62" s="99">
        <v>43</v>
      </c>
      <c r="D62" s="116" t="s">
        <v>141</v>
      </c>
      <c r="E62" s="163">
        <v>790848</v>
      </c>
      <c r="F62" s="97"/>
    </row>
    <row r="63" spans="1:8" s="98" customFormat="1" ht="37.5" x14ac:dyDescent="0.4">
      <c r="A63" s="126"/>
      <c r="B63" s="102"/>
      <c r="C63" s="99">
        <v>57</v>
      </c>
      <c r="D63" s="116" t="s">
        <v>142</v>
      </c>
      <c r="E63" s="163">
        <v>543658</v>
      </c>
      <c r="F63" s="97"/>
    </row>
    <row r="64" spans="1:8" s="98" customFormat="1" x14ac:dyDescent="0.4">
      <c r="A64" s="126"/>
      <c r="B64" s="102">
        <v>261</v>
      </c>
      <c r="C64" s="99"/>
      <c r="D64" s="1" t="s">
        <v>143</v>
      </c>
      <c r="E64" s="162">
        <v>82440637</v>
      </c>
      <c r="F64" s="97"/>
    </row>
    <row r="65" spans="1:6" s="98" customFormat="1" ht="37.5" x14ac:dyDescent="0.4">
      <c r="A65" s="126"/>
      <c r="B65" s="102"/>
      <c r="C65" s="99">
        <v>1</v>
      </c>
      <c r="D65" s="1" t="s">
        <v>144</v>
      </c>
      <c r="E65" s="163">
        <v>379826</v>
      </c>
      <c r="F65" s="97"/>
    </row>
    <row r="66" spans="1:6" s="98" customFormat="1" x14ac:dyDescent="0.4">
      <c r="A66" s="126"/>
      <c r="B66" s="102"/>
      <c r="C66" s="99">
        <v>3</v>
      </c>
      <c r="D66" s="1" t="s">
        <v>15</v>
      </c>
      <c r="E66" s="164">
        <v>4352482</v>
      </c>
      <c r="F66" s="97"/>
    </row>
    <row r="67" spans="1:6" s="98" customFormat="1" x14ac:dyDescent="0.4">
      <c r="A67" s="126"/>
      <c r="B67" s="102"/>
      <c r="C67" s="99">
        <v>4</v>
      </c>
      <c r="D67" s="1" t="s">
        <v>145</v>
      </c>
      <c r="E67" s="164">
        <v>438647</v>
      </c>
      <c r="F67" s="97"/>
    </row>
    <row r="68" spans="1:6" s="98" customFormat="1" ht="37.5" x14ac:dyDescent="0.4">
      <c r="A68" s="126"/>
      <c r="B68" s="102"/>
      <c r="C68" s="99">
        <v>5</v>
      </c>
      <c r="D68" s="1" t="s">
        <v>146</v>
      </c>
      <c r="E68" s="164">
        <v>375334</v>
      </c>
      <c r="F68" s="97"/>
    </row>
    <row r="69" spans="1:6" s="98" customFormat="1" ht="37.5" x14ac:dyDescent="0.4">
      <c r="A69" s="126"/>
      <c r="B69" s="102"/>
      <c r="C69" s="99">
        <v>6</v>
      </c>
      <c r="D69" s="116" t="s">
        <v>147</v>
      </c>
      <c r="E69" s="164">
        <v>4626890</v>
      </c>
      <c r="F69" s="97"/>
    </row>
    <row r="70" spans="1:6" s="98" customFormat="1" ht="37.5" x14ac:dyDescent="0.4">
      <c r="A70" s="126"/>
      <c r="B70" s="102"/>
      <c r="C70" s="99">
        <v>7</v>
      </c>
      <c r="D70" s="1" t="s">
        <v>148</v>
      </c>
      <c r="E70" s="164">
        <v>1185513</v>
      </c>
      <c r="F70" s="97"/>
    </row>
    <row r="71" spans="1:6" s="98" customFormat="1" ht="56.25" x14ac:dyDescent="0.4">
      <c r="A71" s="126"/>
      <c r="B71" s="102"/>
      <c r="C71" s="99">
        <v>11</v>
      </c>
      <c r="D71" s="1" t="s">
        <v>149</v>
      </c>
      <c r="E71" s="164">
        <v>1261269</v>
      </c>
      <c r="F71" s="97"/>
    </row>
    <row r="72" spans="1:6" s="98" customFormat="1" ht="37.5" x14ac:dyDescent="0.4">
      <c r="A72" s="126"/>
      <c r="B72" s="102"/>
      <c r="C72" s="99">
        <v>12</v>
      </c>
      <c r="D72" s="1" t="s">
        <v>150</v>
      </c>
      <c r="E72" s="164">
        <v>230231</v>
      </c>
      <c r="F72" s="97"/>
    </row>
    <row r="73" spans="1:6" s="98" customFormat="1" x14ac:dyDescent="0.4">
      <c r="A73" s="126"/>
      <c r="B73" s="102"/>
      <c r="C73" s="99">
        <v>24</v>
      </c>
      <c r="D73" s="1" t="s">
        <v>151</v>
      </c>
      <c r="E73" s="164">
        <v>48779468</v>
      </c>
      <c r="F73" s="97"/>
    </row>
    <row r="74" spans="1:6" s="98" customFormat="1" x14ac:dyDescent="0.4">
      <c r="A74" s="126"/>
      <c r="B74" s="102"/>
      <c r="C74" s="99">
        <v>29</v>
      </c>
      <c r="D74" s="1" t="s">
        <v>152</v>
      </c>
      <c r="E74" s="164">
        <v>598085</v>
      </c>
      <c r="F74" s="97"/>
    </row>
    <row r="75" spans="1:6" s="98" customFormat="1" x14ac:dyDescent="0.4">
      <c r="A75" s="126"/>
      <c r="B75" s="102"/>
      <c r="C75" s="99">
        <v>55</v>
      </c>
      <c r="D75" s="1" t="s">
        <v>153</v>
      </c>
      <c r="E75" s="164">
        <v>289257</v>
      </c>
      <c r="F75" s="97"/>
    </row>
    <row r="76" spans="1:6" s="98" customFormat="1" ht="37.5" x14ac:dyDescent="0.4">
      <c r="A76" s="126"/>
      <c r="B76" s="102"/>
      <c r="C76" s="99">
        <v>57</v>
      </c>
      <c r="D76" s="1" t="s">
        <v>142</v>
      </c>
      <c r="E76" s="164">
        <v>753189</v>
      </c>
      <c r="F76" s="97"/>
    </row>
    <row r="77" spans="1:6" s="98" customFormat="1" ht="37.5" x14ac:dyDescent="0.4">
      <c r="A77" s="126"/>
      <c r="B77" s="102"/>
      <c r="C77" s="99">
        <v>67</v>
      </c>
      <c r="D77" s="1" t="s">
        <v>103</v>
      </c>
      <c r="E77" s="164">
        <v>1922887</v>
      </c>
      <c r="F77" s="97"/>
    </row>
    <row r="78" spans="1:6" s="98" customFormat="1" ht="37.5" x14ac:dyDescent="0.4">
      <c r="A78" s="126"/>
      <c r="B78" s="102"/>
      <c r="C78" s="99">
        <v>83</v>
      </c>
      <c r="D78" s="1" t="s">
        <v>154</v>
      </c>
      <c r="E78" s="164">
        <v>509591</v>
      </c>
      <c r="F78" s="97"/>
    </row>
    <row r="79" spans="1:6" s="98" customFormat="1" x14ac:dyDescent="0.4">
      <c r="A79" s="126"/>
      <c r="B79" s="102"/>
      <c r="C79" s="99">
        <v>113</v>
      </c>
      <c r="D79" s="1" t="s">
        <v>130</v>
      </c>
      <c r="E79" s="164">
        <v>16737968</v>
      </c>
      <c r="F79" s="97"/>
    </row>
    <row r="80" spans="1:6" s="98" customFormat="1" x14ac:dyDescent="0.4">
      <c r="A80" s="126"/>
      <c r="B80" s="102">
        <v>285</v>
      </c>
      <c r="C80" s="99"/>
      <c r="D80" s="1" t="s">
        <v>155</v>
      </c>
      <c r="E80" s="162">
        <v>7926786</v>
      </c>
      <c r="F80" s="97"/>
    </row>
    <row r="81" spans="1:6" s="98" customFormat="1" x14ac:dyDescent="0.4">
      <c r="A81" s="126"/>
      <c r="B81" s="102"/>
      <c r="C81" s="99">
        <v>6</v>
      </c>
      <c r="D81" s="1" t="s">
        <v>156</v>
      </c>
      <c r="E81" s="164">
        <v>7124869</v>
      </c>
      <c r="F81" s="97"/>
    </row>
    <row r="82" spans="1:6" s="98" customFormat="1" ht="37.5" x14ac:dyDescent="0.4">
      <c r="A82" s="126"/>
      <c r="B82" s="102"/>
      <c r="C82" s="99">
        <v>7</v>
      </c>
      <c r="D82" s="1" t="s">
        <v>157</v>
      </c>
      <c r="E82" s="163">
        <v>801917</v>
      </c>
      <c r="F82" s="97"/>
    </row>
    <row r="83" spans="1:6" s="95" customFormat="1" x14ac:dyDescent="0.4">
      <c r="A83" s="126">
        <v>5</v>
      </c>
      <c r="B83" s="102"/>
      <c r="C83" s="99"/>
      <c r="D83" s="1" t="s">
        <v>10</v>
      </c>
      <c r="E83" s="162">
        <v>11478755</v>
      </c>
      <c r="F83" s="97"/>
    </row>
    <row r="84" spans="1:6" s="98" customFormat="1" x14ac:dyDescent="0.4">
      <c r="A84" s="126"/>
      <c r="B84" s="102">
        <v>253</v>
      </c>
      <c r="C84" s="99"/>
      <c r="D84" s="1" t="s">
        <v>8</v>
      </c>
      <c r="E84" s="162">
        <v>11350088</v>
      </c>
      <c r="F84" s="97"/>
    </row>
    <row r="85" spans="1:6" s="98" customFormat="1" ht="37.5" x14ac:dyDescent="0.4">
      <c r="A85" s="126"/>
      <c r="B85" s="102"/>
      <c r="C85" s="99">
        <v>1</v>
      </c>
      <c r="D85" s="1" t="s">
        <v>159</v>
      </c>
      <c r="E85" s="164">
        <v>407777</v>
      </c>
      <c r="F85" s="97"/>
    </row>
    <row r="86" spans="1:6" s="98" customFormat="1" x14ac:dyDescent="0.4">
      <c r="A86" s="126"/>
      <c r="B86" s="102"/>
      <c r="C86" s="99">
        <v>6</v>
      </c>
      <c r="D86" s="116" t="s">
        <v>11</v>
      </c>
      <c r="E86" s="164">
        <v>308841</v>
      </c>
      <c r="F86" s="97"/>
    </row>
    <row r="87" spans="1:6" s="98" customFormat="1" x14ac:dyDescent="0.4">
      <c r="A87" s="126"/>
      <c r="B87" s="102"/>
      <c r="C87" s="99">
        <v>7</v>
      </c>
      <c r="D87" s="1" t="s">
        <v>160</v>
      </c>
      <c r="E87" s="164">
        <v>31447</v>
      </c>
      <c r="F87" s="97"/>
    </row>
    <row r="88" spans="1:6" s="98" customFormat="1" ht="37.5" x14ac:dyDescent="0.4">
      <c r="A88" s="126"/>
      <c r="B88" s="102"/>
      <c r="C88" s="99">
        <v>8</v>
      </c>
      <c r="D88" s="1" t="s">
        <v>12</v>
      </c>
      <c r="E88" s="164">
        <v>141464</v>
      </c>
      <c r="F88" s="97"/>
    </row>
    <row r="89" spans="1:6" s="98" customFormat="1" ht="37.5" x14ac:dyDescent="0.4">
      <c r="A89" s="126"/>
      <c r="B89" s="102"/>
      <c r="C89" s="99">
        <v>16</v>
      </c>
      <c r="D89" s="116" t="s">
        <v>161</v>
      </c>
      <c r="E89" s="164">
        <v>3315</v>
      </c>
      <c r="F89" s="97"/>
    </row>
    <row r="90" spans="1:6" s="98" customFormat="1" x14ac:dyDescent="0.4">
      <c r="A90" s="126"/>
      <c r="B90" s="102"/>
      <c r="C90" s="99">
        <v>18</v>
      </c>
      <c r="D90" s="116" t="s">
        <v>162</v>
      </c>
      <c r="E90" s="164">
        <v>61448</v>
      </c>
      <c r="F90" s="97"/>
    </row>
    <row r="91" spans="1:6" s="98" customFormat="1" x14ac:dyDescent="0.4">
      <c r="A91" s="126"/>
      <c r="B91" s="102"/>
      <c r="C91" s="99">
        <v>23</v>
      </c>
      <c r="D91" s="116" t="s">
        <v>163</v>
      </c>
      <c r="E91" s="164">
        <v>1130500</v>
      </c>
      <c r="F91" s="97"/>
    </row>
    <row r="92" spans="1:6" s="98" customFormat="1" ht="56.25" x14ac:dyDescent="0.4">
      <c r="A92" s="126"/>
      <c r="B92" s="102"/>
      <c r="C92" s="99">
        <v>27</v>
      </c>
      <c r="D92" s="116" t="s">
        <v>13</v>
      </c>
      <c r="E92" s="164">
        <v>1717010</v>
      </c>
      <c r="F92" s="97"/>
    </row>
    <row r="93" spans="1:6" s="98" customFormat="1" x14ac:dyDescent="0.4">
      <c r="A93" s="126"/>
      <c r="B93" s="102"/>
      <c r="C93" s="99">
        <v>29</v>
      </c>
      <c r="D93" s="1" t="s">
        <v>164</v>
      </c>
      <c r="E93" s="164">
        <v>208664</v>
      </c>
      <c r="F93" s="97"/>
    </row>
    <row r="94" spans="1:6" s="98" customFormat="1" x14ac:dyDescent="0.4">
      <c r="A94" s="126"/>
      <c r="B94" s="102"/>
      <c r="C94" s="99">
        <v>33</v>
      </c>
      <c r="D94" s="116" t="s">
        <v>165</v>
      </c>
      <c r="E94" s="164">
        <v>1698691</v>
      </c>
      <c r="F94" s="97"/>
    </row>
    <row r="95" spans="1:6" s="98" customFormat="1" ht="37.5" x14ac:dyDescent="0.4">
      <c r="A95" s="126"/>
      <c r="B95" s="102"/>
      <c r="C95" s="99">
        <v>39</v>
      </c>
      <c r="D95" s="1" t="s">
        <v>166</v>
      </c>
      <c r="E95" s="164">
        <v>1296665</v>
      </c>
      <c r="F95" s="97"/>
    </row>
    <row r="96" spans="1:6" s="98" customFormat="1" ht="37.5" x14ac:dyDescent="0.4">
      <c r="A96" s="126"/>
      <c r="B96" s="102"/>
      <c r="C96" s="99">
        <v>41</v>
      </c>
      <c r="D96" s="116" t="s">
        <v>167</v>
      </c>
      <c r="E96" s="164">
        <v>1553702</v>
      </c>
      <c r="F96" s="97"/>
    </row>
    <row r="97" spans="1:8" s="98" customFormat="1" ht="37.5" x14ac:dyDescent="0.4">
      <c r="A97" s="126"/>
      <c r="B97" s="102"/>
      <c r="C97" s="99">
        <v>42</v>
      </c>
      <c r="D97" s="116" t="s">
        <v>168</v>
      </c>
      <c r="E97" s="164">
        <v>1548</v>
      </c>
      <c r="F97" s="97"/>
      <c r="G97" s="106"/>
    </row>
    <row r="98" spans="1:8" s="98" customFormat="1" ht="56.25" x14ac:dyDescent="0.4">
      <c r="A98" s="126"/>
      <c r="B98" s="102"/>
      <c r="C98" s="99">
        <v>50</v>
      </c>
      <c r="D98" s="116" t="s">
        <v>169</v>
      </c>
      <c r="E98" s="164">
        <v>1655683</v>
      </c>
      <c r="F98" s="97"/>
    </row>
    <row r="99" spans="1:8" s="98" customFormat="1" ht="56.25" x14ac:dyDescent="0.4">
      <c r="A99" s="126"/>
      <c r="B99" s="102"/>
      <c r="C99" s="99">
        <v>98</v>
      </c>
      <c r="D99" s="116" t="s">
        <v>170</v>
      </c>
      <c r="E99" s="164">
        <v>1133333</v>
      </c>
      <c r="F99" s="97"/>
    </row>
    <row r="100" spans="1:8" s="98" customFormat="1" x14ac:dyDescent="0.4">
      <c r="A100" s="126"/>
      <c r="B100" s="102">
        <v>288</v>
      </c>
      <c r="C100" s="99"/>
      <c r="D100" s="1" t="s">
        <v>6</v>
      </c>
      <c r="E100" s="162">
        <v>128667</v>
      </c>
      <c r="F100" s="97"/>
    </row>
    <row r="101" spans="1:8" s="98" customFormat="1" x14ac:dyDescent="0.4">
      <c r="A101" s="126"/>
      <c r="B101" s="102"/>
      <c r="C101" s="99">
        <v>38</v>
      </c>
      <c r="D101" s="1" t="s">
        <v>171</v>
      </c>
      <c r="E101" s="164">
        <v>128667</v>
      </c>
      <c r="F101" s="97"/>
      <c r="H101" s="103"/>
    </row>
    <row r="102" spans="1:8" s="95" customFormat="1" x14ac:dyDescent="0.4">
      <c r="A102" s="126">
        <v>6</v>
      </c>
      <c r="B102" s="102"/>
      <c r="C102" s="99"/>
      <c r="D102" s="1" t="s">
        <v>172</v>
      </c>
      <c r="E102" s="162">
        <v>9270991</v>
      </c>
      <c r="F102" s="97"/>
      <c r="H102" s="96"/>
    </row>
    <row r="103" spans="1:8" s="98" customFormat="1" ht="37.5" x14ac:dyDescent="0.4">
      <c r="A103" s="126"/>
      <c r="B103" s="102">
        <v>256</v>
      </c>
      <c r="C103" s="99"/>
      <c r="D103" s="1" t="s">
        <v>173</v>
      </c>
      <c r="E103" s="162">
        <v>6477881</v>
      </c>
      <c r="F103" s="97"/>
    </row>
    <row r="104" spans="1:8" s="98" customFormat="1" ht="56.25" x14ac:dyDescent="0.4">
      <c r="A104" s="126"/>
      <c r="B104" s="102"/>
      <c r="C104" s="99">
        <v>1</v>
      </c>
      <c r="D104" s="1" t="s">
        <v>174</v>
      </c>
      <c r="E104" s="164">
        <v>301006</v>
      </c>
      <c r="F104" s="97"/>
    </row>
    <row r="105" spans="1:8" s="98" customFormat="1" x14ac:dyDescent="0.4">
      <c r="A105" s="126"/>
      <c r="B105" s="102"/>
      <c r="C105" s="99">
        <v>3</v>
      </c>
      <c r="D105" s="1" t="s">
        <v>175</v>
      </c>
      <c r="E105" s="164">
        <v>95990</v>
      </c>
      <c r="F105" s="97"/>
    </row>
    <row r="106" spans="1:8" s="98" customFormat="1" ht="37.5" x14ac:dyDescent="0.4">
      <c r="A106" s="126"/>
      <c r="B106" s="102"/>
      <c r="C106" s="99">
        <v>53</v>
      </c>
      <c r="D106" s="1" t="s">
        <v>176</v>
      </c>
      <c r="E106" s="164">
        <v>65642</v>
      </c>
      <c r="F106" s="97"/>
    </row>
    <row r="107" spans="1:8" s="108" customFormat="1" ht="37.5" x14ac:dyDescent="0.4">
      <c r="A107" s="126"/>
      <c r="B107" s="102"/>
      <c r="C107" s="99">
        <v>61</v>
      </c>
      <c r="D107" s="1" t="s">
        <v>177</v>
      </c>
      <c r="E107" s="164">
        <v>360000</v>
      </c>
      <c r="F107" s="107"/>
    </row>
    <row r="108" spans="1:8" s="108" customFormat="1" x14ac:dyDescent="0.4">
      <c r="A108" s="126"/>
      <c r="B108" s="102"/>
      <c r="C108" s="99">
        <v>62</v>
      </c>
      <c r="D108" s="1" t="s">
        <v>178</v>
      </c>
      <c r="E108" s="164">
        <v>5324</v>
      </c>
      <c r="F108" s="107"/>
    </row>
    <row r="109" spans="1:8" s="108" customFormat="1" ht="56.25" x14ac:dyDescent="0.4">
      <c r="A109" s="126"/>
      <c r="B109" s="102"/>
      <c r="C109" s="99">
        <v>64</v>
      </c>
      <c r="D109" s="1" t="s">
        <v>179</v>
      </c>
      <c r="E109" s="164">
        <v>1317670</v>
      </c>
      <c r="F109" s="107"/>
    </row>
    <row r="110" spans="1:8" s="108" customFormat="1" ht="37.5" x14ac:dyDescent="0.4">
      <c r="A110" s="126"/>
      <c r="B110" s="102"/>
      <c r="C110" s="99">
        <v>66</v>
      </c>
      <c r="D110" s="1" t="s">
        <v>180</v>
      </c>
      <c r="E110" s="164">
        <v>11584</v>
      </c>
      <c r="F110" s="107"/>
    </row>
    <row r="111" spans="1:8" s="108" customFormat="1" x14ac:dyDescent="0.4">
      <c r="A111" s="126"/>
      <c r="B111" s="102"/>
      <c r="C111" s="99">
        <v>68</v>
      </c>
      <c r="D111" s="1" t="s">
        <v>181</v>
      </c>
      <c r="E111" s="164">
        <v>3380271</v>
      </c>
      <c r="F111" s="107"/>
    </row>
    <row r="112" spans="1:8" s="108" customFormat="1" ht="37.5" x14ac:dyDescent="0.4">
      <c r="A112" s="126"/>
      <c r="B112" s="102"/>
      <c r="C112" s="99">
        <v>69</v>
      </c>
      <c r="D112" s="1" t="s">
        <v>182</v>
      </c>
      <c r="E112" s="164">
        <v>9855</v>
      </c>
      <c r="F112" s="107"/>
    </row>
    <row r="113" spans="1:8" s="98" customFormat="1" x14ac:dyDescent="0.4">
      <c r="A113" s="126"/>
      <c r="B113" s="102"/>
      <c r="C113" s="99">
        <v>113</v>
      </c>
      <c r="D113" s="1" t="s">
        <v>130</v>
      </c>
      <c r="E113" s="164">
        <v>930539</v>
      </c>
      <c r="F113" s="97"/>
    </row>
    <row r="114" spans="1:8" s="98" customFormat="1" x14ac:dyDescent="0.4">
      <c r="A114" s="126"/>
      <c r="B114" s="102">
        <v>261</v>
      </c>
      <c r="C114" s="99"/>
      <c r="D114" s="1" t="s">
        <v>143</v>
      </c>
      <c r="E114" s="162">
        <v>694169</v>
      </c>
      <c r="F114" s="97"/>
    </row>
    <row r="115" spans="1:8" s="98" customFormat="1" ht="37.5" x14ac:dyDescent="0.4">
      <c r="A115" s="126"/>
      <c r="B115" s="102"/>
      <c r="C115" s="99">
        <v>15</v>
      </c>
      <c r="D115" s="1" t="s">
        <v>183</v>
      </c>
      <c r="E115" s="164">
        <v>694169</v>
      </c>
      <c r="F115" s="97"/>
    </row>
    <row r="116" spans="1:8" s="98" customFormat="1" x14ac:dyDescent="0.4">
      <c r="A116" s="126"/>
      <c r="B116" s="102">
        <v>276</v>
      </c>
      <c r="C116" s="99"/>
      <c r="D116" s="1" t="s">
        <v>184</v>
      </c>
      <c r="E116" s="162">
        <v>98941</v>
      </c>
      <c r="F116" s="97"/>
    </row>
    <row r="117" spans="1:8" s="98" customFormat="1" ht="37.5" x14ac:dyDescent="0.4">
      <c r="A117" s="126"/>
      <c r="B117" s="102"/>
      <c r="C117" s="99">
        <v>1</v>
      </c>
      <c r="D117" s="1" t="s">
        <v>185</v>
      </c>
      <c r="E117" s="163">
        <v>98941</v>
      </c>
      <c r="F117" s="97"/>
    </row>
    <row r="118" spans="1:8" s="98" customFormat="1" x14ac:dyDescent="0.4">
      <c r="A118" s="126"/>
      <c r="B118" s="102">
        <v>288</v>
      </c>
      <c r="C118" s="99"/>
      <c r="D118" s="1" t="s">
        <v>6</v>
      </c>
      <c r="E118" s="162">
        <v>2000000</v>
      </c>
      <c r="F118" s="97"/>
    </row>
    <row r="119" spans="1:8" s="98" customFormat="1" x14ac:dyDescent="0.4">
      <c r="A119" s="126"/>
      <c r="B119" s="102"/>
      <c r="C119" s="99">
        <v>39</v>
      </c>
      <c r="D119" s="1" t="s">
        <v>186</v>
      </c>
      <c r="E119" s="163">
        <v>2000000</v>
      </c>
      <c r="F119" s="97"/>
    </row>
    <row r="120" spans="1:8" s="95" customFormat="1" x14ac:dyDescent="0.4">
      <c r="A120" s="126">
        <v>7</v>
      </c>
      <c r="B120" s="102"/>
      <c r="C120" s="99"/>
      <c r="D120" s="1" t="s">
        <v>187</v>
      </c>
      <c r="E120" s="162">
        <v>21964659</v>
      </c>
      <c r="F120" s="97"/>
    </row>
    <row r="121" spans="1:8" s="98" customFormat="1" ht="37.5" x14ac:dyDescent="0.4">
      <c r="A121" s="126"/>
      <c r="B121" s="102">
        <v>279</v>
      </c>
      <c r="C121" s="99"/>
      <c r="D121" s="1" t="s">
        <v>3</v>
      </c>
      <c r="E121" s="162">
        <v>21964659</v>
      </c>
      <c r="F121" s="97"/>
    </row>
    <row r="122" spans="1:8" s="98" customFormat="1" ht="37.5" x14ac:dyDescent="0.4">
      <c r="A122" s="126"/>
      <c r="B122" s="102"/>
      <c r="C122" s="99">
        <v>1</v>
      </c>
      <c r="D122" s="1" t="s">
        <v>188</v>
      </c>
      <c r="E122" s="163">
        <v>213891</v>
      </c>
      <c r="F122" s="97"/>
    </row>
    <row r="123" spans="1:8" s="98" customFormat="1" x14ac:dyDescent="0.4">
      <c r="A123" s="126"/>
      <c r="B123" s="102"/>
      <c r="C123" s="99">
        <v>32</v>
      </c>
      <c r="D123" s="1" t="s">
        <v>189</v>
      </c>
      <c r="E123" s="163">
        <v>2250000</v>
      </c>
      <c r="F123" s="97"/>
    </row>
    <row r="124" spans="1:8" s="98" customFormat="1" ht="37.5" x14ac:dyDescent="0.4">
      <c r="A124" s="126"/>
      <c r="B124" s="102"/>
      <c r="C124" s="99">
        <v>54</v>
      </c>
      <c r="D124" s="1" t="s">
        <v>190</v>
      </c>
      <c r="E124" s="163">
        <v>20000</v>
      </c>
      <c r="F124" s="97"/>
    </row>
    <row r="125" spans="1:8" s="98" customFormat="1" x14ac:dyDescent="0.4">
      <c r="A125" s="126"/>
      <c r="B125" s="102"/>
      <c r="C125" s="99">
        <v>114</v>
      </c>
      <c r="D125" s="102" t="s">
        <v>191</v>
      </c>
      <c r="E125" s="163">
        <v>19480768</v>
      </c>
      <c r="F125" s="97"/>
      <c r="H125" s="109"/>
    </row>
    <row r="126" spans="1:8" s="95" customFormat="1" x14ac:dyDescent="0.4">
      <c r="A126" s="126">
        <v>8</v>
      </c>
      <c r="B126" s="102"/>
      <c r="C126" s="99"/>
      <c r="D126" s="1" t="s">
        <v>192</v>
      </c>
      <c r="E126" s="162">
        <v>25579276</v>
      </c>
      <c r="F126" s="97"/>
    </row>
    <row r="127" spans="1:8" s="98" customFormat="1" x14ac:dyDescent="0.4">
      <c r="A127" s="126"/>
      <c r="B127" s="102">
        <v>262</v>
      </c>
      <c r="C127" s="99"/>
      <c r="D127" s="1" t="s">
        <v>193</v>
      </c>
      <c r="E127" s="162">
        <v>7306204</v>
      </c>
      <c r="F127" s="97"/>
    </row>
    <row r="128" spans="1:8" s="98" customFormat="1" ht="37.5" x14ac:dyDescent="0.4">
      <c r="A128" s="126"/>
      <c r="B128" s="102"/>
      <c r="C128" s="99">
        <v>1</v>
      </c>
      <c r="D128" s="1" t="s">
        <v>194</v>
      </c>
      <c r="E128" s="163">
        <v>131938</v>
      </c>
      <c r="F128" s="97"/>
    </row>
    <row r="129" spans="1:8" s="98" customFormat="1" x14ac:dyDescent="0.4">
      <c r="A129" s="126"/>
      <c r="B129" s="102"/>
      <c r="C129" s="99">
        <v>3</v>
      </c>
      <c r="D129" s="1" t="s">
        <v>195</v>
      </c>
      <c r="E129" s="163">
        <v>2095250</v>
      </c>
      <c r="F129" s="97"/>
    </row>
    <row r="130" spans="1:8" s="98" customFormat="1" x14ac:dyDescent="0.4">
      <c r="A130" s="126"/>
      <c r="B130" s="102"/>
      <c r="C130" s="99">
        <v>5</v>
      </c>
      <c r="D130" s="1" t="s">
        <v>196</v>
      </c>
      <c r="E130" s="163">
        <v>850584</v>
      </c>
      <c r="F130" s="97"/>
    </row>
    <row r="131" spans="1:8" s="98" customFormat="1" x14ac:dyDescent="0.4">
      <c r="A131" s="126"/>
      <c r="B131" s="102"/>
      <c r="C131" s="99">
        <v>7</v>
      </c>
      <c r="D131" s="1" t="s">
        <v>197</v>
      </c>
      <c r="E131" s="163">
        <v>1960391</v>
      </c>
      <c r="F131" s="97"/>
    </row>
    <row r="132" spans="1:8" s="98" customFormat="1" x14ac:dyDescent="0.4">
      <c r="A132" s="126"/>
      <c r="B132" s="102"/>
      <c r="C132" s="99">
        <v>8</v>
      </c>
      <c r="D132" s="1" t="s">
        <v>198</v>
      </c>
      <c r="E132" s="163">
        <v>287428</v>
      </c>
      <c r="F132" s="97"/>
    </row>
    <row r="133" spans="1:8" s="98" customFormat="1" x14ac:dyDescent="0.4">
      <c r="A133" s="126"/>
      <c r="B133" s="102"/>
      <c r="C133" s="99">
        <v>11</v>
      </c>
      <c r="D133" s="1" t="s">
        <v>102</v>
      </c>
      <c r="E133" s="163">
        <v>824</v>
      </c>
      <c r="F133" s="97"/>
    </row>
    <row r="134" spans="1:8" s="98" customFormat="1" ht="37.5" x14ac:dyDescent="0.4">
      <c r="A134" s="126"/>
      <c r="B134" s="102"/>
      <c r="C134" s="99">
        <v>32</v>
      </c>
      <c r="D134" s="1" t="s">
        <v>103</v>
      </c>
      <c r="E134" s="163">
        <v>74205</v>
      </c>
      <c r="F134" s="97"/>
    </row>
    <row r="135" spans="1:8" s="98" customFormat="1" x14ac:dyDescent="0.4">
      <c r="A135" s="126"/>
      <c r="B135" s="102"/>
      <c r="C135" s="99">
        <v>113</v>
      </c>
      <c r="D135" s="1" t="s">
        <v>130</v>
      </c>
      <c r="E135" s="163">
        <v>1905584</v>
      </c>
      <c r="F135" s="97"/>
    </row>
    <row r="136" spans="1:8" s="98" customFormat="1" x14ac:dyDescent="0.4">
      <c r="A136" s="126"/>
      <c r="B136" s="102">
        <v>263</v>
      </c>
      <c r="C136" s="99"/>
      <c r="D136" s="1" t="s">
        <v>109</v>
      </c>
      <c r="E136" s="162">
        <v>2011426</v>
      </c>
      <c r="F136" s="97"/>
    </row>
    <row r="137" spans="1:8" s="98" customFormat="1" x14ac:dyDescent="0.4">
      <c r="A137" s="126"/>
      <c r="B137" s="102"/>
      <c r="C137" s="99">
        <v>1</v>
      </c>
      <c r="D137" s="1" t="s">
        <v>199</v>
      </c>
      <c r="E137" s="164">
        <v>396485</v>
      </c>
      <c r="F137" s="97"/>
    </row>
    <row r="138" spans="1:8" s="98" customFormat="1" x14ac:dyDescent="0.4">
      <c r="A138" s="126"/>
      <c r="B138" s="102"/>
      <c r="C138" s="99">
        <v>3</v>
      </c>
      <c r="D138" s="1" t="s">
        <v>200</v>
      </c>
      <c r="E138" s="164">
        <v>307610</v>
      </c>
      <c r="F138" s="97"/>
    </row>
    <row r="139" spans="1:8" s="98" customFormat="1" x14ac:dyDescent="0.4">
      <c r="A139" s="126"/>
      <c r="B139" s="102"/>
      <c r="C139" s="99">
        <v>5</v>
      </c>
      <c r="D139" s="1" t="s">
        <v>102</v>
      </c>
      <c r="E139" s="164">
        <v>5228</v>
      </c>
      <c r="F139" s="97"/>
    </row>
    <row r="140" spans="1:8" s="98" customFormat="1" x14ac:dyDescent="0.4">
      <c r="A140" s="126"/>
      <c r="B140" s="102"/>
      <c r="C140" s="99">
        <v>7</v>
      </c>
      <c r="D140" s="1" t="s">
        <v>201</v>
      </c>
      <c r="E140" s="164">
        <v>1141411</v>
      </c>
      <c r="F140" s="97"/>
    </row>
    <row r="141" spans="1:8" s="98" customFormat="1" x14ac:dyDescent="0.4">
      <c r="A141" s="126"/>
      <c r="B141" s="102"/>
      <c r="C141" s="99">
        <v>10</v>
      </c>
      <c r="D141" s="1" t="s">
        <v>202</v>
      </c>
      <c r="E141" s="164">
        <v>160692</v>
      </c>
      <c r="F141" s="97"/>
    </row>
    <row r="142" spans="1:8" s="98" customFormat="1" x14ac:dyDescent="0.4">
      <c r="A142" s="126"/>
      <c r="B142" s="102">
        <v>284</v>
      </c>
      <c r="C142" s="99"/>
      <c r="D142" s="1" t="s">
        <v>203</v>
      </c>
      <c r="E142" s="162">
        <v>537184</v>
      </c>
      <c r="F142" s="97"/>
    </row>
    <row r="143" spans="1:8" s="98" customFormat="1" ht="37.5" x14ac:dyDescent="0.4">
      <c r="A143" s="126"/>
      <c r="B143" s="102"/>
      <c r="C143" s="99">
        <v>1</v>
      </c>
      <c r="D143" s="1" t="s">
        <v>204</v>
      </c>
      <c r="E143" s="164">
        <v>112110</v>
      </c>
      <c r="F143" s="97"/>
    </row>
    <row r="144" spans="1:8" s="112" customFormat="1" x14ac:dyDescent="0.4">
      <c r="A144" s="126"/>
      <c r="B144" s="102"/>
      <c r="C144" s="99">
        <v>4</v>
      </c>
      <c r="D144" s="1" t="s">
        <v>205</v>
      </c>
      <c r="E144" s="164">
        <v>259423</v>
      </c>
      <c r="F144" s="97"/>
      <c r="G144" s="110"/>
      <c r="H144" s="111"/>
    </row>
    <row r="145" spans="1:6" s="98" customFormat="1" ht="37.5" x14ac:dyDescent="0.4">
      <c r="A145" s="126"/>
      <c r="B145" s="102"/>
      <c r="C145" s="99">
        <v>71</v>
      </c>
      <c r="D145" s="1" t="s">
        <v>206</v>
      </c>
      <c r="E145" s="164">
        <v>154245</v>
      </c>
      <c r="F145" s="97"/>
    </row>
    <row r="146" spans="1:6" s="98" customFormat="1" ht="75" x14ac:dyDescent="0.4">
      <c r="A146" s="126"/>
      <c r="B146" s="102"/>
      <c r="C146" s="99">
        <v>72</v>
      </c>
      <c r="D146" s="1" t="s">
        <v>294</v>
      </c>
      <c r="E146" s="164">
        <v>5048</v>
      </c>
      <c r="F146" s="97"/>
    </row>
    <row r="147" spans="1:6" s="98" customFormat="1" ht="37.5" x14ac:dyDescent="0.4">
      <c r="A147" s="126"/>
      <c r="B147" s="102"/>
      <c r="C147" s="99">
        <v>74</v>
      </c>
      <c r="D147" s="1" t="s">
        <v>207</v>
      </c>
      <c r="E147" s="164">
        <v>6358</v>
      </c>
      <c r="F147" s="97"/>
    </row>
    <row r="148" spans="1:6" s="98" customFormat="1" x14ac:dyDescent="0.4">
      <c r="A148" s="126"/>
      <c r="B148" s="102">
        <v>285</v>
      </c>
      <c r="C148" s="99"/>
      <c r="D148" s="1" t="s">
        <v>155</v>
      </c>
      <c r="E148" s="162">
        <v>10017765</v>
      </c>
      <c r="F148" s="97"/>
    </row>
    <row r="149" spans="1:6" s="98" customFormat="1" ht="37.5" x14ac:dyDescent="0.4">
      <c r="A149" s="126"/>
      <c r="B149" s="102"/>
      <c r="C149" s="99">
        <v>1</v>
      </c>
      <c r="D149" s="1" t="s">
        <v>208</v>
      </c>
      <c r="E149" s="163">
        <v>263671</v>
      </c>
      <c r="F149" s="97"/>
    </row>
    <row r="150" spans="1:6" s="98" customFormat="1" x14ac:dyDescent="0.4">
      <c r="A150" s="126"/>
      <c r="B150" s="102"/>
      <c r="C150" s="99">
        <v>2</v>
      </c>
      <c r="D150" s="1" t="s">
        <v>209</v>
      </c>
      <c r="E150" s="164">
        <v>89169</v>
      </c>
      <c r="F150" s="97"/>
    </row>
    <row r="151" spans="1:6" s="98" customFormat="1" ht="56.25" x14ac:dyDescent="0.4">
      <c r="A151" s="126"/>
      <c r="B151" s="102"/>
      <c r="C151" s="99">
        <v>3</v>
      </c>
      <c r="D151" s="1" t="s">
        <v>210</v>
      </c>
      <c r="E151" s="164">
        <v>8955486</v>
      </c>
      <c r="F151" s="97"/>
    </row>
    <row r="152" spans="1:6" s="98" customFormat="1" x14ac:dyDescent="0.4">
      <c r="A152" s="126"/>
      <c r="B152" s="102"/>
      <c r="C152" s="99">
        <v>5</v>
      </c>
      <c r="D152" s="1" t="s">
        <v>102</v>
      </c>
      <c r="E152" s="164">
        <v>3168</v>
      </c>
      <c r="F152" s="97"/>
    </row>
    <row r="153" spans="1:6" s="98" customFormat="1" ht="37.5" x14ac:dyDescent="0.4">
      <c r="A153" s="126"/>
      <c r="B153" s="102"/>
      <c r="C153" s="99">
        <v>32</v>
      </c>
      <c r="D153" s="1" t="s">
        <v>103</v>
      </c>
      <c r="E153" s="164">
        <v>706271</v>
      </c>
      <c r="F153" s="97"/>
    </row>
    <row r="154" spans="1:6" s="98" customFormat="1" x14ac:dyDescent="0.4">
      <c r="A154" s="126"/>
      <c r="B154" s="102">
        <v>288</v>
      </c>
      <c r="C154" s="99"/>
      <c r="D154" s="1" t="s">
        <v>6</v>
      </c>
      <c r="E154" s="162">
        <v>375000</v>
      </c>
      <c r="F154" s="97"/>
    </row>
    <row r="155" spans="1:6" s="98" customFormat="1" x14ac:dyDescent="0.4">
      <c r="A155" s="126"/>
      <c r="B155" s="102"/>
      <c r="C155" s="99">
        <v>89</v>
      </c>
      <c r="D155" s="1" t="s">
        <v>211</v>
      </c>
      <c r="E155" s="164">
        <v>375000</v>
      </c>
      <c r="F155" s="97"/>
    </row>
    <row r="156" spans="1:6" s="98" customFormat="1" x14ac:dyDescent="0.4">
      <c r="A156" s="126"/>
      <c r="B156" s="102">
        <v>759</v>
      </c>
      <c r="C156" s="99"/>
      <c r="D156" s="1" t="s">
        <v>212</v>
      </c>
      <c r="E156" s="162">
        <v>5331697</v>
      </c>
      <c r="F156" s="97"/>
    </row>
    <row r="157" spans="1:6" s="98" customFormat="1" ht="37.5" x14ac:dyDescent="0.4">
      <c r="A157" s="126"/>
      <c r="B157" s="102"/>
      <c r="C157" s="99">
        <v>1</v>
      </c>
      <c r="D157" s="1" t="s">
        <v>213</v>
      </c>
      <c r="E157" s="164">
        <v>4171463</v>
      </c>
      <c r="F157" s="97"/>
    </row>
    <row r="158" spans="1:6" s="98" customFormat="1" x14ac:dyDescent="0.4">
      <c r="A158" s="126"/>
      <c r="B158" s="102"/>
      <c r="C158" s="99">
        <v>3</v>
      </c>
      <c r="D158" s="1" t="s">
        <v>214</v>
      </c>
      <c r="E158" s="164">
        <v>958928</v>
      </c>
      <c r="F158" s="97"/>
    </row>
    <row r="159" spans="1:6" s="98" customFormat="1" x14ac:dyDescent="0.4">
      <c r="A159" s="126"/>
      <c r="B159" s="102"/>
      <c r="C159" s="99">
        <v>9</v>
      </c>
      <c r="D159" s="1" t="s">
        <v>102</v>
      </c>
      <c r="E159" s="164">
        <v>4944</v>
      </c>
      <c r="F159" s="97"/>
    </row>
    <row r="160" spans="1:6" s="98" customFormat="1" ht="37.5" x14ac:dyDescent="0.4">
      <c r="A160" s="126"/>
      <c r="B160" s="102"/>
      <c r="C160" s="99">
        <v>32</v>
      </c>
      <c r="D160" s="1" t="s">
        <v>103</v>
      </c>
      <c r="E160" s="164">
        <v>196362</v>
      </c>
      <c r="F160" s="97"/>
    </row>
    <row r="161" spans="1:8" s="95" customFormat="1" x14ac:dyDescent="0.4">
      <c r="A161" s="126">
        <v>9</v>
      </c>
      <c r="B161" s="102"/>
      <c r="C161" s="99"/>
      <c r="D161" s="1" t="s">
        <v>215</v>
      </c>
      <c r="E161" s="162">
        <v>13149594</v>
      </c>
      <c r="F161" s="97"/>
    </row>
    <row r="162" spans="1:8" s="98" customFormat="1" ht="37.5" x14ac:dyDescent="0.4">
      <c r="A162" s="126"/>
      <c r="B162" s="102">
        <v>279</v>
      </c>
      <c r="C162" s="99"/>
      <c r="D162" s="1" t="s">
        <v>3</v>
      </c>
      <c r="E162" s="162">
        <v>13149594</v>
      </c>
      <c r="F162" s="97"/>
    </row>
    <row r="163" spans="1:8" s="98" customFormat="1" ht="37.5" x14ac:dyDescent="0.4">
      <c r="A163" s="126"/>
      <c r="B163" s="102"/>
      <c r="C163" s="99">
        <v>50</v>
      </c>
      <c r="D163" s="1" t="s">
        <v>216</v>
      </c>
      <c r="E163" s="163">
        <v>13149594</v>
      </c>
      <c r="F163" s="97"/>
    </row>
    <row r="164" spans="1:8" s="95" customFormat="1" ht="37.5" x14ac:dyDescent="0.4">
      <c r="A164" s="126">
        <v>10</v>
      </c>
      <c r="B164" s="102"/>
      <c r="C164" s="99"/>
      <c r="D164" s="1" t="s">
        <v>217</v>
      </c>
      <c r="E164" s="162">
        <v>114911054</v>
      </c>
      <c r="F164" s="97"/>
      <c r="H164" s="96"/>
    </row>
    <row r="165" spans="1:8" s="98" customFormat="1" x14ac:dyDescent="0.4">
      <c r="A165" s="126"/>
      <c r="B165" s="102">
        <v>254</v>
      </c>
      <c r="C165" s="99"/>
      <c r="D165" s="1" t="s">
        <v>4</v>
      </c>
      <c r="E165" s="162">
        <v>8315151</v>
      </c>
      <c r="F165" s="97"/>
    </row>
    <row r="166" spans="1:8" s="98" customFormat="1" ht="37.5" x14ac:dyDescent="0.4">
      <c r="A166" s="126"/>
      <c r="B166" s="102"/>
      <c r="C166" s="99">
        <v>1</v>
      </c>
      <c r="D166" s="1" t="s">
        <v>218</v>
      </c>
      <c r="E166" s="164">
        <v>203271</v>
      </c>
      <c r="F166" s="97"/>
    </row>
    <row r="167" spans="1:8" s="98" customFormat="1" ht="37.5" x14ac:dyDescent="0.4">
      <c r="A167" s="126"/>
      <c r="B167" s="102"/>
      <c r="C167" s="99">
        <v>3</v>
      </c>
      <c r="D167" s="1" t="s">
        <v>219</v>
      </c>
      <c r="E167" s="164">
        <v>858226</v>
      </c>
      <c r="F167" s="97"/>
    </row>
    <row r="168" spans="1:8" s="98" customFormat="1" x14ac:dyDescent="0.4">
      <c r="A168" s="126"/>
      <c r="B168" s="102"/>
      <c r="C168" s="99">
        <v>5</v>
      </c>
      <c r="D168" s="1" t="s">
        <v>220</v>
      </c>
      <c r="E168" s="164">
        <v>4022725</v>
      </c>
      <c r="F168" s="97"/>
    </row>
    <row r="169" spans="1:8" s="98" customFormat="1" x14ac:dyDescent="0.4">
      <c r="A169" s="126"/>
      <c r="B169" s="102"/>
      <c r="C169" s="99">
        <v>6</v>
      </c>
      <c r="D169" s="1" t="s">
        <v>221</v>
      </c>
      <c r="E169" s="164">
        <v>72099</v>
      </c>
      <c r="F169" s="97"/>
    </row>
    <row r="170" spans="1:8" s="98" customFormat="1" x14ac:dyDescent="0.4">
      <c r="A170" s="126"/>
      <c r="B170" s="102"/>
      <c r="C170" s="99">
        <v>8</v>
      </c>
      <c r="D170" s="1" t="s">
        <v>222</v>
      </c>
      <c r="E170" s="164">
        <v>369229</v>
      </c>
      <c r="F170" s="97"/>
    </row>
    <row r="171" spans="1:8" s="98" customFormat="1" x14ac:dyDescent="0.4">
      <c r="A171" s="126"/>
      <c r="B171" s="102"/>
      <c r="C171" s="99">
        <v>13</v>
      </c>
      <c r="D171" s="1" t="s">
        <v>102</v>
      </c>
      <c r="E171" s="164">
        <v>428901</v>
      </c>
      <c r="F171" s="97"/>
    </row>
    <row r="172" spans="1:8" s="98" customFormat="1" x14ac:dyDescent="0.4">
      <c r="A172" s="126"/>
      <c r="B172" s="102"/>
      <c r="C172" s="99">
        <v>22</v>
      </c>
      <c r="D172" s="1" t="s">
        <v>223</v>
      </c>
      <c r="E172" s="163">
        <v>617748</v>
      </c>
      <c r="F172" s="97"/>
    </row>
    <row r="173" spans="1:8" s="98" customFormat="1" ht="37.5" x14ac:dyDescent="0.4">
      <c r="A173" s="126"/>
      <c r="B173" s="102"/>
      <c r="C173" s="99">
        <v>32</v>
      </c>
      <c r="D173" s="1" t="s">
        <v>103</v>
      </c>
      <c r="E173" s="163">
        <v>1703582</v>
      </c>
      <c r="F173" s="97"/>
    </row>
    <row r="174" spans="1:8" s="98" customFormat="1" x14ac:dyDescent="0.4">
      <c r="A174" s="126"/>
      <c r="B174" s="102"/>
      <c r="C174" s="99">
        <v>113</v>
      </c>
      <c r="D174" s="1" t="s">
        <v>130</v>
      </c>
      <c r="E174" s="163">
        <v>39370</v>
      </c>
      <c r="F174" s="97"/>
    </row>
    <row r="175" spans="1:8" s="98" customFormat="1" x14ac:dyDescent="0.4">
      <c r="A175" s="126"/>
      <c r="B175" s="102">
        <v>265</v>
      </c>
      <c r="C175" s="99"/>
      <c r="D175" s="1" t="s">
        <v>111</v>
      </c>
      <c r="E175" s="162">
        <v>530000</v>
      </c>
      <c r="F175" s="97"/>
    </row>
    <row r="176" spans="1:8" s="98" customFormat="1" x14ac:dyDescent="0.4">
      <c r="A176" s="126"/>
      <c r="B176" s="102"/>
      <c r="C176" s="99">
        <v>35</v>
      </c>
      <c r="D176" s="1" t="s">
        <v>224</v>
      </c>
      <c r="E176" s="164">
        <v>530000</v>
      </c>
      <c r="F176" s="97"/>
    </row>
    <row r="177" spans="1:6" s="98" customFormat="1" x14ac:dyDescent="0.4">
      <c r="A177" s="126"/>
      <c r="B177" s="102">
        <v>719</v>
      </c>
      <c r="C177" s="99"/>
      <c r="D177" s="1" t="s">
        <v>225</v>
      </c>
      <c r="E177" s="162">
        <v>9705115</v>
      </c>
      <c r="F177" s="97"/>
    </row>
    <row r="178" spans="1:6" s="98" customFormat="1" ht="37.5" x14ac:dyDescent="0.4">
      <c r="A178" s="126"/>
      <c r="B178" s="102"/>
      <c r="C178" s="99">
        <v>1</v>
      </c>
      <c r="D178" s="1" t="s">
        <v>226</v>
      </c>
      <c r="E178" s="164">
        <v>327442</v>
      </c>
      <c r="F178" s="97"/>
    </row>
    <row r="179" spans="1:6" s="98" customFormat="1" x14ac:dyDescent="0.4">
      <c r="A179" s="126"/>
      <c r="B179" s="102"/>
      <c r="C179" s="99">
        <v>3</v>
      </c>
      <c r="D179" s="1" t="s">
        <v>102</v>
      </c>
      <c r="E179" s="164">
        <v>4864000</v>
      </c>
      <c r="F179" s="97"/>
    </row>
    <row r="180" spans="1:6" s="98" customFormat="1" ht="46.5" customHeight="1" x14ac:dyDescent="0.4">
      <c r="A180" s="126"/>
      <c r="B180" s="102"/>
      <c r="C180" s="99">
        <v>8</v>
      </c>
      <c r="D180" s="1" t="s">
        <v>293</v>
      </c>
      <c r="E180" s="164">
        <v>16200</v>
      </c>
      <c r="F180" s="97"/>
    </row>
    <row r="181" spans="1:6" s="98" customFormat="1" x14ac:dyDescent="0.4">
      <c r="A181" s="126"/>
      <c r="B181" s="102"/>
      <c r="C181" s="99">
        <v>9</v>
      </c>
      <c r="D181" s="1" t="s">
        <v>227</v>
      </c>
      <c r="E181" s="164">
        <v>15900</v>
      </c>
      <c r="F181" s="97"/>
    </row>
    <row r="182" spans="1:6" s="98" customFormat="1" ht="75" x14ac:dyDescent="0.4">
      <c r="A182" s="126"/>
      <c r="B182" s="102"/>
      <c r="C182" s="99">
        <v>11</v>
      </c>
      <c r="D182" s="1" t="s">
        <v>228</v>
      </c>
      <c r="E182" s="164">
        <v>81053</v>
      </c>
      <c r="F182" s="97"/>
    </row>
    <row r="183" spans="1:6" s="98" customFormat="1" ht="37.5" x14ac:dyDescent="0.4">
      <c r="A183" s="126"/>
      <c r="B183" s="102"/>
      <c r="C183" s="99">
        <v>13</v>
      </c>
      <c r="D183" s="1" t="s">
        <v>229</v>
      </c>
      <c r="E183" s="164">
        <v>153736</v>
      </c>
      <c r="F183" s="97"/>
    </row>
    <row r="184" spans="1:6" s="98" customFormat="1" x14ac:dyDescent="0.4">
      <c r="A184" s="126"/>
      <c r="B184" s="102"/>
      <c r="C184" s="99">
        <v>14</v>
      </c>
      <c r="D184" s="1" t="s">
        <v>230</v>
      </c>
      <c r="E184" s="164">
        <v>4164382</v>
      </c>
      <c r="F184" s="97"/>
    </row>
    <row r="185" spans="1:6" s="98" customFormat="1" ht="37.5" x14ac:dyDescent="0.4">
      <c r="A185" s="126"/>
      <c r="B185" s="102"/>
      <c r="C185" s="99">
        <v>28</v>
      </c>
      <c r="D185" s="1" t="s">
        <v>231</v>
      </c>
      <c r="E185" s="164">
        <v>3864</v>
      </c>
      <c r="F185" s="97"/>
    </row>
    <row r="186" spans="1:6" s="98" customFormat="1" ht="93.75" x14ac:dyDescent="0.4">
      <c r="A186" s="126"/>
      <c r="B186" s="102"/>
      <c r="C186" s="99">
        <v>31</v>
      </c>
      <c r="D186" s="1" t="s">
        <v>232</v>
      </c>
      <c r="E186" s="164">
        <v>78538</v>
      </c>
      <c r="F186" s="97"/>
    </row>
    <row r="187" spans="1:6" s="98" customFormat="1" x14ac:dyDescent="0.4">
      <c r="A187" s="126"/>
      <c r="B187" s="102">
        <v>741</v>
      </c>
      <c r="C187" s="99"/>
      <c r="D187" s="1" t="s">
        <v>7</v>
      </c>
      <c r="E187" s="162">
        <v>96360788</v>
      </c>
      <c r="F187" s="97"/>
    </row>
    <row r="188" spans="1:6" s="98" customFormat="1" ht="37.5" x14ac:dyDescent="0.4">
      <c r="A188" s="126"/>
      <c r="B188" s="102"/>
      <c r="C188" s="99">
        <v>1</v>
      </c>
      <c r="D188" s="1" t="s">
        <v>233</v>
      </c>
      <c r="E188" s="164">
        <v>670412</v>
      </c>
      <c r="F188" s="97"/>
    </row>
    <row r="189" spans="1:6" s="98" customFormat="1" x14ac:dyDescent="0.4">
      <c r="A189" s="126"/>
      <c r="B189" s="102"/>
      <c r="C189" s="99">
        <v>2</v>
      </c>
      <c r="D189" s="1" t="s">
        <v>234</v>
      </c>
      <c r="E189" s="164">
        <v>3500000</v>
      </c>
      <c r="F189" s="97"/>
    </row>
    <row r="190" spans="1:6" s="98" customFormat="1" x14ac:dyDescent="0.4">
      <c r="A190" s="126"/>
      <c r="B190" s="102"/>
      <c r="C190" s="99">
        <v>3</v>
      </c>
      <c r="D190" s="1" t="s">
        <v>102</v>
      </c>
      <c r="E190" s="164">
        <v>28036</v>
      </c>
      <c r="F190" s="97"/>
    </row>
    <row r="191" spans="1:6" s="98" customFormat="1" ht="75" x14ac:dyDescent="0.4">
      <c r="A191" s="126"/>
      <c r="B191" s="102"/>
      <c r="C191" s="99">
        <v>5</v>
      </c>
      <c r="D191" s="1" t="s">
        <v>235</v>
      </c>
      <c r="E191" s="164">
        <v>25800000</v>
      </c>
      <c r="F191" s="97"/>
    </row>
    <row r="192" spans="1:6" s="98" customFormat="1" x14ac:dyDescent="0.4">
      <c r="A192" s="126"/>
      <c r="B192" s="102"/>
      <c r="C192" s="99">
        <v>8</v>
      </c>
      <c r="D192" s="1" t="s">
        <v>236</v>
      </c>
      <c r="E192" s="164">
        <v>2522846</v>
      </c>
      <c r="F192" s="97"/>
    </row>
    <row r="193" spans="1:6" s="98" customFormat="1" ht="37.5" x14ac:dyDescent="0.4">
      <c r="A193" s="126"/>
      <c r="B193" s="102"/>
      <c r="C193" s="99">
        <v>29</v>
      </c>
      <c r="D193" s="1" t="s">
        <v>237</v>
      </c>
      <c r="E193" s="164">
        <v>488230</v>
      </c>
      <c r="F193" s="97"/>
    </row>
    <row r="194" spans="1:6" s="98" customFormat="1" ht="56.25" x14ac:dyDescent="0.4">
      <c r="A194" s="126"/>
      <c r="B194" s="102"/>
      <c r="C194" s="99">
        <v>43</v>
      </c>
      <c r="D194" s="100" t="s">
        <v>238</v>
      </c>
      <c r="E194" s="164">
        <v>700000</v>
      </c>
      <c r="F194" s="97"/>
    </row>
    <row r="195" spans="1:6" s="98" customFormat="1" ht="37.5" x14ac:dyDescent="0.4">
      <c r="A195" s="126"/>
      <c r="B195" s="102"/>
      <c r="C195" s="99">
        <v>45</v>
      </c>
      <c r="D195" s="1" t="s">
        <v>239</v>
      </c>
      <c r="E195" s="164">
        <v>183600</v>
      </c>
      <c r="F195" s="97"/>
    </row>
    <row r="196" spans="1:6" s="98" customFormat="1" ht="56.25" x14ac:dyDescent="0.4">
      <c r="A196" s="126"/>
      <c r="B196" s="102"/>
      <c r="C196" s="99">
        <v>46</v>
      </c>
      <c r="D196" s="1" t="s">
        <v>240</v>
      </c>
      <c r="E196" s="164">
        <v>12000</v>
      </c>
      <c r="F196" s="97"/>
    </row>
    <row r="197" spans="1:6" s="98" customFormat="1" x14ac:dyDescent="0.4">
      <c r="A197" s="126"/>
      <c r="B197" s="102"/>
      <c r="C197" s="99">
        <v>47</v>
      </c>
      <c r="D197" s="1" t="s">
        <v>241</v>
      </c>
      <c r="E197" s="164">
        <v>12200000</v>
      </c>
      <c r="F197" s="97"/>
    </row>
    <row r="198" spans="1:6" s="98" customFormat="1" ht="37.5" x14ac:dyDescent="0.4">
      <c r="A198" s="126"/>
      <c r="B198" s="102"/>
      <c r="C198" s="99">
        <v>50</v>
      </c>
      <c r="D198" s="1" t="s">
        <v>242</v>
      </c>
      <c r="E198" s="164">
        <v>18219893</v>
      </c>
      <c r="F198" s="97"/>
    </row>
    <row r="199" spans="1:6" s="98" customFormat="1" ht="37.5" x14ac:dyDescent="0.4">
      <c r="A199" s="126"/>
      <c r="B199" s="102"/>
      <c r="C199" s="99">
        <v>53</v>
      </c>
      <c r="D199" s="1" t="s">
        <v>243</v>
      </c>
      <c r="E199" s="164">
        <v>11739439</v>
      </c>
      <c r="F199" s="97"/>
    </row>
    <row r="200" spans="1:6" s="98" customFormat="1" ht="56.25" x14ac:dyDescent="0.4">
      <c r="A200" s="126"/>
      <c r="B200" s="102"/>
      <c r="C200" s="99">
        <v>56</v>
      </c>
      <c r="D200" s="1" t="s">
        <v>244</v>
      </c>
      <c r="E200" s="164">
        <v>14604260</v>
      </c>
      <c r="F200" s="97"/>
    </row>
    <row r="201" spans="1:6" s="98" customFormat="1" ht="56.25" x14ac:dyDescent="0.4">
      <c r="A201" s="126"/>
      <c r="B201" s="102"/>
      <c r="C201" s="99">
        <v>57</v>
      </c>
      <c r="D201" s="1" t="s">
        <v>245</v>
      </c>
      <c r="E201" s="164">
        <v>5692072</v>
      </c>
      <c r="F201" s="97"/>
    </row>
    <row r="202" spans="1:6" s="95" customFormat="1" x14ac:dyDescent="0.4">
      <c r="A202" s="126">
        <v>11</v>
      </c>
      <c r="B202" s="102"/>
      <c r="C202" s="99"/>
      <c r="D202" s="1" t="s">
        <v>246</v>
      </c>
      <c r="E202" s="162">
        <v>9168502</v>
      </c>
      <c r="F202" s="97"/>
    </row>
    <row r="203" spans="1:6" s="98" customFormat="1" x14ac:dyDescent="0.4">
      <c r="A203" s="126"/>
      <c r="B203" s="102">
        <v>288</v>
      </c>
      <c r="C203" s="99"/>
      <c r="D203" s="1" t="s">
        <v>6</v>
      </c>
      <c r="E203" s="162">
        <v>9027608</v>
      </c>
      <c r="F203" s="97"/>
    </row>
    <row r="204" spans="1:6" s="98" customFormat="1" ht="37.5" x14ac:dyDescent="0.4">
      <c r="A204" s="126"/>
      <c r="B204" s="102"/>
      <c r="C204" s="99">
        <v>1</v>
      </c>
      <c r="D204" s="1" t="s">
        <v>247</v>
      </c>
      <c r="E204" s="164">
        <v>260949</v>
      </c>
      <c r="F204" s="97"/>
    </row>
    <row r="205" spans="1:6" s="98" customFormat="1" x14ac:dyDescent="0.4">
      <c r="A205" s="126"/>
      <c r="B205" s="102"/>
      <c r="C205" s="99">
        <v>113</v>
      </c>
      <c r="D205" s="1" t="s">
        <v>130</v>
      </c>
      <c r="E205" s="164">
        <v>3104666</v>
      </c>
      <c r="F205" s="97"/>
    </row>
    <row r="206" spans="1:6" s="98" customFormat="1" x14ac:dyDescent="0.4">
      <c r="A206" s="126"/>
      <c r="B206" s="102"/>
      <c r="C206" s="99">
        <v>114</v>
      </c>
      <c r="D206" s="102" t="s">
        <v>191</v>
      </c>
      <c r="E206" s="164">
        <v>5661993</v>
      </c>
      <c r="F206" s="97"/>
    </row>
    <row r="207" spans="1:6" s="98" customFormat="1" x14ac:dyDescent="0.4">
      <c r="A207" s="126"/>
      <c r="B207" s="102">
        <v>724</v>
      </c>
      <c r="C207" s="99"/>
      <c r="D207" s="1" t="s">
        <v>248</v>
      </c>
      <c r="E207" s="162">
        <v>140894</v>
      </c>
      <c r="F207" s="97"/>
    </row>
    <row r="208" spans="1:6" s="98" customFormat="1" ht="37.5" x14ac:dyDescent="0.4">
      <c r="A208" s="126"/>
      <c r="B208" s="102"/>
      <c r="C208" s="99">
        <v>1</v>
      </c>
      <c r="D208" s="1" t="s">
        <v>249</v>
      </c>
      <c r="E208" s="164">
        <v>138348</v>
      </c>
      <c r="F208" s="97"/>
    </row>
    <row r="209" spans="1:10" s="98" customFormat="1" x14ac:dyDescent="0.4">
      <c r="A209" s="126"/>
      <c r="B209" s="102"/>
      <c r="C209" s="99">
        <v>3</v>
      </c>
      <c r="D209" s="102" t="s">
        <v>102</v>
      </c>
      <c r="E209" s="164">
        <v>2546</v>
      </c>
      <c r="F209" s="97"/>
    </row>
    <row r="210" spans="1:10" s="95" customFormat="1" x14ac:dyDescent="0.4">
      <c r="A210" s="126">
        <v>12</v>
      </c>
      <c r="B210" s="102"/>
      <c r="C210" s="99"/>
      <c r="D210" s="1" t="s">
        <v>250</v>
      </c>
      <c r="E210" s="162">
        <v>38232019</v>
      </c>
      <c r="F210" s="97"/>
    </row>
    <row r="211" spans="1:10" s="98" customFormat="1" x14ac:dyDescent="0.4">
      <c r="A211" s="126"/>
      <c r="B211" s="102">
        <v>268</v>
      </c>
      <c r="C211" s="99"/>
      <c r="D211" s="1" t="s">
        <v>2</v>
      </c>
      <c r="E211" s="162">
        <v>38232019</v>
      </c>
      <c r="F211" s="97"/>
    </row>
    <row r="212" spans="1:10" s="98" customFormat="1" ht="37.5" x14ac:dyDescent="0.4">
      <c r="A212" s="126"/>
      <c r="B212" s="102"/>
      <c r="C212" s="99">
        <v>1</v>
      </c>
      <c r="D212" s="1" t="s">
        <v>251</v>
      </c>
      <c r="E212" s="164">
        <v>148097</v>
      </c>
      <c r="F212" s="97"/>
    </row>
    <row r="213" spans="1:10" s="98" customFormat="1" x14ac:dyDescent="0.4">
      <c r="A213" s="126"/>
      <c r="B213" s="102"/>
      <c r="C213" s="99">
        <v>2</v>
      </c>
      <c r="D213" s="1" t="s">
        <v>252</v>
      </c>
      <c r="E213" s="164">
        <v>1000000</v>
      </c>
      <c r="F213" s="97"/>
    </row>
    <row r="214" spans="1:10" s="98" customFormat="1" x14ac:dyDescent="0.4">
      <c r="A214" s="126"/>
      <c r="B214" s="102"/>
      <c r="C214" s="99">
        <v>3</v>
      </c>
      <c r="D214" s="1" t="s">
        <v>253</v>
      </c>
      <c r="E214" s="164">
        <v>2806000</v>
      </c>
      <c r="F214" s="97"/>
    </row>
    <row r="215" spans="1:10" s="98" customFormat="1" ht="37.5" x14ac:dyDescent="0.4">
      <c r="A215" s="126"/>
      <c r="B215" s="102"/>
      <c r="C215" s="99">
        <v>5</v>
      </c>
      <c r="D215" s="1" t="s">
        <v>254</v>
      </c>
      <c r="E215" s="164">
        <v>164300</v>
      </c>
      <c r="F215" s="97"/>
    </row>
    <row r="216" spans="1:10" s="98" customFormat="1" x14ac:dyDescent="0.4">
      <c r="A216" s="126"/>
      <c r="B216" s="102"/>
      <c r="C216" s="99">
        <v>28</v>
      </c>
      <c r="D216" s="1" t="s">
        <v>255</v>
      </c>
      <c r="E216" s="164">
        <v>4636681</v>
      </c>
      <c r="F216" s="97"/>
    </row>
    <row r="217" spans="1:10" s="98" customFormat="1" x14ac:dyDescent="0.4">
      <c r="A217" s="126"/>
      <c r="B217" s="102"/>
      <c r="C217" s="99">
        <v>31</v>
      </c>
      <c r="D217" s="1" t="s">
        <v>256</v>
      </c>
      <c r="E217" s="164">
        <v>1000000</v>
      </c>
      <c r="F217" s="97"/>
    </row>
    <row r="218" spans="1:10" s="98" customFormat="1" x14ac:dyDescent="0.4">
      <c r="A218" s="126"/>
      <c r="B218" s="102"/>
      <c r="C218" s="99">
        <v>113</v>
      </c>
      <c r="D218" s="1" t="s">
        <v>130</v>
      </c>
      <c r="E218" s="164">
        <v>13949459</v>
      </c>
      <c r="F218" s="97"/>
    </row>
    <row r="219" spans="1:10" s="98" customFormat="1" x14ac:dyDescent="0.4">
      <c r="A219" s="126"/>
      <c r="B219" s="102"/>
      <c r="C219" s="99">
        <v>114</v>
      </c>
      <c r="D219" s="102" t="s">
        <v>191</v>
      </c>
      <c r="E219" s="164">
        <v>14527482</v>
      </c>
      <c r="F219" s="97"/>
      <c r="H219" s="103"/>
    </row>
    <row r="220" spans="1:10" s="95" customFormat="1" x14ac:dyDescent="0.4">
      <c r="A220" s="126">
        <v>13</v>
      </c>
      <c r="B220" s="102"/>
      <c r="C220" s="99"/>
      <c r="D220" s="1" t="s">
        <v>257</v>
      </c>
      <c r="E220" s="162">
        <v>9694652</v>
      </c>
      <c r="F220" s="97"/>
      <c r="H220" s="113"/>
      <c r="I220" s="113"/>
      <c r="J220" s="113"/>
    </row>
    <row r="221" spans="1:10" s="98" customFormat="1" x14ac:dyDescent="0.4">
      <c r="A221" s="126"/>
      <c r="B221" s="102">
        <v>254</v>
      </c>
      <c r="C221" s="99"/>
      <c r="D221" s="1" t="s">
        <v>4</v>
      </c>
      <c r="E221" s="162">
        <v>1595000</v>
      </c>
      <c r="F221" s="97"/>
    </row>
    <row r="222" spans="1:10" s="98" customFormat="1" ht="37.5" x14ac:dyDescent="0.4">
      <c r="A222" s="126"/>
      <c r="B222" s="102"/>
      <c r="C222" s="99">
        <v>96</v>
      </c>
      <c r="D222" s="1" t="s">
        <v>258</v>
      </c>
      <c r="E222" s="164">
        <v>1595000</v>
      </c>
      <c r="F222" s="97"/>
    </row>
    <row r="223" spans="1:10" s="98" customFormat="1" x14ac:dyDescent="0.4">
      <c r="A223" s="126"/>
      <c r="B223" s="102">
        <v>257</v>
      </c>
      <c r="C223" s="99"/>
      <c r="D223" s="1" t="s">
        <v>105</v>
      </c>
      <c r="E223" s="162">
        <v>1610287</v>
      </c>
      <c r="F223" s="97"/>
    </row>
    <row r="224" spans="1:10" s="98" customFormat="1" x14ac:dyDescent="0.4">
      <c r="A224" s="126"/>
      <c r="B224" s="102"/>
      <c r="C224" s="99">
        <v>12</v>
      </c>
      <c r="D224" s="1" t="s">
        <v>259</v>
      </c>
      <c r="E224" s="164">
        <v>1610287</v>
      </c>
      <c r="F224" s="97"/>
    </row>
    <row r="225" spans="1:17" s="98" customFormat="1" x14ac:dyDescent="0.4">
      <c r="A225" s="126"/>
      <c r="B225" s="102">
        <v>258</v>
      </c>
      <c r="C225" s="99"/>
      <c r="D225" s="1" t="s">
        <v>107</v>
      </c>
      <c r="E225" s="162">
        <v>551175</v>
      </c>
      <c r="F225" s="97"/>
    </row>
    <row r="226" spans="1:17" s="98" customFormat="1" ht="112.5" x14ac:dyDescent="0.4">
      <c r="A226" s="126"/>
      <c r="B226" s="102"/>
      <c r="C226" s="99">
        <v>3</v>
      </c>
      <c r="D226" s="1" t="s">
        <v>260</v>
      </c>
      <c r="E226" s="164">
        <v>551175</v>
      </c>
      <c r="F226" s="97"/>
    </row>
    <row r="227" spans="1:17" s="98" customFormat="1" x14ac:dyDescent="0.4">
      <c r="A227" s="126"/>
      <c r="B227" s="102">
        <v>265</v>
      </c>
      <c r="C227" s="99"/>
      <c r="D227" s="1" t="s">
        <v>111</v>
      </c>
      <c r="E227" s="162">
        <v>3081950</v>
      </c>
      <c r="F227" s="97"/>
    </row>
    <row r="228" spans="1:17" s="98" customFormat="1" x14ac:dyDescent="0.4">
      <c r="A228" s="126"/>
      <c r="B228" s="102"/>
      <c r="C228" s="99">
        <v>4</v>
      </c>
      <c r="D228" s="1" t="s">
        <v>261</v>
      </c>
      <c r="E228" s="164">
        <v>631766</v>
      </c>
      <c r="F228" s="97"/>
    </row>
    <row r="229" spans="1:17" s="98" customFormat="1" ht="37.5" x14ac:dyDescent="0.4">
      <c r="A229" s="126"/>
      <c r="B229" s="102"/>
      <c r="C229" s="99">
        <v>14</v>
      </c>
      <c r="D229" s="1" t="s">
        <v>262</v>
      </c>
      <c r="E229" s="164">
        <v>2249844</v>
      </c>
      <c r="F229" s="97"/>
    </row>
    <row r="230" spans="1:17" s="98" customFormat="1" ht="37.5" x14ac:dyDescent="0.4">
      <c r="A230" s="126"/>
      <c r="B230" s="102"/>
      <c r="C230" s="99">
        <v>82</v>
      </c>
      <c r="D230" s="1" t="s">
        <v>263</v>
      </c>
      <c r="E230" s="164">
        <v>200340</v>
      </c>
      <c r="F230" s="97"/>
      <c r="G230" s="114"/>
    </row>
    <row r="231" spans="1:17" s="98" customFormat="1" x14ac:dyDescent="0.4">
      <c r="A231" s="126"/>
      <c r="B231" s="102">
        <v>288</v>
      </c>
      <c r="C231" s="99"/>
      <c r="D231" s="1" t="s">
        <v>6</v>
      </c>
      <c r="E231" s="162">
        <v>1547</v>
      </c>
      <c r="F231" s="97"/>
    </row>
    <row r="232" spans="1:17" s="98" customFormat="1" ht="37.5" x14ac:dyDescent="0.4">
      <c r="A232" s="126"/>
      <c r="B232" s="102"/>
      <c r="C232" s="99">
        <v>93</v>
      </c>
      <c r="D232" s="1" t="s">
        <v>264</v>
      </c>
      <c r="E232" s="164">
        <v>1547</v>
      </c>
      <c r="F232" s="97"/>
      <c r="G232" s="115"/>
    </row>
    <row r="233" spans="1:17" s="105" customFormat="1" ht="33" x14ac:dyDescent="0.35">
      <c r="A233" s="126"/>
      <c r="B233" s="102">
        <v>759</v>
      </c>
      <c r="C233" s="99"/>
      <c r="D233" s="1" t="s">
        <v>212</v>
      </c>
      <c r="E233" s="163">
        <v>2854693</v>
      </c>
      <c r="F233" s="131"/>
      <c r="G233" s="118"/>
      <c r="H233" s="118"/>
      <c r="I233" s="119"/>
      <c r="J233" s="120"/>
      <c r="K233" s="124"/>
      <c r="L233" s="86"/>
      <c r="M233" s="86"/>
      <c r="N233" s="108"/>
      <c r="O233" s="108"/>
      <c r="P233" s="108"/>
      <c r="Q233" s="108"/>
    </row>
    <row r="234" spans="1:17" s="105" customFormat="1" ht="37.5" x14ac:dyDescent="0.35">
      <c r="A234" s="126"/>
      <c r="B234" s="102"/>
      <c r="C234" s="99">
        <v>96</v>
      </c>
      <c r="D234" s="1" t="s">
        <v>295</v>
      </c>
      <c r="E234" s="164">
        <v>2854693</v>
      </c>
      <c r="F234" s="131"/>
      <c r="G234" s="118"/>
      <c r="H234" s="118"/>
      <c r="I234" s="119"/>
      <c r="J234" s="120"/>
      <c r="K234" s="108"/>
      <c r="L234" s="86"/>
      <c r="M234" s="86"/>
      <c r="N234" s="108"/>
      <c r="O234" s="108"/>
      <c r="P234" s="108"/>
      <c r="Q234" s="108"/>
    </row>
    <row r="235" spans="1:17" s="95" customFormat="1" x14ac:dyDescent="0.4">
      <c r="A235" s="126">
        <v>14</v>
      </c>
      <c r="B235" s="102"/>
      <c r="C235" s="99"/>
      <c r="D235" s="1" t="s">
        <v>265</v>
      </c>
      <c r="E235" s="162">
        <v>4054838</v>
      </c>
      <c r="F235" s="97"/>
    </row>
    <row r="236" spans="1:17" s="98" customFormat="1" x14ac:dyDescent="0.4">
      <c r="A236" s="126"/>
      <c r="B236" s="102">
        <v>257</v>
      </c>
      <c r="C236" s="99"/>
      <c r="D236" s="1" t="s">
        <v>105</v>
      </c>
      <c r="E236" s="163">
        <v>4054838</v>
      </c>
      <c r="F236" s="97"/>
    </row>
    <row r="237" spans="1:17" s="98" customFormat="1" x14ac:dyDescent="0.4">
      <c r="A237" s="126"/>
      <c r="B237" s="102"/>
      <c r="C237" s="99">
        <v>4</v>
      </c>
      <c r="D237" s="1" t="s">
        <v>266</v>
      </c>
      <c r="E237" s="164">
        <v>3894901</v>
      </c>
      <c r="F237" s="97"/>
    </row>
    <row r="238" spans="1:17" s="98" customFormat="1" ht="56.25" x14ac:dyDescent="0.4">
      <c r="A238" s="126"/>
      <c r="B238" s="102"/>
      <c r="C238" s="99">
        <v>16</v>
      </c>
      <c r="D238" s="1" t="s">
        <v>267</v>
      </c>
      <c r="E238" s="164">
        <v>159937</v>
      </c>
      <c r="F238" s="97"/>
    </row>
    <row r="239" spans="1:17" s="95" customFormat="1" x14ac:dyDescent="0.4">
      <c r="A239" s="126">
        <v>15</v>
      </c>
      <c r="B239" s="102"/>
      <c r="C239" s="99"/>
      <c r="D239" s="1" t="s">
        <v>268</v>
      </c>
      <c r="E239" s="162">
        <v>197799447</v>
      </c>
      <c r="F239" s="97"/>
    </row>
    <row r="240" spans="1:17" s="98" customFormat="1" x14ac:dyDescent="0.4">
      <c r="A240" s="126"/>
      <c r="B240" s="102">
        <v>257</v>
      </c>
      <c r="C240" s="99"/>
      <c r="D240" s="1" t="s">
        <v>105</v>
      </c>
      <c r="E240" s="162">
        <v>197799447</v>
      </c>
      <c r="F240" s="97"/>
    </row>
    <row r="241" spans="1:16" s="98" customFormat="1" x14ac:dyDescent="0.4">
      <c r="A241" s="126"/>
      <c r="B241" s="102"/>
      <c r="C241" s="99">
        <v>7</v>
      </c>
      <c r="D241" s="1" t="s">
        <v>92</v>
      </c>
      <c r="E241" s="164">
        <v>6954643</v>
      </c>
      <c r="F241" s="97"/>
    </row>
    <row r="242" spans="1:16" s="98" customFormat="1" ht="37.5" x14ac:dyDescent="0.4">
      <c r="A242" s="126"/>
      <c r="B242" s="102"/>
      <c r="C242" s="99">
        <v>26</v>
      </c>
      <c r="D242" s="1" t="s">
        <v>269</v>
      </c>
      <c r="E242" s="164">
        <v>190844804</v>
      </c>
      <c r="F242" s="97"/>
    </row>
    <row r="243" spans="1:16" s="98" customFormat="1" x14ac:dyDescent="0.4">
      <c r="A243" s="126"/>
      <c r="B243" s="102"/>
      <c r="C243" s="102"/>
      <c r="D243" s="100" t="s">
        <v>270</v>
      </c>
      <c r="E243" s="163">
        <v>-13100490</v>
      </c>
      <c r="F243" s="97"/>
    </row>
    <row r="244" spans="1:16" s="98" customFormat="1" x14ac:dyDescent="0.4">
      <c r="A244" s="155"/>
      <c r="B244" s="156"/>
      <c r="C244" s="156"/>
      <c r="D244" s="100" t="s">
        <v>271</v>
      </c>
      <c r="E244" s="166">
        <v>2519792</v>
      </c>
      <c r="F244" s="97"/>
    </row>
    <row r="245" spans="1:16" s="95" customFormat="1" ht="37.5" x14ac:dyDescent="0.4">
      <c r="A245" s="126">
        <v>10</v>
      </c>
      <c r="B245" s="156"/>
      <c r="C245" s="156"/>
      <c r="D245" s="1" t="s">
        <v>217</v>
      </c>
      <c r="E245" s="166">
        <v>2519792</v>
      </c>
      <c r="F245" s="97"/>
    </row>
    <row r="246" spans="1:16" s="98" customFormat="1" x14ac:dyDescent="0.4">
      <c r="A246" s="155"/>
      <c r="B246" s="156">
        <v>258</v>
      </c>
      <c r="C246" s="156"/>
      <c r="D246" s="1" t="s">
        <v>107</v>
      </c>
      <c r="E246" s="166">
        <v>1989792</v>
      </c>
      <c r="F246" s="97"/>
    </row>
    <row r="247" spans="1:16" s="98" customFormat="1" ht="37.5" x14ac:dyDescent="0.4">
      <c r="A247" s="155"/>
      <c r="B247" s="156"/>
      <c r="C247" s="156">
        <v>7</v>
      </c>
      <c r="D247" s="116" t="s">
        <v>272</v>
      </c>
      <c r="E247" s="163">
        <v>1989792</v>
      </c>
      <c r="F247" s="97"/>
    </row>
    <row r="248" spans="1:16" s="98" customFormat="1" x14ac:dyDescent="0.4">
      <c r="A248" s="155"/>
      <c r="B248" s="156">
        <v>265</v>
      </c>
      <c r="C248" s="156"/>
      <c r="D248" s="1" t="s">
        <v>111</v>
      </c>
      <c r="E248" s="166">
        <v>530000</v>
      </c>
      <c r="F248" s="97"/>
    </row>
    <row r="249" spans="1:16" s="98" customFormat="1" ht="37.5" x14ac:dyDescent="0.4">
      <c r="A249" s="155"/>
      <c r="B249" s="156"/>
      <c r="C249" s="156">
        <v>25</v>
      </c>
      <c r="D249" s="116" t="s">
        <v>273</v>
      </c>
      <c r="E249" s="163">
        <v>530000</v>
      </c>
      <c r="F249" s="97"/>
    </row>
    <row r="250" spans="1:16" s="98" customFormat="1" x14ac:dyDescent="0.4">
      <c r="A250" s="155"/>
      <c r="B250" s="156"/>
      <c r="C250" s="156"/>
      <c r="D250" s="100" t="s">
        <v>274</v>
      </c>
      <c r="E250" s="166">
        <v>15620282</v>
      </c>
      <c r="F250" s="97"/>
    </row>
    <row r="251" spans="1:16" s="95" customFormat="1" x14ac:dyDescent="0.4">
      <c r="A251" s="161">
        <v>6</v>
      </c>
      <c r="B251" s="156"/>
      <c r="C251" s="156"/>
      <c r="D251" s="100" t="s">
        <v>275</v>
      </c>
      <c r="E251" s="166">
        <v>15620282</v>
      </c>
      <c r="F251" s="97"/>
    </row>
    <row r="252" spans="1:16" s="98" customFormat="1" x14ac:dyDescent="0.4">
      <c r="A252" s="155"/>
      <c r="B252" s="104">
        <v>1</v>
      </c>
      <c r="C252" s="156"/>
      <c r="D252" s="100" t="s">
        <v>275</v>
      </c>
      <c r="E252" s="166">
        <v>15620282</v>
      </c>
      <c r="F252" s="97"/>
    </row>
    <row r="253" spans="1:16" s="98" customFormat="1" x14ac:dyDescent="0.4">
      <c r="A253" s="155"/>
      <c r="B253" s="156"/>
      <c r="C253" s="102">
        <v>1</v>
      </c>
      <c r="D253" s="1" t="s">
        <v>276</v>
      </c>
      <c r="E253" s="166">
        <v>15620282</v>
      </c>
      <c r="F253" s="97"/>
    </row>
    <row r="254" spans="1:16" s="98" customFormat="1" x14ac:dyDescent="0.4">
      <c r="A254" s="126"/>
      <c r="B254" s="102"/>
      <c r="C254" s="102"/>
      <c r="D254" s="100" t="s">
        <v>277</v>
      </c>
      <c r="E254" s="164">
        <v>-5000</v>
      </c>
      <c r="F254" s="97"/>
    </row>
    <row r="255" spans="1:16" s="98" customFormat="1" x14ac:dyDescent="0.4">
      <c r="A255" s="126"/>
      <c r="B255" s="102"/>
      <c r="C255" s="99"/>
      <c r="D255" s="1" t="s">
        <v>278</v>
      </c>
      <c r="E255" s="166">
        <v>5000</v>
      </c>
      <c r="F255" s="97"/>
    </row>
    <row r="256" spans="1:16" s="123" customFormat="1" ht="33" x14ac:dyDescent="0.35">
      <c r="A256" s="161">
        <v>7</v>
      </c>
      <c r="B256" s="156"/>
      <c r="C256" s="156"/>
      <c r="D256" s="100" t="s">
        <v>278</v>
      </c>
      <c r="E256" s="166">
        <v>5000</v>
      </c>
      <c r="F256" s="117"/>
      <c r="G256" s="121"/>
      <c r="H256" s="119"/>
      <c r="I256" s="120"/>
      <c r="J256" s="122"/>
      <c r="K256" s="86"/>
      <c r="L256" s="122"/>
      <c r="M256" s="122"/>
      <c r="N256" s="122"/>
      <c r="O256" s="122"/>
      <c r="P256" s="122"/>
    </row>
    <row r="257" spans="1:16" s="105" customFormat="1" ht="33" x14ac:dyDescent="0.35">
      <c r="A257" s="155"/>
      <c r="B257" s="104">
        <v>1</v>
      </c>
      <c r="C257" s="156"/>
      <c r="D257" s="100" t="s">
        <v>278</v>
      </c>
      <c r="E257" s="166">
        <v>5000</v>
      </c>
      <c r="F257" s="117"/>
      <c r="G257" s="118"/>
      <c r="H257" s="119"/>
      <c r="I257" s="120"/>
      <c r="J257" s="108"/>
      <c r="K257" s="86"/>
      <c r="L257" s="108"/>
      <c r="M257" s="108"/>
      <c r="N257" s="108"/>
      <c r="O257" s="108"/>
      <c r="P257" s="108"/>
    </row>
    <row r="258" spans="1:16" s="105" customFormat="1" ht="33" x14ac:dyDescent="0.35">
      <c r="A258" s="155"/>
      <c r="B258" s="156"/>
      <c r="C258" s="102">
        <v>1</v>
      </c>
      <c r="D258" s="1" t="s">
        <v>279</v>
      </c>
      <c r="E258" s="166">
        <v>5000</v>
      </c>
      <c r="F258" s="117"/>
      <c r="G258" s="118"/>
      <c r="H258" s="119"/>
      <c r="I258" s="120"/>
      <c r="J258" s="108"/>
      <c r="K258" s="86"/>
      <c r="L258" s="108"/>
      <c r="M258" s="108"/>
      <c r="N258" s="108"/>
      <c r="O258" s="108"/>
      <c r="P258" s="108"/>
    </row>
    <row r="259" spans="1:16" s="98" customFormat="1" ht="22.5" x14ac:dyDescent="0.25">
      <c r="A259" s="126"/>
      <c r="B259" s="102"/>
      <c r="C259" s="102"/>
      <c r="D259" s="100" t="s">
        <v>280</v>
      </c>
      <c r="E259" s="164">
        <v>11163823</v>
      </c>
      <c r="F259" s="89"/>
      <c r="H259" s="125"/>
    </row>
    <row r="260" spans="1:16" s="98" customFormat="1" x14ac:dyDescent="0.4">
      <c r="A260" s="126"/>
      <c r="B260" s="102"/>
      <c r="C260" s="102"/>
      <c r="D260" s="100" t="s">
        <v>281</v>
      </c>
      <c r="E260" s="164">
        <v>-11163823</v>
      </c>
      <c r="F260" s="97"/>
    </row>
    <row r="261" spans="1:16" ht="22.5" x14ac:dyDescent="0.25">
      <c r="F261" s="89"/>
    </row>
  </sheetData>
  <mergeCells count="4">
    <mergeCell ref="E1:E4"/>
    <mergeCell ref="B2:D2"/>
    <mergeCell ref="C3:D3"/>
    <mergeCell ref="A1:D1"/>
  </mergeCells>
  <printOptions horizontalCentered="1"/>
  <pageMargins left="0.98425196850393704" right="0.59055118110236227" top="0.98425196850393704" bottom="0.98425196850393704" header="0.19685039370078741" footer="0.19685039370078741"/>
  <pageSetup paperSize="9" scale="60" firstPageNumber="5" orientation="portrait" useFirstPageNumber="1" r:id="rId1"/>
  <headerFooter>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7ACF8-3493-4DCC-9AAB-FD923AB2475F}">
  <sheetPr>
    <outlinePr summaryBelow="0"/>
  </sheetPr>
  <dimension ref="A1:EI41"/>
  <sheetViews>
    <sheetView view="pageBreakPreview" zoomScale="55" zoomScaleNormal="60" zoomScaleSheetLayoutView="55" workbookViewId="0">
      <pane xSplit="4" ySplit="8" topLeftCell="E9" activePane="bottomRight" state="frozen"/>
      <selection activeCell="S226" sqref="S226:S227"/>
      <selection pane="topRight" activeCell="S226" sqref="S226:S227"/>
      <selection pane="bottomLeft" activeCell="S226" sqref="S226:S227"/>
      <selection pane="bottomRight" activeCell="A2" sqref="A2:E2"/>
    </sheetView>
  </sheetViews>
  <sheetFormatPr defaultColWidth="9.140625" defaultRowHeight="18.75" x14ac:dyDescent="0.25"/>
  <cols>
    <col min="1" max="3" width="7.28515625" style="49" customWidth="1"/>
    <col min="4" max="4" width="94.7109375" style="49" customWidth="1"/>
    <col min="5" max="5" width="24.7109375" style="85" customWidth="1"/>
    <col min="6" max="7" width="25" style="68" customWidth="1"/>
    <col min="8" max="8" width="15" style="53" customWidth="1"/>
    <col min="9" max="16384" width="9.140625" style="53"/>
  </cols>
  <sheetData>
    <row r="1" spans="1:139" ht="68.25" customHeight="1" x14ac:dyDescent="0.25">
      <c r="B1" s="50"/>
      <c r="C1" s="50"/>
      <c r="D1" s="51" t="s">
        <v>48</v>
      </c>
      <c r="E1" s="52"/>
      <c r="F1" s="51"/>
      <c r="G1" s="51"/>
    </row>
    <row r="2" spans="1:139" ht="26.25" customHeight="1" x14ac:dyDescent="0.25">
      <c r="A2" s="184" t="s">
        <v>282</v>
      </c>
      <c r="B2" s="184"/>
      <c r="C2" s="184"/>
      <c r="D2" s="184"/>
      <c r="E2" s="184"/>
      <c r="F2" s="54"/>
      <c r="G2" s="54"/>
    </row>
    <row r="3" spans="1:139" ht="24.75" customHeight="1" x14ac:dyDescent="0.25">
      <c r="A3" s="181" t="s">
        <v>50</v>
      </c>
      <c r="B3" s="181"/>
      <c r="C3" s="181"/>
      <c r="D3" s="181"/>
      <c r="E3" s="182" t="s">
        <v>5</v>
      </c>
      <c r="F3" s="55"/>
      <c r="G3" s="55"/>
    </row>
    <row r="4" spans="1:139" ht="27" customHeight="1" x14ac:dyDescent="0.25">
      <c r="A4" s="143"/>
      <c r="B4" s="181" t="s">
        <v>51</v>
      </c>
      <c r="C4" s="181"/>
      <c r="D4" s="181"/>
      <c r="E4" s="182"/>
      <c r="F4" s="55"/>
      <c r="G4" s="55"/>
    </row>
    <row r="5" spans="1:139" ht="24.75" customHeight="1" x14ac:dyDescent="0.25">
      <c r="A5" s="143"/>
      <c r="B5" s="143"/>
      <c r="C5" s="181" t="s">
        <v>52</v>
      </c>
      <c r="D5" s="181"/>
      <c r="E5" s="182"/>
      <c r="F5" s="55"/>
      <c r="G5" s="55"/>
    </row>
    <row r="6" spans="1:139" ht="30.75" customHeight="1" x14ac:dyDescent="0.25">
      <c r="A6" s="143"/>
      <c r="B6" s="143"/>
      <c r="C6" s="143"/>
      <c r="D6" s="144" t="s">
        <v>1</v>
      </c>
      <c r="E6" s="182"/>
      <c r="F6" s="55"/>
      <c r="G6" s="55"/>
    </row>
    <row r="7" spans="1:139" s="58" customFormat="1" x14ac:dyDescent="0.25">
      <c r="A7" s="139" t="s">
        <v>53</v>
      </c>
      <c r="B7" s="139" t="s">
        <v>54</v>
      </c>
      <c r="C7" s="139" t="s">
        <v>55</v>
      </c>
      <c r="D7" s="139" t="s">
        <v>56</v>
      </c>
      <c r="E7" s="140">
        <v>5</v>
      </c>
      <c r="F7" s="56"/>
      <c r="G7" s="56"/>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row>
    <row r="8" spans="1:139" x14ac:dyDescent="0.25">
      <c r="A8" s="141"/>
      <c r="B8" s="141"/>
      <c r="C8" s="141"/>
      <c r="D8" s="145" t="s">
        <v>57</v>
      </c>
      <c r="E8" s="146">
        <v>802916659</v>
      </c>
      <c r="F8" s="132"/>
      <c r="G8" s="133"/>
    </row>
    <row r="9" spans="1:139" s="64" customFormat="1" x14ac:dyDescent="0.25">
      <c r="A9" s="141" t="s">
        <v>58</v>
      </c>
      <c r="B9" s="141"/>
      <c r="C9" s="141"/>
      <c r="D9" s="145" t="s">
        <v>59</v>
      </c>
      <c r="E9" s="146">
        <v>68790566</v>
      </c>
      <c r="F9" s="62"/>
      <c r="G9" s="63"/>
    </row>
    <row r="10" spans="1:139" x14ac:dyDescent="0.25">
      <c r="A10" s="141"/>
      <c r="B10" s="141" t="s">
        <v>60</v>
      </c>
      <c r="C10" s="141"/>
      <c r="D10" s="145" t="s">
        <v>61</v>
      </c>
      <c r="E10" s="146">
        <v>64339531</v>
      </c>
      <c r="F10" s="65"/>
      <c r="G10" s="66"/>
    </row>
    <row r="11" spans="1:139" ht="19.5" customHeight="1" x14ac:dyDescent="0.25">
      <c r="A11" s="141"/>
      <c r="B11" s="141"/>
      <c r="C11" s="141" t="s">
        <v>58</v>
      </c>
      <c r="D11" s="145" t="s">
        <v>62</v>
      </c>
      <c r="E11" s="146">
        <v>64339531</v>
      </c>
      <c r="F11" s="67"/>
    </row>
    <row r="12" spans="1:139" ht="37.5" x14ac:dyDescent="0.25">
      <c r="A12" s="141"/>
      <c r="B12" s="141" t="s">
        <v>64</v>
      </c>
      <c r="C12" s="141"/>
      <c r="D12" s="147" t="s">
        <v>65</v>
      </c>
      <c r="E12" s="146">
        <v>4451035</v>
      </c>
      <c r="F12" s="71"/>
      <c r="G12" s="72"/>
    </row>
    <row r="13" spans="1:139" ht="21" customHeight="1" x14ac:dyDescent="0.25">
      <c r="A13" s="141"/>
      <c r="B13" s="141"/>
      <c r="C13" s="141" t="s">
        <v>55</v>
      </c>
      <c r="D13" s="148" t="s">
        <v>66</v>
      </c>
      <c r="E13" s="146">
        <v>532440</v>
      </c>
      <c r="F13" s="73"/>
      <c r="G13" s="74"/>
    </row>
    <row r="14" spans="1:139" x14ac:dyDescent="0.25">
      <c r="A14" s="141"/>
      <c r="B14" s="141"/>
      <c r="C14" s="141" t="s">
        <v>56</v>
      </c>
      <c r="D14" s="148" t="s">
        <v>68</v>
      </c>
      <c r="E14" s="146">
        <v>166486</v>
      </c>
      <c r="F14" s="69"/>
      <c r="G14" s="70"/>
    </row>
    <row r="15" spans="1:139" x14ac:dyDescent="0.25">
      <c r="A15" s="141"/>
      <c r="B15" s="141"/>
      <c r="C15" s="141" t="s">
        <v>70</v>
      </c>
      <c r="D15" s="148" t="s">
        <v>71</v>
      </c>
      <c r="E15" s="146">
        <v>3752109</v>
      </c>
      <c r="F15" s="69"/>
      <c r="G15" s="70"/>
    </row>
    <row r="16" spans="1:139" s="64" customFormat="1" ht="21.75" customHeight="1" x14ac:dyDescent="0.25">
      <c r="A16" s="141" t="s">
        <v>54</v>
      </c>
      <c r="B16" s="141"/>
      <c r="C16" s="141"/>
      <c r="D16" s="147" t="s">
        <v>72</v>
      </c>
      <c r="E16" s="146">
        <v>10219358</v>
      </c>
      <c r="F16" s="62"/>
      <c r="G16" s="63"/>
    </row>
    <row r="17" spans="1:7" x14ac:dyDescent="0.25">
      <c r="A17" s="141"/>
      <c r="B17" s="141" t="s">
        <v>63</v>
      </c>
      <c r="C17" s="141"/>
      <c r="D17" s="149" t="s">
        <v>73</v>
      </c>
      <c r="E17" s="146">
        <v>3629423</v>
      </c>
      <c r="F17" s="65"/>
      <c r="G17" s="66"/>
    </row>
    <row r="18" spans="1:7" s="75" customFormat="1" ht="21" customHeight="1" x14ac:dyDescent="0.25">
      <c r="A18" s="141"/>
      <c r="B18" s="141"/>
      <c r="C18" s="141" t="s">
        <v>58</v>
      </c>
      <c r="D18" s="149" t="s">
        <v>74</v>
      </c>
      <c r="E18" s="150">
        <v>15000</v>
      </c>
      <c r="F18" s="69"/>
      <c r="G18" s="70"/>
    </row>
    <row r="19" spans="1:7" ht="20.25" customHeight="1" x14ac:dyDescent="0.25">
      <c r="A19" s="141"/>
      <c r="B19" s="141"/>
      <c r="C19" s="141" t="s">
        <v>70</v>
      </c>
      <c r="D19" s="149" t="s">
        <v>76</v>
      </c>
      <c r="E19" s="150">
        <v>234744</v>
      </c>
      <c r="F19" s="69"/>
      <c r="G19" s="70"/>
    </row>
    <row r="20" spans="1:7" x14ac:dyDescent="0.25">
      <c r="A20" s="141"/>
      <c r="B20" s="141"/>
      <c r="C20" s="141" t="s">
        <v>77</v>
      </c>
      <c r="D20" s="149" t="s">
        <v>78</v>
      </c>
      <c r="E20" s="146">
        <v>3379679</v>
      </c>
      <c r="F20" s="67"/>
    </row>
    <row r="21" spans="1:7" ht="56.25" x14ac:dyDescent="0.25">
      <c r="A21" s="141"/>
      <c r="B21" s="141" t="s">
        <v>75</v>
      </c>
      <c r="C21" s="141"/>
      <c r="D21" s="149" t="s">
        <v>79</v>
      </c>
      <c r="E21" s="150">
        <v>741</v>
      </c>
      <c r="F21" s="71"/>
      <c r="G21" s="72"/>
    </row>
    <row r="22" spans="1:7" ht="56.25" x14ac:dyDescent="0.25">
      <c r="A22" s="141"/>
      <c r="B22" s="141"/>
      <c r="C22" s="141" t="s">
        <v>58</v>
      </c>
      <c r="D22" s="149" t="s">
        <v>79</v>
      </c>
      <c r="E22" s="150">
        <v>741</v>
      </c>
      <c r="F22" s="69"/>
      <c r="G22" s="70"/>
    </row>
    <row r="23" spans="1:7" ht="37.5" x14ac:dyDescent="0.25">
      <c r="A23" s="141"/>
      <c r="B23" s="141" t="s">
        <v>60</v>
      </c>
      <c r="C23" s="141"/>
      <c r="D23" s="149" t="s">
        <v>80</v>
      </c>
      <c r="E23" s="150">
        <v>4410</v>
      </c>
      <c r="F23" s="71"/>
      <c r="G23" s="72"/>
    </row>
    <row r="24" spans="1:7" ht="37.5" x14ac:dyDescent="0.25">
      <c r="A24" s="141"/>
      <c r="B24" s="141"/>
      <c r="C24" s="141" t="s">
        <v>58</v>
      </c>
      <c r="D24" s="149" t="s">
        <v>80</v>
      </c>
      <c r="E24" s="150">
        <v>4410</v>
      </c>
      <c r="F24" s="69"/>
      <c r="G24" s="70"/>
    </row>
    <row r="25" spans="1:7" ht="79.5" customHeight="1" x14ac:dyDescent="0.25">
      <c r="A25" s="141"/>
      <c r="B25" s="141" t="s">
        <v>67</v>
      </c>
      <c r="C25" s="141"/>
      <c r="D25" s="148" t="s">
        <v>81</v>
      </c>
      <c r="E25" s="150">
        <v>6042573</v>
      </c>
      <c r="F25" s="71"/>
      <c r="G25" s="72"/>
    </row>
    <row r="26" spans="1:7" ht="93.75" x14ac:dyDescent="0.25">
      <c r="A26" s="141"/>
      <c r="B26" s="141"/>
      <c r="C26" s="141" t="s">
        <v>58</v>
      </c>
      <c r="D26" s="149" t="s">
        <v>82</v>
      </c>
      <c r="E26" s="146">
        <v>6042573</v>
      </c>
      <c r="F26" s="73"/>
      <c r="G26" s="74"/>
    </row>
    <row r="27" spans="1:7" x14ac:dyDescent="0.25">
      <c r="A27" s="141"/>
      <c r="B27" s="141" t="s">
        <v>69</v>
      </c>
      <c r="C27" s="141"/>
      <c r="D27" s="149" t="s">
        <v>83</v>
      </c>
      <c r="E27" s="146">
        <v>542211</v>
      </c>
      <c r="F27" s="65"/>
      <c r="G27" s="66"/>
    </row>
    <row r="28" spans="1:7" ht="21" customHeight="1" x14ac:dyDescent="0.25">
      <c r="A28" s="141"/>
      <c r="B28" s="141"/>
      <c r="C28" s="141" t="s">
        <v>58</v>
      </c>
      <c r="D28" s="149" t="s">
        <v>83</v>
      </c>
      <c r="E28" s="146">
        <v>542211</v>
      </c>
      <c r="F28" s="73"/>
      <c r="G28" s="74"/>
    </row>
    <row r="29" spans="1:7" s="79" customFormat="1" ht="21.75" customHeight="1" x14ac:dyDescent="0.25">
      <c r="A29" s="141" t="s">
        <v>55</v>
      </c>
      <c r="B29" s="141"/>
      <c r="C29" s="141"/>
      <c r="D29" s="145" t="s">
        <v>84</v>
      </c>
      <c r="E29" s="146">
        <v>45000</v>
      </c>
      <c r="F29" s="77"/>
      <c r="G29" s="78"/>
    </row>
    <row r="30" spans="1:7" ht="21.75" customHeight="1" x14ac:dyDescent="0.25">
      <c r="A30" s="141"/>
      <c r="B30" s="141" t="s">
        <v>63</v>
      </c>
      <c r="C30" s="141"/>
      <c r="D30" s="148" t="s">
        <v>85</v>
      </c>
      <c r="E30" s="150">
        <v>45000</v>
      </c>
      <c r="F30" s="69"/>
      <c r="G30" s="70"/>
    </row>
    <row r="31" spans="1:7" ht="27" customHeight="1" x14ac:dyDescent="0.25">
      <c r="A31" s="142"/>
      <c r="B31" s="142"/>
      <c r="C31" s="142" t="s">
        <v>58</v>
      </c>
      <c r="D31" s="151" t="s">
        <v>85</v>
      </c>
      <c r="E31" s="146">
        <v>45000</v>
      </c>
      <c r="F31" s="69"/>
      <c r="G31" s="70"/>
    </row>
    <row r="32" spans="1:7" s="64" customFormat="1" ht="21.75" customHeight="1" x14ac:dyDescent="0.25">
      <c r="A32" s="141" t="s">
        <v>56</v>
      </c>
      <c r="B32" s="141"/>
      <c r="C32" s="141"/>
      <c r="D32" s="147" t="s">
        <v>86</v>
      </c>
      <c r="E32" s="146">
        <v>7626110</v>
      </c>
      <c r="F32" s="62"/>
      <c r="G32" s="63"/>
    </row>
    <row r="33" spans="1:7" x14ac:dyDescent="0.25">
      <c r="A33" s="141"/>
      <c r="B33" s="141" t="s">
        <v>63</v>
      </c>
      <c r="C33" s="141"/>
      <c r="D33" s="149" t="s">
        <v>86</v>
      </c>
      <c r="E33" s="146">
        <v>7626110</v>
      </c>
      <c r="F33" s="65"/>
      <c r="G33" s="66"/>
    </row>
    <row r="34" spans="1:7" s="75" customFormat="1" ht="21" customHeight="1" x14ac:dyDescent="0.25">
      <c r="A34" s="141"/>
      <c r="B34" s="141"/>
      <c r="C34" s="141" t="s">
        <v>58</v>
      </c>
      <c r="D34" s="149" t="s">
        <v>86</v>
      </c>
      <c r="E34" s="150">
        <v>7626110</v>
      </c>
      <c r="F34" s="69"/>
      <c r="G34" s="70"/>
    </row>
    <row r="35" spans="1:7" s="79" customFormat="1" ht="24.75" customHeight="1" x14ac:dyDescent="0.25">
      <c r="A35" s="141" t="s">
        <v>70</v>
      </c>
      <c r="B35" s="141"/>
      <c r="C35" s="141"/>
      <c r="D35" s="145" t="s">
        <v>87</v>
      </c>
      <c r="E35" s="146">
        <v>716235625</v>
      </c>
      <c r="F35" s="80"/>
      <c r="G35" s="81"/>
    </row>
    <row r="36" spans="1:7" ht="23.25" customHeight="1" x14ac:dyDescent="0.25">
      <c r="A36" s="141"/>
      <c r="B36" s="141" t="s">
        <v>63</v>
      </c>
      <c r="C36" s="141"/>
      <c r="D36" s="151" t="s">
        <v>88</v>
      </c>
      <c r="E36" s="146">
        <v>125223050</v>
      </c>
      <c r="F36" s="65"/>
      <c r="G36" s="66"/>
    </row>
    <row r="37" spans="1:7" ht="21.75" customHeight="1" x14ac:dyDescent="0.25">
      <c r="A37" s="141"/>
      <c r="B37" s="141"/>
      <c r="C37" s="141" t="s">
        <v>54</v>
      </c>
      <c r="D37" s="148" t="s">
        <v>89</v>
      </c>
      <c r="E37" s="146">
        <v>125223050</v>
      </c>
      <c r="F37" s="73"/>
      <c r="G37" s="74"/>
    </row>
    <row r="38" spans="1:7" x14ac:dyDescent="0.25">
      <c r="A38" s="141"/>
      <c r="B38" s="141" t="s">
        <v>75</v>
      </c>
      <c r="C38" s="141"/>
      <c r="D38" s="148" t="s">
        <v>90</v>
      </c>
      <c r="E38" s="150">
        <v>591012575</v>
      </c>
      <c r="F38" s="71"/>
      <c r="G38" s="70"/>
    </row>
    <row r="39" spans="1:7" ht="24" customHeight="1" x14ac:dyDescent="0.25">
      <c r="A39" s="141"/>
      <c r="B39" s="141"/>
      <c r="C39" s="141" t="s">
        <v>58</v>
      </c>
      <c r="D39" s="148" t="s">
        <v>91</v>
      </c>
      <c r="E39" s="146">
        <v>591012575</v>
      </c>
      <c r="F39" s="73"/>
      <c r="G39" s="70"/>
    </row>
    <row r="40" spans="1:7" ht="20.25" customHeight="1" x14ac:dyDescent="0.25">
      <c r="A40" s="82"/>
      <c r="B40" s="82"/>
      <c r="C40" s="82"/>
      <c r="D40" s="82"/>
      <c r="E40" s="83"/>
      <c r="F40" s="76"/>
      <c r="G40" s="76"/>
    </row>
    <row r="41" spans="1:7" x14ac:dyDescent="0.25">
      <c r="E41" s="84"/>
      <c r="F41" s="67"/>
      <c r="G41" s="67"/>
    </row>
  </sheetData>
  <mergeCells count="5">
    <mergeCell ref="B4:D4"/>
    <mergeCell ref="C5:D5"/>
    <mergeCell ref="A3:D3"/>
    <mergeCell ref="E3:E6"/>
    <mergeCell ref="A2:E2"/>
  </mergeCells>
  <phoneticPr fontId="45" type="noConversion"/>
  <printOptions horizontalCentered="1"/>
  <pageMargins left="0.98425196850393704" right="0.59055118110236227" top="0.98425196850393704" bottom="0.98425196850393704" header="0.19685039370078741" footer="0.19685039370078741"/>
  <pageSetup paperSize="9" scale="60" firstPageNumber="13" orientation="portrait" blackAndWhite="1" useFirstPageNumber="1" r:id="rId1"/>
  <headerFooter>
    <oddHeader>&amp;C&amp;P</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0B3EF-1438-4B57-B1F4-2CA7051BEC58}">
  <dimension ref="A1:Q237"/>
  <sheetViews>
    <sheetView view="pageBreakPreview" zoomScale="55" zoomScaleNormal="70" zoomScaleSheetLayoutView="55" workbookViewId="0">
      <pane xSplit="4" ySplit="6" topLeftCell="E217" activePane="bottomRight" state="frozen"/>
      <selection activeCell="S226" sqref="S226:S227"/>
      <selection pane="topRight" activeCell="S226" sqref="S226:S227"/>
      <selection pane="bottomLeft" activeCell="S226" sqref="S226:S227"/>
      <selection pane="bottomRight" activeCell="L203" sqref="L203"/>
    </sheetView>
  </sheetViews>
  <sheetFormatPr defaultColWidth="9.140625" defaultRowHeight="26.25" x14ac:dyDescent="0.4"/>
  <cols>
    <col min="1" max="1" width="7.140625" style="127" customWidth="1"/>
    <col min="2" max="3" width="7.140625" style="128" customWidth="1"/>
    <col min="4" max="4" width="94.42578125" style="129" customWidth="1"/>
    <col min="5" max="5" width="24.42578125" style="130" customWidth="1"/>
    <col min="6" max="6" width="32.42578125" style="90" customWidth="1"/>
    <col min="7" max="7" width="17.28515625" customWidth="1"/>
    <col min="8" max="8" width="27.5703125" customWidth="1"/>
  </cols>
  <sheetData>
    <row r="1" spans="1:9" s="88" customFormat="1" ht="22.5" customHeight="1" x14ac:dyDescent="0.7">
      <c r="A1" s="180" t="s">
        <v>93</v>
      </c>
      <c r="B1" s="180"/>
      <c r="C1" s="180"/>
      <c r="D1" s="180"/>
      <c r="E1" s="177" t="s">
        <v>5</v>
      </c>
      <c r="F1" s="167">
        <f>E235+E236</f>
        <v>0</v>
      </c>
      <c r="G1" s="87"/>
    </row>
    <row r="2" spans="1:9" s="88" customFormat="1" ht="22.5" customHeight="1" x14ac:dyDescent="0.7">
      <c r="A2" s="155"/>
      <c r="B2" s="178" t="s">
        <v>94</v>
      </c>
      <c r="C2" s="178"/>
      <c r="D2" s="178"/>
      <c r="E2" s="177"/>
      <c r="F2" s="89"/>
      <c r="G2" s="87"/>
    </row>
    <row r="3" spans="1:9" s="88" customFormat="1" ht="22.5" customHeight="1" x14ac:dyDescent="0.7">
      <c r="A3" s="155"/>
      <c r="B3" s="100"/>
      <c r="C3" s="179" t="s">
        <v>95</v>
      </c>
      <c r="D3" s="179"/>
      <c r="E3" s="177"/>
      <c r="F3" s="89"/>
      <c r="G3" s="87"/>
    </row>
    <row r="4" spans="1:9" s="88" customFormat="1" ht="37.5" customHeight="1" x14ac:dyDescent="0.7">
      <c r="A4" s="157"/>
      <c r="B4" s="158"/>
      <c r="C4" s="159"/>
      <c r="D4" s="160" t="s">
        <v>1</v>
      </c>
      <c r="E4" s="177"/>
      <c r="F4" s="89"/>
      <c r="G4" s="87"/>
    </row>
    <row r="5" spans="1:9" s="88" customFormat="1" x14ac:dyDescent="0.4">
      <c r="A5" s="152">
        <v>1</v>
      </c>
      <c r="B5" s="153">
        <v>2</v>
      </c>
      <c r="C5" s="153">
        <v>3</v>
      </c>
      <c r="D5" s="153" t="s">
        <v>56</v>
      </c>
      <c r="E5" s="154" t="s">
        <v>70</v>
      </c>
      <c r="F5" s="90"/>
    </row>
    <row r="6" spans="1:9" s="135" customFormat="1" x14ac:dyDescent="0.4">
      <c r="A6" s="126"/>
      <c r="B6" s="102"/>
      <c r="C6" s="99"/>
      <c r="D6" s="1" t="s">
        <v>96</v>
      </c>
      <c r="E6" s="162">
        <v>805233633</v>
      </c>
      <c r="F6" s="134"/>
      <c r="H6" s="136"/>
    </row>
    <row r="7" spans="1:9" s="95" customFormat="1" x14ac:dyDescent="0.4">
      <c r="A7" s="126">
        <v>1</v>
      </c>
      <c r="B7" s="102"/>
      <c r="C7" s="99"/>
      <c r="D7" s="1" t="s">
        <v>97</v>
      </c>
      <c r="E7" s="162">
        <v>7852864</v>
      </c>
      <c r="F7" s="97"/>
      <c r="I7" s="96"/>
    </row>
    <row r="8" spans="1:9" s="98" customFormat="1" x14ac:dyDescent="0.4">
      <c r="A8" s="126"/>
      <c r="B8" s="102">
        <v>110</v>
      </c>
      <c r="C8" s="99"/>
      <c r="D8" s="1" t="s">
        <v>98</v>
      </c>
      <c r="E8" s="162">
        <v>174274</v>
      </c>
      <c r="F8" s="97"/>
    </row>
    <row r="9" spans="1:9" s="98" customFormat="1" x14ac:dyDescent="0.4">
      <c r="A9" s="126"/>
      <c r="B9" s="102"/>
      <c r="C9" s="99">
        <v>1</v>
      </c>
      <c r="D9" s="1" t="s">
        <v>99</v>
      </c>
      <c r="E9" s="163">
        <v>174274</v>
      </c>
      <c r="F9" s="97"/>
    </row>
    <row r="10" spans="1:9" s="98" customFormat="1" x14ac:dyDescent="0.4">
      <c r="A10" s="126"/>
      <c r="B10" s="102">
        <v>120</v>
      </c>
      <c r="C10" s="99"/>
      <c r="D10" s="1" t="s">
        <v>100</v>
      </c>
      <c r="E10" s="163">
        <v>5064305</v>
      </c>
      <c r="F10" s="97"/>
    </row>
    <row r="11" spans="1:9" s="98" customFormat="1" x14ac:dyDescent="0.4">
      <c r="A11" s="126"/>
      <c r="B11" s="102"/>
      <c r="C11" s="99">
        <v>1</v>
      </c>
      <c r="D11" s="1" t="s">
        <v>101</v>
      </c>
      <c r="E11" s="164">
        <v>3581769</v>
      </c>
      <c r="F11" s="97"/>
    </row>
    <row r="12" spans="1:9" s="98" customFormat="1" x14ac:dyDescent="0.4">
      <c r="A12" s="126"/>
      <c r="B12" s="102"/>
      <c r="C12" s="99">
        <v>9</v>
      </c>
      <c r="D12" s="1" t="s">
        <v>104</v>
      </c>
      <c r="E12" s="163">
        <v>1482536</v>
      </c>
      <c r="F12" s="97"/>
    </row>
    <row r="13" spans="1:9" s="98" customFormat="1" x14ac:dyDescent="0.4">
      <c r="A13" s="126"/>
      <c r="B13" s="102">
        <v>257</v>
      </c>
      <c r="C13" s="99"/>
      <c r="D13" s="1" t="s">
        <v>105</v>
      </c>
      <c r="E13" s="163">
        <v>208291</v>
      </c>
      <c r="F13" s="97"/>
    </row>
    <row r="14" spans="1:9" s="98" customFormat="1" ht="56.25" x14ac:dyDescent="0.4">
      <c r="A14" s="126"/>
      <c r="B14" s="102"/>
      <c r="C14" s="99">
        <v>1</v>
      </c>
      <c r="D14" s="100" t="s">
        <v>106</v>
      </c>
      <c r="E14" s="163">
        <v>208291</v>
      </c>
      <c r="F14" s="97"/>
    </row>
    <row r="15" spans="1:9" s="98" customFormat="1" x14ac:dyDescent="0.4">
      <c r="A15" s="126"/>
      <c r="B15" s="102">
        <v>258</v>
      </c>
      <c r="C15" s="99"/>
      <c r="D15" s="1" t="s">
        <v>107</v>
      </c>
      <c r="E15" s="163">
        <v>794165</v>
      </c>
      <c r="F15" s="97"/>
    </row>
    <row r="16" spans="1:9" s="98" customFormat="1" ht="37.5" x14ac:dyDescent="0.4">
      <c r="A16" s="126"/>
      <c r="B16" s="102"/>
      <c r="C16" s="99">
        <v>1</v>
      </c>
      <c r="D16" s="1" t="s">
        <v>108</v>
      </c>
      <c r="E16" s="163">
        <v>794165</v>
      </c>
      <c r="F16" s="97"/>
    </row>
    <row r="17" spans="1:6" s="98" customFormat="1" x14ac:dyDescent="0.4">
      <c r="A17" s="126"/>
      <c r="B17" s="102">
        <v>263</v>
      </c>
      <c r="C17" s="99"/>
      <c r="D17" s="1" t="s">
        <v>109</v>
      </c>
      <c r="E17" s="162">
        <v>249444</v>
      </c>
      <c r="F17" s="97"/>
    </row>
    <row r="18" spans="1:6" s="98" customFormat="1" x14ac:dyDescent="0.4">
      <c r="A18" s="126"/>
      <c r="B18" s="102"/>
      <c r="C18" s="99">
        <v>75</v>
      </c>
      <c r="D18" s="1" t="s">
        <v>110</v>
      </c>
      <c r="E18" s="164">
        <v>249444</v>
      </c>
      <c r="F18" s="97"/>
    </row>
    <row r="19" spans="1:6" s="98" customFormat="1" x14ac:dyDescent="0.4">
      <c r="A19" s="126"/>
      <c r="B19" s="102">
        <v>265</v>
      </c>
      <c r="C19" s="99"/>
      <c r="D19" s="1" t="s">
        <v>111</v>
      </c>
      <c r="E19" s="162">
        <v>333810</v>
      </c>
      <c r="F19" s="97"/>
    </row>
    <row r="20" spans="1:6" s="98" customFormat="1" ht="37.5" x14ac:dyDescent="0.4">
      <c r="A20" s="126"/>
      <c r="B20" s="102"/>
      <c r="C20" s="99">
        <v>1</v>
      </c>
      <c r="D20" s="1" t="s">
        <v>112</v>
      </c>
      <c r="E20" s="164">
        <v>333810</v>
      </c>
      <c r="F20" s="97"/>
    </row>
    <row r="21" spans="1:6" s="98" customFormat="1" x14ac:dyDescent="0.4">
      <c r="A21" s="126"/>
      <c r="B21" s="102">
        <v>269</v>
      </c>
      <c r="C21" s="99"/>
      <c r="D21" s="1" t="s">
        <v>113</v>
      </c>
      <c r="E21" s="162">
        <v>338618</v>
      </c>
      <c r="F21" s="97"/>
    </row>
    <row r="22" spans="1:6" s="98" customFormat="1" ht="37.5" x14ac:dyDescent="0.4">
      <c r="A22" s="126"/>
      <c r="B22" s="102"/>
      <c r="C22" s="99">
        <v>1</v>
      </c>
      <c r="D22" s="1" t="s">
        <v>114</v>
      </c>
      <c r="E22" s="163">
        <v>115585</v>
      </c>
      <c r="F22" s="97"/>
    </row>
    <row r="23" spans="1:6" s="98" customFormat="1" x14ac:dyDescent="0.4">
      <c r="A23" s="126"/>
      <c r="B23" s="102"/>
      <c r="C23" s="99">
        <v>5</v>
      </c>
      <c r="D23" s="1" t="s">
        <v>115</v>
      </c>
      <c r="E23" s="163">
        <v>223033</v>
      </c>
      <c r="F23" s="97"/>
    </row>
    <row r="24" spans="1:6" s="98" customFormat="1" x14ac:dyDescent="0.4">
      <c r="A24" s="126"/>
      <c r="B24" s="102">
        <v>282</v>
      </c>
      <c r="C24" s="99"/>
      <c r="D24" s="1" t="s">
        <v>116</v>
      </c>
      <c r="E24" s="162">
        <v>444771</v>
      </c>
      <c r="F24" s="97"/>
    </row>
    <row r="25" spans="1:6" s="98" customFormat="1" ht="37.5" x14ac:dyDescent="0.4">
      <c r="A25" s="126"/>
      <c r="B25" s="102"/>
      <c r="C25" s="99">
        <v>1</v>
      </c>
      <c r="D25" s="1" t="s">
        <v>117</v>
      </c>
      <c r="E25" s="163">
        <v>444771</v>
      </c>
      <c r="F25" s="97"/>
    </row>
    <row r="26" spans="1:6" s="98" customFormat="1" x14ac:dyDescent="0.4">
      <c r="A26" s="126"/>
      <c r="B26" s="102">
        <v>733</v>
      </c>
      <c r="C26" s="99"/>
      <c r="D26" s="1" t="s">
        <v>118</v>
      </c>
      <c r="E26" s="162">
        <v>245186</v>
      </c>
      <c r="F26" s="97"/>
    </row>
    <row r="27" spans="1:6" s="98" customFormat="1" ht="37.5" x14ac:dyDescent="0.4">
      <c r="A27" s="126"/>
      <c r="B27" s="102"/>
      <c r="C27" s="99">
        <v>1</v>
      </c>
      <c r="D27" s="1" t="s">
        <v>119</v>
      </c>
      <c r="E27" s="163">
        <v>240759</v>
      </c>
      <c r="F27" s="97"/>
    </row>
    <row r="28" spans="1:6" s="98" customFormat="1" ht="37.5" x14ac:dyDescent="0.4">
      <c r="A28" s="126"/>
      <c r="B28" s="102"/>
      <c r="C28" s="99">
        <v>4</v>
      </c>
      <c r="D28" s="1" t="s">
        <v>120</v>
      </c>
      <c r="E28" s="163">
        <v>4427</v>
      </c>
      <c r="F28" s="97"/>
    </row>
    <row r="29" spans="1:6" s="95" customFormat="1" x14ac:dyDescent="0.4">
      <c r="A29" s="126">
        <v>2</v>
      </c>
      <c r="B29" s="102"/>
      <c r="C29" s="99"/>
      <c r="D29" s="1" t="s">
        <v>121</v>
      </c>
      <c r="E29" s="162">
        <v>7389499</v>
      </c>
      <c r="F29" s="97"/>
    </row>
    <row r="30" spans="1:6" s="98" customFormat="1" ht="56.25" x14ac:dyDescent="0.4">
      <c r="A30" s="126"/>
      <c r="B30" s="102">
        <v>287</v>
      </c>
      <c r="C30" s="99"/>
      <c r="D30" s="1" t="s">
        <v>122</v>
      </c>
      <c r="E30" s="162">
        <v>6383188</v>
      </c>
      <c r="F30" s="97"/>
    </row>
    <row r="31" spans="1:6" s="98" customFormat="1" ht="37.5" x14ac:dyDescent="0.4">
      <c r="A31" s="126"/>
      <c r="B31" s="102"/>
      <c r="C31" s="99">
        <v>2</v>
      </c>
      <c r="D31" s="1" t="s">
        <v>123</v>
      </c>
      <c r="E31" s="165">
        <v>5966100</v>
      </c>
      <c r="F31" s="97"/>
    </row>
    <row r="32" spans="1:6" s="98" customFormat="1" x14ac:dyDescent="0.4">
      <c r="A32" s="126"/>
      <c r="B32" s="102"/>
      <c r="C32" s="99">
        <v>4</v>
      </c>
      <c r="D32" s="1" t="s">
        <v>124</v>
      </c>
      <c r="E32" s="165">
        <v>417088</v>
      </c>
      <c r="F32" s="97"/>
    </row>
    <row r="33" spans="1:8" s="98" customFormat="1" ht="37.5" x14ac:dyDescent="0.4">
      <c r="A33" s="126"/>
      <c r="B33" s="102">
        <v>773</v>
      </c>
      <c r="C33" s="99"/>
      <c r="D33" s="1" t="s">
        <v>16</v>
      </c>
      <c r="E33" s="162">
        <v>1006311</v>
      </c>
      <c r="F33" s="97"/>
    </row>
    <row r="34" spans="1:8" s="98" customFormat="1" ht="37.5" x14ac:dyDescent="0.4">
      <c r="A34" s="126"/>
      <c r="B34" s="102"/>
      <c r="C34" s="99">
        <v>1</v>
      </c>
      <c r="D34" s="1" t="s">
        <v>126</v>
      </c>
      <c r="E34" s="163">
        <v>146857</v>
      </c>
      <c r="F34" s="97"/>
    </row>
    <row r="35" spans="1:8" s="98" customFormat="1" x14ac:dyDescent="0.4">
      <c r="A35" s="126"/>
      <c r="B35" s="102"/>
      <c r="C35" s="99">
        <v>3</v>
      </c>
      <c r="D35" s="1" t="s">
        <v>127</v>
      </c>
      <c r="E35" s="163">
        <v>170941</v>
      </c>
      <c r="F35" s="97"/>
    </row>
    <row r="36" spans="1:8" s="98" customFormat="1" ht="37.5" x14ac:dyDescent="0.4">
      <c r="A36" s="126"/>
      <c r="B36" s="102"/>
      <c r="C36" s="99">
        <v>4</v>
      </c>
      <c r="D36" s="1" t="s">
        <v>128</v>
      </c>
      <c r="E36" s="163">
        <v>82750</v>
      </c>
      <c r="F36" s="97"/>
    </row>
    <row r="37" spans="1:8" s="98" customFormat="1" x14ac:dyDescent="0.4">
      <c r="A37" s="126"/>
      <c r="B37" s="102"/>
      <c r="C37" s="99">
        <v>5</v>
      </c>
      <c r="D37" s="1" t="s">
        <v>129</v>
      </c>
      <c r="E37" s="163">
        <v>307243</v>
      </c>
      <c r="F37" s="97"/>
    </row>
    <row r="38" spans="1:8" s="98" customFormat="1" ht="37.5" x14ac:dyDescent="0.4">
      <c r="A38" s="126"/>
      <c r="B38" s="102"/>
      <c r="C38" s="99">
        <v>32</v>
      </c>
      <c r="D38" s="1" t="s">
        <v>103</v>
      </c>
      <c r="E38" s="163">
        <v>182733</v>
      </c>
      <c r="F38" s="97"/>
    </row>
    <row r="39" spans="1:8" s="98" customFormat="1" x14ac:dyDescent="0.4">
      <c r="A39" s="126"/>
      <c r="B39" s="102"/>
      <c r="C39" s="99">
        <v>113</v>
      </c>
      <c r="D39" s="1" t="s">
        <v>130</v>
      </c>
      <c r="E39" s="163">
        <v>115787</v>
      </c>
      <c r="F39" s="97"/>
    </row>
    <row r="40" spans="1:8" s="95" customFormat="1" x14ac:dyDescent="0.4">
      <c r="A40" s="126">
        <v>3</v>
      </c>
      <c r="B40" s="102"/>
      <c r="C40" s="99"/>
      <c r="D40" s="1" t="s">
        <v>131</v>
      </c>
      <c r="E40" s="162">
        <v>28302468</v>
      </c>
      <c r="F40" s="97"/>
    </row>
    <row r="41" spans="1:8" s="98" customFormat="1" x14ac:dyDescent="0.4">
      <c r="A41" s="126"/>
      <c r="B41" s="102">
        <v>252</v>
      </c>
      <c r="C41" s="99"/>
      <c r="D41" s="1" t="s">
        <v>132</v>
      </c>
      <c r="E41" s="162">
        <v>27554664</v>
      </c>
      <c r="F41" s="97"/>
    </row>
    <row r="42" spans="1:8" s="98" customFormat="1" ht="37.5" x14ac:dyDescent="0.4">
      <c r="A42" s="126"/>
      <c r="B42" s="102"/>
      <c r="C42" s="99">
        <v>1</v>
      </c>
      <c r="D42" s="1" t="s">
        <v>133</v>
      </c>
      <c r="E42" s="163">
        <v>19287989</v>
      </c>
      <c r="F42" s="97"/>
    </row>
    <row r="43" spans="1:8" s="98" customFormat="1" x14ac:dyDescent="0.4">
      <c r="A43" s="126"/>
      <c r="B43" s="102"/>
      <c r="C43" s="99">
        <v>3</v>
      </c>
      <c r="D43" s="1" t="s">
        <v>134</v>
      </c>
      <c r="E43" s="163">
        <v>6156</v>
      </c>
      <c r="F43" s="97"/>
    </row>
    <row r="44" spans="1:8" s="98" customFormat="1" x14ac:dyDescent="0.4">
      <c r="A44" s="126"/>
      <c r="B44" s="102"/>
      <c r="C44" s="99">
        <v>6</v>
      </c>
      <c r="D44" s="1" t="s">
        <v>102</v>
      </c>
      <c r="E44" s="163">
        <v>8260519</v>
      </c>
      <c r="F44" s="97"/>
    </row>
    <row r="45" spans="1:8" s="98" customFormat="1" x14ac:dyDescent="0.4">
      <c r="A45" s="126"/>
      <c r="B45" s="102">
        <v>288</v>
      </c>
      <c r="C45" s="99"/>
      <c r="D45" s="1" t="s">
        <v>6</v>
      </c>
      <c r="E45" s="162">
        <v>200000</v>
      </c>
      <c r="F45" s="97"/>
      <c r="H45" s="101"/>
    </row>
    <row r="46" spans="1:8" s="98" customFormat="1" x14ac:dyDescent="0.4">
      <c r="A46" s="126"/>
      <c r="B46" s="102"/>
      <c r="C46" s="99">
        <v>53</v>
      </c>
      <c r="D46" s="1" t="s">
        <v>135</v>
      </c>
      <c r="E46" s="163">
        <v>200000</v>
      </c>
      <c r="F46" s="97"/>
      <c r="H46" s="101"/>
    </row>
    <row r="47" spans="1:8" s="98" customFormat="1" ht="37.5" x14ac:dyDescent="0.4">
      <c r="A47" s="126"/>
      <c r="B47" s="102">
        <v>774</v>
      </c>
      <c r="C47" s="99"/>
      <c r="D47" s="1" t="s">
        <v>136</v>
      </c>
      <c r="E47" s="162">
        <v>547804</v>
      </c>
      <c r="F47" s="97"/>
      <c r="H47" s="101"/>
    </row>
    <row r="48" spans="1:8" s="98" customFormat="1" ht="37.5" x14ac:dyDescent="0.4">
      <c r="A48" s="126"/>
      <c r="B48" s="102"/>
      <c r="C48" s="99">
        <v>1</v>
      </c>
      <c r="D48" s="1" t="s">
        <v>137</v>
      </c>
      <c r="E48" s="163">
        <v>523397</v>
      </c>
      <c r="F48" s="97"/>
      <c r="H48" s="101"/>
    </row>
    <row r="49" spans="1:8" s="98" customFormat="1" x14ac:dyDescent="0.4">
      <c r="A49" s="126"/>
      <c r="B49" s="102"/>
      <c r="C49" s="99">
        <v>6</v>
      </c>
      <c r="D49" s="1" t="s">
        <v>102</v>
      </c>
      <c r="E49" s="163">
        <v>24407</v>
      </c>
      <c r="F49" s="97"/>
      <c r="H49" s="101"/>
    </row>
    <row r="50" spans="1:8" s="95" customFormat="1" x14ac:dyDescent="0.4">
      <c r="A50" s="126">
        <v>4</v>
      </c>
      <c r="B50" s="102"/>
      <c r="C50" s="99"/>
      <c r="D50" s="1" t="s">
        <v>138</v>
      </c>
      <c r="E50" s="162">
        <v>82132505</v>
      </c>
      <c r="F50" s="97"/>
      <c r="H50" s="96"/>
    </row>
    <row r="51" spans="1:8" s="98" customFormat="1" x14ac:dyDescent="0.4">
      <c r="A51" s="126"/>
      <c r="B51" s="102">
        <v>120</v>
      </c>
      <c r="C51" s="99"/>
      <c r="D51" s="1" t="s">
        <v>100</v>
      </c>
      <c r="E51" s="162">
        <v>1992</v>
      </c>
      <c r="F51" s="97"/>
    </row>
    <row r="52" spans="1:8" s="98" customFormat="1" x14ac:dyDescent="0.4">
      <c r="A52" s="126"/>
      <c r="B52" s="102"/>
      <c r="C52" s="99">
        <v>19</v>
      </c>
      <c r="D52" s="1" t="s">
        <v>139</v>
      </c>
      <c r="E52" s="164">
        <v>1992</v>
      </c>
      <c r="F52" s="97"/>
    </row>
    <row r="53" spans="1:8" s="98" customFormat="1" x14ac:dyDescent="0.4">
      <c r="A53" s="126"/>
      <c r="B53" s="102">
        <v>253</v>
      </c>
      <c r="C53" s="99"/>
      <c r="D53" s="1" t="s">
        <v>8</v>
      </c>
      <c r="E53" s="162">
        <v>1364399</v>
      </c>
      <c r="F53" s="97"/>
    </row>
    <row r="54" spans="1:8" s="98" customFormat="1" x14ac:dyDescent="0.4">
      <c r="A54" s="126"/>
      <c r="B54" s="102"/>
      <c r="C54" s="99">
        <v>3</v>
      </c>
      <c r="D54" s="1" t="s">
        <v>140</v>
      </c>
      <c r="E54" s="163">
        <v>16317</v>
      </c>
      <c r="F54" s="97"/>
    </row>
    <row r="55" spans="1:8" s="98" customFormat="1" ht="37.5" x14ac:dyDescent="0.4">
      <c r="A55" s="126"/>
      <c r="B55" s="102"/>
      <c r="C55" s="99">
        <v>43</v>
      </c>
      <c r="D55" s="116" t="s">
        <v>141</v>
      </c>
      <c r="E55" s="163">
        <v>804424</v>
      </c>
      <c r="F55" s="97"/>
    </row>
    <row r="56" spans="1:8" s="98" customFormat="1" ht="37.5" x14ac:dyDescent="0.4">
      <c r="A56" s="126"/>
      <c r="B56" s="102"/>
      <c r="C56" s="99">
        <v>57</v>
      </c>
      <c r="D56" s="116" t="s">
        <v>142</v>
      </c>
      <c r="E56" s="163">
        <v>543658</v>
      </c>
      <c r="F56" s="97"/>
    </row>
    <row r="57" spans="1:8" s="98" customFormat="1" x14ac:dyDescent="0.4">
      <c r="A57" s="126"/>
      <c r="B57" s="102">
        <v>261</v>
      </c>
      <c r="C57" s="99"/>
      <c r="D57" s="1" t="s">
        <v>143</v>
      </c>
      <c r="E57" s="162">
        <v>72350502</v>
      </c>
      <c r="F57" s="97"/>
    </row>
    <row r="58" spans="1:8" s="98" customFormat="1" ht="37.5" x14ac:dyDescent="0.4">
      <c r="A58" s="126"/>
      <c r="B58" s="102"/>
      <c r="C58" s="99">
        <v>1</v>
      </c>
      <c r="D58" s="1" t="s">
        <v>144</v>
      </c>
      <c r="E58" s="163">
        <v>381964</v>
      </c>
      <c r="F58" s="97"/>
    </row>
    <row r="59" spans="1:8" s="98" customFormat="1" x14ac:dyDescent="0.4">
      <c r="A59" s="126"/>
      <c r="B59" s="102"/>
      <c r="C59" s="99">
        <v>3</v>
      </c>
      <c r="D59" s="1" t="s">
        <v>15</v>
      </c>
      <c r="E59" s="164">
        <v>4416346</v>
      </c>
      <c r="F59" s="97"/>
    </row>
    <row r="60" spans="1:8" s="98" customFormat="1" ht="37.5" x14ac:dyDescent="0.4">
      <c r="A60" s="126"/>
      <c r="B60" s="102"/>
      <c r="C60" s="99">
        <v>5</v>
      </c>
      <c r="D60" s="1" t="s">
        <v>146</v>
      </c>
      <c r="E60" s="164">
        <v>375334</v>
      </c>
      <c r="F60" s="97"/>
    </row>
    <row r="61" spans="1:8" s="98" customFormat="1" ht="37.5" x14ac:dyDescent="0.4">
      <c r="A61" s="126"/>
      <c r="B61" s="102"/>
      <c r="C61" s="99">
        <v>6</v>
      </c>
      <c r="D61" s="116" t="s">
        <v>147</v>
      </c>
      <c r="E61" s="164">
        <v>4769682</v>
      </c>
      <c r="F61" s="97"/>
    </row>
    <row r="62" spans="1:8" s="98" customFormat="1" ht="37.5" x14ac:dyDescent="0.4">
      <c r="A62" s="126"/>
      <c r="B62" s="102"/>
      <c r="C62" s="99">
        <v>7</v>
      </c>
      <c r="D62" s="1" t="s">
        <v>148</v>
      </c>
      <c r="E62" s="164">
        <v>1417236</v>
      </c>
      <c r="F62" s="97"/>
    </row>
    <row r="63" spans="1:8" s="98" customFormat="1" ht="56.25" x14ac:dyDescent="0.4">
      <c r="A63" s="126"/>
      <c r="B63" s="102"/>
      <c r="C63" s="99">
        <v>11</v>
      </c>
      <c r="D63" s="1" t="s">
        <v>149</v>
      </c>
      <c r="E63" s="164">
        <v>1269439</v>
      </c>
      <c r="F63" s="97"/>
    </row>
    <row r="64" spans="1:8" s="98" customFormat="1" ht="37.5" x14ac:dyDescent="0.4">
      <c r="A64" s="126"/>
      <c r="B64" s="102"/>
      <c r="C64" s="99">
        <v>12</v>
      </c>
      <c r="D64" s="1" t="s">
        <v>150</v>
      </c>
      <c r="E64" s="164">
        <v>232985</v>
      </c>
      <c r="F64" s="97"/>
    </row>
    <row r="65" spans="1:6" s="98" customFormat="1" x14ac:dyDescent="0.4">
      <c r="A65" s="126"/>
      <c r="B65" s="102"/>
      <c r="C65" s="99">
        <v>24</v>
      </c>
      <c r="D65" s="1" t="s">
        <v>151</v>
      </c>
      <c r="E65" s="164">
        <v>48037282</v>
      </c>
      <c r="F65" s="97"/>
    </row>
    <row r="66" spans="1:6" s="98" customFormat="1" x14ac:dyDescent="0.4">
      <c r="A66" s="126"/>
      <c r="B66" s="102"/>
      <c r="C66" s="99">
        <v>29</v>
      </c>
      <c r="D66" s="1" t="s">
        <v>152</v>
      </c>
      <c r="E66" s="164">
        <v>598085</v>
      </c>
      <c r="F66" s="97"/>
    </row>
    <row r="67" spans="1:6" s="98" customFormat="1" x14ac:dyDescent="0.4">
      <c r="A67" s="126"/>
      <c r="B67" s="102"/>
      <c r="C67" s="99">
        <v>55</v>
      </c>
      <c r="D67" s="1" t="s">
        <v>153</v>
      </c>
      <c r="E67" s="164">
        <v>289257</v>
      </c>
      <c r="F67" s="97"/>
    </row>
    <row r="68" spans="1:6" s="98" customFormat="1" ht="37.5" x14ac:dyDescent="0.4">
      <c r="A68" s="126"/>
      <c r="B68" s="102"/>
      <c r="C68" s="99">
        <v>57</v>
      </c>
      <c r="D68" s="1" t="s">
        <v>142</v>
      </c>
      <c r="E68" s="164">
        <v>753189</v>
      </c>
      <c r="F68" s="97"/>
    </row>
    <row r="69" spans="1:6" s="98" customFormat="1" ht="37.5" x14ac:dyDescent="0.4">
      <c r="A69" s="126"/>
      <c r="B69" s="102"/>
      <c r="C69" s="99">
        <v>83</v>
      </c>
      <c r="D69" s="1" t="s">
        <v>154</v>
      </c>
      <c r="E69" s="164">
        <v>479620</v>
      </c>
      <c r="F69" s="97"/>
    </row>
    <row r="70" spans="1:6" s="98" customFormat="1" x14ac:dyDescent="0.4">
      <c r="A70" s="126"/>
      <c r="B70" s="102"/>
      <c r="C70" s="99">
        <v>113</v>
      </c>
      <c r="D70" s="1" t="s">
        <v>130</v>
      </c>
      <c r="E70" s="164">
        <v>9330083</v>
      </c>
      <c r="F70" s="97"/>
    </row>
    <row r="71" spans="1:6" s="98" customFormat="1" x14ac:dyDescent="0.4">
      <c r="A71" s="126"/>
      <c r="B71" s="102">
        <v>285</v>
      </c>
      <c r="C71" s="99"/>
      <c r="D71" s="1" t="s">
        <v>155</v>
      </c>
      <c r="E71" s="162">
        <v>8040612</v>
      </c>
      <c r="F71" s="97"/>
    </row>
    <row r="72" spans="1:6" s="98" customFormat="1" x14ac:dyDescent="0.4">
      <c r="A72" s="126"/>
      <c r="B72" s="102"/>
      <c r="C72" s="99">
        <v>6</v>
      </c>
      <c r="D72" s="1" t="s">
        <v>156</v>
      </c>
      <c r="E72" s="164">
        <v>7228154</v>
      </c>
      <c r="F72" s="97"/>
    </row>
    <row r="73" spans="1:6" s="98" customFormat="1" ht="37.5" x14ac:dyDescent="0.4">
      <c r="A73" s="126"/>
      <c r="B73" s="102"/>
      <c r="C73" s="99">
        <v>7</v>
      </c>
      <c r="D73" s="1" t="s">
        <v>157</v>
      </c>
      <c r="E73" s="163">
        <v>812458</v>
      </c>
      <c r="F73" s="97"/>
    </row>
    <row r="74" spans="1:6" s="98" customFormat="1" x14ac:dyDescent="0.4">
      <c r="A74" s="126"/>
      <c r="B74" s="102">
        <v>288</v>
      </c>
      <c r="C74" s="99"/>
      <c r="D74" s="1" t="s">
        <v>6</v>
      </c>
      <c r="E74" s="162">
        <v>375000</v>
      </c>
      <c r="F74" s="97"/>
    </row>
    <row r="75" spans="1:6" s="98" customFormat="1" ht="37.5" x14ac:dyDescent="0.4">
      <c r="A75" s="126"/>
      <c r="B75" s="102"/>
      <c r="C75" s="99">
        <v>99</v>
      </c>
      <c r="D75" s="1" t="s">
        <v>158</v>
      </c>
      <c r="E75" s="164">
        <v>375000</v>
      </c>
      <c r="F75" s="97"/>
    </row>
    <row r="76" spans="1:6" s="95" customFormat="1" x14ac:dyDescent="0.4">
      <c r="A76" s="126">
        <v>5</v>
      </c>
      <c r="B76" s="102"/>
      <c r="C76" s="99"/>
      <c r="D76" s="1" t="s">
        <v>10</v>
      </c>
      <c r="E76" s="162">
        <v>13441008</v>
      </c>
      <c r="F76" s="97"/>
    </row>
    <row r="77" spans="1:6" s="98" customFormat="1" x14ac:dyDescent="0.4">
      <c r="A77" s="126"/>
      <c r="B77" s="102">
        <v>253</v>
      </c>
      <c r="C77" s="99"/>
      <c r="D77" s="1" t="s">
        <v>8</v>
      </c>
      <c r="E77" s="162">
        <v>7881602</v>
      </c>
      <c r="F77" s="97"/>
    </row>
    <row r="78" spans="1:6" s="98" customFormat="1" ht="37.5" x14ac:dyDescent="0.4">
      <c r="A78" s="126"/>
      <c r="B78" s="102"/>
      <c r="C78" s="99">
        <v>1</v>
      </c>
      <c r="D78" s="1" t="s">
        <v>159</v>
      </c>
      <c r="E78" s="164">
        <v>321971</v>
      </c>
      <c r="F78" s="97"/>
    </row>
    <row r="79" spans="1:6" s="98" customFormat="1" x14ac:dyDescent="0.4">
      <c r="A79" s="126"/>
      <c r="B79" s="102"/>
      <c r="C79" s="99">
        <v>6</v>
      </c>
      <c r="D79" s="116" t="s">
        <v>11</v>
      </c>
      <c r="E79" s="164">
        <v>313314</v>
      </c>
      <c r="F79" s="97"/>
    </row>
    <row r="80" spans="1:6" s="98" customFormat="1" x14ac:dyDescent="0.4">
      <c r="A80" s="126"/>
      <c r="B80" s="102"/>
      <c r="C80" s="99">
        <v>7</v>
      </c>
      <c r="D80" s="1" t="s">
        <v>160</v>
      </c>
      <c r="E80" s="164">
        <v>33334</v>
      </c>
      <c r="F80" s="97"/>
    </row>
    <row r="81" spans="1:8" s="98" customFormat="1" ht="37.5" x14ac:dyDescent="0.4">
      <c r="A81" s="126"/>
      <c r="B81" s="102"/>
      <c r="C81" s="99">
        <v>8</v>
      </c>
      <c r="D81" s="1" t="s">
        <v>12</v>
      </c>
      <c r="E81" s="164">
        <v>149952</v>
      </c>
      <c r="F81" s="97"/>
    </row>
    <row r="82" spans="1:8" s="98" customFormat="1" ht="37.5" x14ac:dyDescent="0.4">
      <c r="A82" s="126"/>
      <c r="B82" s="102"/>
      <c r="C82" s="99">
        <v>16</v>
      </c>
      <c r="D82" s="116" t="s">
        <v>161</v>
      </c>
      <c r="E82" s="164">
        <v>3513</v>
      </c>
      <c r="F82" s="97"/>
    </row>
    <row r="83" spans="1:8" s="98" customFormat="1" x14ac:dyDescent="0.4">
      <c r="A83" s="126"/>
      <c r="B83" s="102"/>
      <c r="C83" s="99">
        <v>18</v>
      </c>
      <c r="D83" s="116" t="s">
        <v>162</v>
      </c>
      <c r="E83" s="164">
        <v>65135</v>
      </c>
      <c r="F83" s="97"/>
    </row>
    <row r="84" spans="1:8" s="98" customFormat="1" x14ac:dyDescent="0.4">
      <c r="A84" s="126"/>
      <c r="B84" s="102"/>
      <c r="C84" s="99">
        <v>23</v>
      </c>
      <c r="D84" s="116" t="s">
        <v>163</v>
      </c>
      <c r="E84" s="164">
        <v>1130500</v>
      </c>
      <c r="F84" s="97"/>
    </row>
    <row r="85" spans="1:8" s="98" customFormat="1" ht="56.25" x14ac:dyDescent="0.4">
      <c r="A85" s="126"/>
      <c r="B85" s="102"/>
      <c r="C85" s="99">
        <v>27</v>
      </c>
      <c r="D85" s="116" t="s">
        <v>13</v>
      </c>
      <c r="E85" s="164">
        <v>1717010</v>
      </c>
      <c r="F85" s="97"/>
    </row>
    <row r="86" spans="1:8" s="98" customFormat="1" x14ac:dyDescent="0.4">
      <c r="A86" s="126"/>
      <c r="B86" s="102"/>
      <c r="C86" s="99">
        <v>29</v>
      </c>
      <c r="D86" s="1" t="s">
        <v>164</v>
      </c>
      <c r="E86" s="164">
        <v>213578</v>
      </c>
      <c r="F86" s="97"/>
    </row>
    <row r="87" spans="1:8" s="98" customFormat="1" x14ac:dyDescent="0.4">
      <c r="A87" s="126"/>
      <c r="B87" s="102"/>
      <c r="C87" s="99">
        <v>33</v>
      </c>
      <c r="D87" s="116" t="s">
        <v>165</v>
      </c>
      <c r="E87" s="164">
        <v>279062</v>
      </c>
      <c r="F87" s="97"/>
    </row>
    <row r="88" spans="1:8" s="98" customFormat="1" ht="37.5" x14ac:dyDescent="0.4">
      <c r="A88" s="126"/>
      <c r="B88" s="102"/>
      <c r="C88" s="99">
        <v>39</v>
      </c>
      <c r="D88" s="1" t="s">
        <v>166</v>
      </c>
      <c r="E88" s="164">
        <v>966691</v>
      </c>
      <c r="F88" s="97"/>
    </row>
    <row r="89" spans="1:8" s="98" customFormat="1" ht="37.5" x14ac:dyDescent="0.4">
      <c r="A89" s="126"/>
      <c r="B89" s="102"/>
      <c r="C89" s="99">
        <v>41</v>
      </c>
      <c r="D89" s="116" t="s">
        <v>167</v>
      </c>
      <c r="E89" s="164">
        <v>1553702</v>
      </c>
      <c r="F89" s="97"/>
    </row>
    <row r="90" spans="1:8" s="98" customFormat="1" ht="37.5" x14ac:dyDescent="0.4">
      <c r="A90" s="126"/>
      <c r="B90" s="102"/>
      <c r="C90" s="99">
        <v>42</v>
      </c>
      <c r="D90" s="116" t="s">
        <v>168</v>
      </c>
      <c r="E90" s="164">
        <v>1640</v>
      </c>
      <c r="F90" s="97"/>
      <c r="G90" s="106"/>
    </row>
    <row r="91" spans="1:8" s="98" customFormat="1" ht="56.25" x14ac:dyDescent="0.4">
      <c r="A91" s="126"/>
      <c r="B91" s="102"/>
      <c r="C91" s="99">
        <v>98</v>
      </c>
      <c r="D91" s="116" t="s">
        <v>170</v>
      </c>
      <c r="E91" s="164">
        <v>1132200</v>
      </c>
      <c r="F91" s="97"/>
    </row>
    <row r="92" spans="1:8" s="98" customFormat="1" x14ac:dyDescent="0.4">
      <c r="A92" s="126"/>
      <c r="B92" s="102">
        <v>288</v>
      </c>
      <c r="C92" s="99"/>
      <c r="D92" s="1" t="s">
        <v>6</v>
      </c>
      <c r="E92" s="162">
        <v>5559406</v>
      </c>
      <c r="F92" s="97"/>
    </row>
    <row r="93" spans="1:8" s="98" customFormat="1" x14ac:dyDescent="0.4">
      <c r="A93" s="126"/>
      <c r="B93" s="102"/>
      <c r="C93" s="99">
        <v>38</v>
      </c>
      <c r="D93" s="1" t="s">
        <v>171</v>
      </c>
      <c r="E93" s="164">
        <v>5559406</v>
      </c>
      <c r="F93" s="97"/>
      <c r="H93" s="103"/>
    </row>
    <row r="94" spans="1:8" s="95" customFormat="1" x14ac:dyDescent="0.4">
      <c r="A94" s="126">
        <v>6</v>
      </c>
      <c r="B94" s="102"/>
      <c r="C94" s="99"/>
      <c r="D94" s="1" t="s">
        <v>172</v>
      </c>
      <c r="E94" s="162">
        <v>10294888</v>
      </c>
      <c r="F94" s="97"/>
      <c r="H94" s="96"/>
    </row>
    <row r="95" spans="1:8" s="98" customFormat="1" ht="37.5" x14ac:dyDescent="0.4">
      <c r="A95" s="126"/>
      <c r="B95" s="102">
        <v>256</v>
      </c>
      <c r="C95" s="99"/>
      <c r="D95" s="1" t="s">
        <v>173</v>
      </c>
      <c r="E95" s="162">
        <v>6487627</v>
      </c>
      <c r="F95" s="97"/>
    </row>
    <row r="96" spans="1:8" s="98" customFormat="1" ht="56.25" x14ac:dyDescent="0.4">
      <c r="A96" s="126"/>
      <c r="B96" s="102"/>
      <c r="C96" s="99">
        <v>1</v>
      </c>
      <c r="D96" s="1" t="s">
        <v>174</v>
      </c>
      <c r="E96" s="164">
        <v>304726</v>
      </c>
      <c r="F96" s="97"/>
    </row>
    <row r="97" spans="1:6" s="98" customFormat="1" x14ac:dyDescent="0.4">
      <c r="A97" s="126"/>
      <c r="B97" s="102"/>
      <c r="C97" s="99">
        <v>3</v>
      </c>
      <c r="D97" s="1" t="s">
        <v>175</v>
      </c>
      <c r="E97" s="164">
        <v>95990</v>
      </c>
      <c r="F97" s="97"/>
    </row>
    <row r="98" spans="1:6" s="98" customFormat="1" ht="37.5" x14ac:dyDescent="0.4">
      <c r="A98" s="126"/>
      <c r="B98" s="102"/>
      <c r="C98" s="99">
        <v>53</v>
      </c>
      <c r="D98" s="1" t="s">
        <v>176</v>
      </c>
      <c r="E98" s="164">
        <v>65642</v>
      </c>
      <c r="F98" s="97"/>
    </row>
    <row r="99" spans="1:6" s="108" customFormat="1" ht="37.5" x14ac:dyDescent="0.4">
      <c r="A99" s="126"/>
      <c r="B99" s="102"/>
      <c r="C99" s="99">
        <v>61</v>
      </c>
      <c r="D99" s="1" t="s">
        <v>177</v>
      </c>
      <c r="E99" s="164">
        <v>360000</v>
      </c>
      <c r="F99" s="107"/>
    </row>
    <row r="100" spans="1:6" s="108" customFormat="1" x14ac:dyDescent="0.4">
      <c r="A100" s="126"/>
      <c r="B100" s="102"/>
      <c r="C100" s="99">
        <v>62</v>
      </c>
      <c r="D100" s="1" t="s">
        <v>178</v>
      </c>
      <c r="E100" s="164">
        <v>5324</v>
      </c>
      <c r="F100" s="107"/>
    </row>
    <row r="101" spans="1:6" s="108" customFormat="1" ht="56.25" x14ac:dyDescent="0.4">
      <c r="A101" s="126"/>
      <c r="B101" s="102"/>
      <c r="C101" s="99">
        <v>64</v>
      </c>
      <c r="D101" s="1" t="s">
        <v>179</v>
      </c>
      <c r="E101" s="164">
        <v>1323696</v>
      </c>
      <c r="F101" s="107"/>
    </row>
    <row r="102" spans="1:6" s="108" customFormat="1" ht="37.5" x14ac:dyDescent="0.4">
      <c r="A102" s="126"/>
      <c r="B102" s="102"/>
      <c r="C102" s="99">
        <v>66</v>
      </c>
      <c r="D102" s="1" t="s">
        <v>180</v>
      </c>
      <c r="E102" s="164">
        <v>11584</v>
      </c>
      <c r="F102" s="107"/>
    </row>
    <row r="103" spans="1:6" s="108" customFormat="1" x14ac:dyDescent="0.4">
      <c r="A103" s="126"/>
      <c r="B103" s="102"/>
      <c r="C103" s="99">
        <v>68</v>
      </c>
      <c r="D103" s="1" t="s">
        <v>181</v>
      </c>
      <c r="E103" s="164">
        <v>3380271</v>
      </c>
      <c r="F103" s="107"/>
    </row>
    <row r="104" spans="1:6" s="108" customFormat="1" ht="37.5" x14ac:dyDescent="0.4">
      <c r="A104" s="126"/>
      <c r="B104" s="102"/>
      <c r="C104" s="99">
        <v>69</v>
      </c>
      <c r="D104" s="1" t="s">
        <v>182</v>
      </c>
      <c r="E104" s="164">
        <v>9855</v>
      </c>
      <c r="F104" s="107"/>
    </row>
    <row r="105" spans="1:6" s="98" customFormat="1" x14ac:dyDescent="0.4">
      <c r="A105" s="126"/>
      <c r="B105" s="102"/>
      <c r="C105" s="99">
        <v>113</v>
      </c>
      <c r="D105" s="1" t="s">
        <v>130</v>
      </c>
      <c r="E105" s="164">
        <v>930539</v>
      </c>
      <c r="F105" s="97"/>
    </row>
    <row r="106" spans="1:6" s="98" customFormat="1" x14ac:dyDescent="0.4">
      <c r="A106" s="126"/>
      <c r="B106" s="102">
        <v>261</v>
      </c>
      <c r="C106" s="99"/>
      <c r="D106" s="1" t="s">
        <v>143</v>
      </c>
      <c r="E106" s="162">
        <v>706172</v>
      </c>
      <c r="F106" s="97"/>
    </row>
    <row r="107" spans="1:6" s="98" customFormat="1" ht="37.5" x14ac:dyDescent="0.4">
      <c r="A107" s="126"/>
      <c r="B107" s="102"/>
      <c r="C107" s="99">
        <v>15</v>
      </c>
      <c r="D107" s="1" t="s">
        <v>183</v>
      </c>
      <c r="E107" s="164">
        <v>706172</v>
      </c>
      <c r="F107" s="97"/>
    </row>
    <row r="108" spans="1:6" s="98" customFormat="1" x14ac:dyDescent="0.4">
      <c r="A108" s="126"/>
      <c r="B108" s="102">
        <v>276</v>
      </c>
      <c r="C108" s="99"/>
      <c r="D108" s="1" t="s">
        <v>184</v>
      </c>
      <c r="E108" s="162">
        <v>101089</v>
      </c>
      <c r="F108" s="97"/>
    </row>
    <row r="109" spans="1:6" s="98" customFormat="1" ht="37.5" x14ac:dyDescent="0.4">
      <c r="A109" s="126"/>
      <c r="B109" s="102"/>
      <c r="C109" s="99">
        <v>1</v>
      </c>
      <c r="D109" s="1" t="s">
        <v>185</v>
      </c>
      <c r="E109" s="163">
        <v>101089</v>
      </c>
      <c r="F109" s="97"/>
    </row>
    <row r="110" spans="1:6" s="98" customFormat="1" x14ac:dyDescent="0.4">
      <c r="A110" s="126"/>
      <c r="B110" s="102">
        <v>288</v>
      </c>
      <c r="C110" s="99"/>
      <c r="D110" s="1" t="s">
        <v>6</v>
      </c>
      <c r="E110" s="162">
        <v>3000000</v>
      </c>
      <c r="F110" s="97"/>
    </row>
    <row r="111" spans="1:6" s="98" customFormat="1" x14ac:dyDescent="0.4">
      <c r="A111" s="126"/>
      <c r="B111" s="102"/>
      <c r="C111" s="99">
        <v>39</v>
      </c>
      <c r="D111" s="1" t="s">
        <v>186</v>
      </c>
      <c r="E111" s="163">
        <v>3000000</v>
      </c>
      <c r="F111" s="97"/>
    </row>
    <row r="112" spans="1:6" s="95" customFormat="1" x14ac:dyDescent="0.4">
      <c r="A112" s="126">
        <v>7</v>
      </c>
      <c r="B112" s="102"/>
      <c r="C112" s="99"/>
      <c r="D112" s="1" t="s">
        <v>187</v>
      </c>
      <c r="E112" s="162">
        <v>90454067</v>
      </c>
      <c r="F112" s="97"/>
    </row>
    <row r="113" spans="1:8" s="98" customFormat="1" ht="37.5" x14ac:dyDescent="0.4">
      <c r="A113" s="126"/>
      <c r="B113" s="102">
        <v>279</v>
      </c>
      <c r="C113" s="99"/>
      <c r="D113" s="1" t="s">
        <v>3</v>
      </c>
      <c r="E113" s="162">
        <v>90454067</v>
      </c>
      <c r="F113" s="97"/>
    </row>
    <row r="114" spans="1:8" s="98" customFormat="1" ht="37.5" x14ac:dyDescent="0.4">
      <c r="A114" s="126"/>
      <c r="B114" s="102"/>
      <c r="C114" s="99">
        <v>1</v>
      </c>
      <c r="D114" s="1" t="s">
        <v>188</v>
      </c>
      <c r="E114" s="163">
        <v>215573</v>
      </c>
      <c r="F114" s="97"/>
    </row>
    <row r="115" spans="1:8" s="98" customFormat="1" x14ac:dyDescent="0.4">
      <c r="A115" s="126"/>
      <c r="B115" s="102"/>
      <c r="C115" s="99">
        <v>32</v>
      </c>
      <c r="D115" s="1" t="s">
        <v>189</v>
      </c>
      <c r="E115" s="163">
        <v>2500000</v>
      </c>
      <c r="F115" s="97"/>
    </row>
    <row r="116" spans="1:8" s="98" customFormat="1" ht="37.5" x14ac:dyDescent="0.4">
      <c r="A116" s="126"/>
      <c r="B116" s="102"/>
      <c r="C116" s="99">
        <v>54</v>
      </c>
      <c r="D116" s="1" t="s">
        <v>190</v>
      </c>
      <c r="E116" s="163">
        <v>20000</v>
      </c>
      <c r="F116" s="97"/>
    </row>
    <row r="117" spans="1:8" s="98" customFormat="1" x14ac:dyDescent="0.4">
      <c r="A117" s="126"/>
      <c r="B117" s="102"/>
      <c r="C117" s="99">
        <v>114</v>
      </c>
      <c r="D117" s="102" t="s">
        <v>191</v>
      </c>
      <c r="E117" s="163">
        <v>87718494</v>
      </c>
      <c r="F117" s="97"/>
      <c r="H117" s="109"/>
    </row>
    <row r="118" spans="1:8" s="95" customFormat="1" x14ac:dyDescent="0.4">
      <c r="A118" s="126">
        <v>8</v>
      </c>
      <c r="B118" s="102"/>
      <c r="C118" s="99"/>
      <c r="D118" s="1" t="s">
        <v>192</v>
      </c>
      <c r="E118" s="162">
        <v>21846834</v>
      </c>
      <c r="F118" s="97"/>
    </row>
    <row r="119" spans="1:8" s="98" customFormat="1" x14ac:dyDescent="0.4">
      <c r="A119" s="126"/>
      <c r="B119" s="102">
        <v>262</v>
      </c>
      <c r="C119" s="99"/>
      <c r="D119" s="1" t="s">
        <v>193</v>
      </c>
      <c r="E119" s="162">
        <v>5061450</v>
      </c>
      <c r="F119" s="97"/>
    </row>
    <row r="120" spans="1:8" s="98" customFormat="1" ht="37.5" x14ac:dyDescent="0.4">
      <c r="A120" s="126"/>
      <c r="B120" s="102"/>
      <c r="C120" s="99">
        <v>1</v>
      </c>
      <c r="D120" s="1" t="s">
        <v>194</v>
      </c>
      <c r="E120" s="163">
        <v>133818</v>
      </c>
      <c r="F120" s="97"/>
    </row>
    <row r="121" spans="1:8" s="98" customFormat="1" x14ac:dyDescent="0.4">
      <c r="A121" s="126"/>
      <c r="B121" s="102"/>
      <c r="C121" s="99">
        <v>3</v>
      </c>
      <c r="D121" s="1" t="s">
        <v>195</v>
      </c>
      <c r="E121" s="163">
        <v>1891756</v>
      </c>
      <c r="F121" s="97"/>
    </row>
    <row r="122" spans="1:8" s="98" customFormat="1" x14ac:dyDescent="0.4">
      <c r="A122" s="126"/>
      <c r="B122" s="102"/>
      <c r="C122" s="99">
        <v>5</v>
      </c>
      <c r="D122" s="1" t="s">
        <v>196</v>
      </c>
      <c r="E122" s="163">
        <v>782960</v>
      </c>
      <c r="F122" s="97"/>
    </row>
    <row r="123" spans="1:8" s="98" customFormat="1" x14ac:dyDescent="0.4">
      <c r="A123" s="126"/>
      <c r="B123" s="102"/>
      <c r="C123" s="99">
        <v>7</v>
      </c>
      <c r="D123" s="1" t="s">
        <v>197</v>
      </c>
      <c r="E123" s="163">
        <v>1625412</v>
      </c>
      <c r="F123" s="97"/>
    </row>
    <row r="124" spans="1:8" s="98" customFormat="1" x14ac:dyDescent="0.4">
      <c r="A124" s="126"/>
      <c r="B124" s="102"/>
      <c r="C124" s="99">
        <v>8</v>
      </c>
      <c r="D124" s="1" t="s">
        <v>198</v>
      </c>
      <c r="E124" s="163">
        <v>280752</v>
      </c>
      <c r="F124" s="97"/>
    </row>
    <row r="125" spans="1:8" s="98" customFormat="1" x14ac:dyDescent="0.4">
      <c r="A125" s="126"/>
      <c r="B125" s="102"/>
      <c r="C125" s="99">
        <v>113</v>
      </c>
      <c r="D125" s="1" t="s">
        <v>130</v>
      </c>
      <c r="E125" s="163">
        <v>346752</v>
      </c>
      <c r="F125" s="97"/>
    </row>
    <row r="126" spans="1:8" s="98" customFormat="1" x14ac:dyDescent="0.4">
      <c r="A126" s="126"/>
      <c r="B126" s="102">
        <v>263</v>
      </c>
      <c r="C126" s="99"/>
      <c r="D126" s="1" t="s">
        <v>109</v>
      </c>
      <c r="E126" s="162">
        <v>2097304</v>
      </c>
      <c r="F126" s="97"/>
    </row>
    <row r="127" spans="1:8" s="98" customFormat="1" x14ac:dyDescent="0.4">
      <c r="A127" s="126"/>
      <c r="B127" s="102"/>
      <c r="C127" s="99">
        <v>1</v>
      </c>
      <c r="D127" s="1" t="s">
        <v>199</v>
      </c>
      <c r="E127" s="164">
        <v>405850</v>
      </c>
      <c r="F127" s="97"/>
    </row>
    <row r="128" spans="1:8" s="98" customFormat="1" x14ac:dyDescent="0.4">
      <c r="A128" s="126"/>
      <c r="B128" s="102"/>
      <c r="C128" s="99">
        <v>3</v>
      </c>
      <c r="D128" s="1" t="s">
        <v>200</v>
      </c>
      <c r="E128" s="164">
        <v>321756</v>
      </c>
      <c r="F128" s="97"/>
    </row>
    <row r="129" spans="1:8" s="98" customFormat="1" x14ac:dyDescent="0.4">
      <c r="A129" s="126"/>
      <c r="B129" s="102"/>
      <c r="C129" s="99">
        <v>7</v>
      </c>
      <c r="D129" s="1" t="s">
        <v>201</v>
      </c>
      <c r="E129" s="164">
        <v>1206046</v>
      </c>
      <c r="F129" s="97"/>
    </row>
    <row r="130" spans="1:8" s="98" customFormat="1" x14ac:dyDescent="0.4">
      <c r="A130" s="126"/>
      <c r="B130" s="102"/>
      <c r="C130" s="99">
        <v>10</v>
      </c>
      <c r="D130" s="1" t="s">
        <v>202</v>
      </c>
      <c r="E130" s="164">
        <v>163652</v>
      </c>
      <c r="F130" s="97"/>
    </row>
    <row r="131" spans="1:8" s="98" customFormat="1" x14ac:dyDescent="0.4">
      <c r="A131" s="126"/>
      <c r="B131" s="102">
        <v>284</v>
      </c>
      <c r="C131" s="99"/>
      <c r="D131" s="1" t="s">
        <v>203</v>
      </c>
      <c r="E131" s="162">
        <v>234128</v>
      </c>
      <c r="F131" s="97"/>
    </row>
    <row r="132" spans="1:8" s="98" customFormat="1" ht="37.5" x14ac:dyDescent="0.4">
      <c r="A132" s="126"/>
      <c r="B132" s="102"/>
      <c r="C132" s="99">
        <v>1</v>
      </c>
      <c r="D132" s="1" t="s">
        <v>204</v>
      </c>
      <c r="E132" s="164">
        <v>113749</v>
      </c>
      <c r="F132" s="97"/>
    </row>
    <row r="133" spans="1:8" s="112" customFormat="1" x14ac:dyDescent="0.4">
      <c r="A133" s="126"/>
      <c r="B133" s="102"/>
      <c r="C133" s="99">
        <v>4</v>
      </c>
      <c r="D133" s="1" t="s">
        <v>205</v>
      </c>
      <c r="E133" s="164">
        <v>113640</v>
      </c>
      <c r="F133" s="97"/>
      <c r="G133" s="110"/>
      <c r="H133" s="111"/>
    </row>
    <row r="134" spans="1:8" s="98" customFormat="1" ht="37.5" x14ac:dyDescent="0.4">
      <c r="A134" s="126"/>
      <c r="B134" s="102"/>
      <c r="C134" s="99">
        <v>74</v>
      </c>
      <c r="D134" s="1" t="s">
        <v>207</v>
      </c>
      <c r="E134" s="164">
        <v>6739</v>
      </c>
      <c r="F134" s="97"/>
    </row>
    <row r="135" spans="1:8" s="98" customFormat="1" x14ac:dyDescent="0.4">
      <c r="A135" s="126"/>
      <c r="B135" s="102">
        <v>285</v>
      </c>
      <c r="C135" s="99"/>
      <c r="D135" s="1" t="s">
        <v>155</v>
      </c>
      <c r="E135" s="162">
        <v>9903090</v>
      </c>
      <c r="F135" s="97"/>
    </row>
    <row r="136" spans="1:8" s="98" customFormat="1" ht="37.5" x14ac:dyDescent="0.4">
      <c r="A136" s="126"/>
      <c r="B136" s="102"/>
      <c r="C136" s="99">
        <v>1</v>
      </c>
      <c r="D136" s="1" t="s">
        <v>208</v>
      </c>
      <c r="E136" s="163">
        <v>273073</v>
      </c>
      <c r="F136" s="97"/>
    </row>
    <row r="137" spans="1:8" s="98" customFormat="1" x14ac:dyDescent="0.4">
      <c r="A137" s="126"/>
      <c r="B137" s="102"/>
      <c r="C137" s="99">
        <v>2</v>
      </c>
      <c r="D137" s="1" t="s">
        <v>209</v>
      </c>
      <c r="E137" s="164">
        <v>94519</v>
      </c>
      <c r="F137" s="97"/>
    </row>
    <row r="138" spans="1:8" s="98" customFormat="1" ht="56.25" x14ac:dyDescent="0.4">
      <c r="A138" s="126"/>
      <c r="B138" s="102"/>
      <c r="C138" s="99">
        <v>3</v>
      </c>
      <c r="D138" s="1" t="s">
        <v>210</v>
      </c>
      <c r="E138" s="164">
        <v>9353537</v>
      </c>
      <c r="F138" s="97"/>
    </row>
    <row r="139" spans="1:8" s="98" customFormat="1" ht="37.5" x14ac:dyDescent="0.4">
      <c r="A139" s="126"/>
      <c r="B139" s="102"/>
      <c r="C139" s="99">
        <v>32</v>
      </c>
      <c r="D139" s="1" t="s">
        <v>103</v>
      </c>
      <c r="E139" s="164">
        <v>181961</v>
      </c>
      <c r="F139" s="97"/>
    </row>
    <row r="140" spans="1:8" s="98" customFormat="1" x14ac:dyDescent="0.4">
      <c r="A140" s="126"/>
      <c r="B140" s="102">
        <v>759</v>
      </c>
      <c r="C140" s="99"/>
      <c r="D140" s="1" t="s">
        <v>212</v>
      </c>
      <c r="E140" s="162">
        <v>4550862</v>
      </c>
      <c r="F140" s="97"/>
    </row>
    <row r="141" spans="1:8" s="98" customFormat="1" ht="37.5" x14ac:dyDescent="0.4">
      <c r="A141" s="126"/>
      <c r="B141" s="102"/>
      <c r="C141" s="99">
        <v>1</v>
      </c>
      <c r="D141" s="1" t="s">
        <v>213</v>
      </c>
      <c r="E141" s="164">
        <v>3561483</v>
      </c>
      <c r="F141" s="97"/>
    </row>
    <row r="142" spans="1:8" s="98" customFormat="1" x14ac:dyDescent="0.4">
      <c r="A142" s="126"/>
      <c r="B142" s="102"/>
      <c r="C142" s="99">
        <v>3</v>
      </c>
      <c r="D142" s="1" t="s">
        <v>214</v>
      </c>
      <c r="E142" s="164">
        <v>989379</v>
      </c>
      <c r="F142" s="97"/>
    </row>
    <row r="143" spans="1:8" s="95" customFormat="1" x14ac:dyDescent="0.4">
      <c r="A143" s="126">
        <v>9</v>
      </c>
      <c r="B143" s="102"/>
      <c r="C143" s="99"/>
      <c r="D143" s="1" t="s">
        <v>215</v>
      </c>
      <c r="E143" s="162">
        <v>18784641</v>
      </c>
      <c r="F143" s="97"/>
    </row>
    <row r="144" spans="1:8" s="98" customFormat="1" ht="37.5" x14ac:dyDescent="0.4">
      <c r="A144" s="126"/>
      <c r="B144" s="102">
        <v>279</v>
      </c>
      <c r="C144" s="99"/>
      <c r="D144" s="1" t="s">
        <v>3</v>
      </c>
      <c r="E144" s="162">
        <v>18784641</v>
      </c>
      <c r="F144" s="97"/>
    </row>
    <row r="145" spans="1:8" s="98" customFormat="1" ht="37.5" x14ac:dyDescent="0.4">
      <c r="A145" s="126"/>
      <c r="B145" s="102"/>
      <c r="C145" s="99">
        <v>50</v>
      </c>
      <c r="D145" s="1" t="s">
        <v>216</v>
      </c>
      <c r="E145" s="163">
        <v>18784641</v>
      </c>
      <c r="F145" s="97"/>
    </row>
    <row r="146" spans="1:8" s="95" customFormat="1" ht="37.5" x14ac:dyDescent="0.4">
      <c r="A146" s="126">
        <v>10</v>
      </c>
      <c r="B146" s="102"/>
      <c r="C146" s="99"/>
      <c r="D146" s="1" t="s">
        <v>217</v>
      </c>
      <c r="E146" s="162">
        <v>111406802</v>
      </c>
      <c r="F146" s="97"/>
      <c r="H146" s="96"/>
    </row>
    <row r="147" spans="1:8" s="98" customFormat="1" x14ac:dyDescent="0.4">
      <c r="A147" s="126"/>
      <c r="B147" s="102">
        <v>254</v>
      </c>
      <c r="C147" s="99"/>
      <c r="D147" s="1" t="s">
        <v>4</v>
      </c>
      <c r="E147" s="162">
        <v>7737435</v>
      </c>
      <c r="F147" s="97"/>
    </row>
    <row r="148" spans="1:8" s="98" customFormat="1" ht="37.5" x14ac:dyDescent="0.4">
      <c r="A148" s="126"/>
      <c r="B148" s="102"/>
      <c r="C148" s="99">
        <v>1</v>
      </c>
      <c r="D148" s="1" t="s">
        <v>218</v>
      </c>
      <c r="E148" s="164">
        <v>206309</v>
      </c>
      <c r="F148" s="97"/>
    </row>
    <row r="149" spans="1:8" s="98" customFormat="1" ht="37.5" x14ac:dyDescent="0.4">
      <c r="A149" s="126"/>
      <c r="B149" s="102"/>
      <c r="C149" s="99">
        <v>3</v>
      </c>
      <c r="D149" s="1" t="s">
        <v>219</v>
      </c>
      <c r="E149" s="164">
        <v>224887</v>
      </c>
      <c r="F149" s="97"/>
    </row>
    <row r="150" spans="1:8" s="98" customFormat="1" x14ac:dyDescent="0.4">
      <c r="A150" s="126"/>
      <c r="B150" s="102"/>
      <c r="C150" s="99">
        <v>5</v>
      </c>
      <c r="D150" s="1" t="s">
        <v>220</v>
      </c>
      <c r="E150" s="164">
        <v>4049296</v>
      </c>
      <c r="F150" s="97"/>
    </row>
    <row r="151" spans="1:8" s="98" customFormat="1" x14ac:dyDescent="0.4">
      <c r="A151" s="126"/>
      <c r="B151" s="102"/>
      <c r="C151" s="99">
        <v>6</v>
      </c>
      <c r="D151" s="1" t="s">
        <v>221</v>
      </c>
      <c r="E151" s="164">
        <v>73262</v>
      </c>
      <c r="F151" s="97"/>
    </row>
    <row r="152" spans="1:8" s="98" customFormat="1" x14ac:dyDescent="0.4">
      <c r="A152" s="126"/>
      <c r="B152" s="102"/>
      <c r="C152" s="99">
        <v>22</v>
      </c>
      <c r="D152" s="1" t="s">
        <v>223</v>
      </c>
      <c r="E152" s="163">
        <v>2317225</v>
      </c>
      <c r="F152" s="97"/>
    </row>
    <row r="153" spans="1:8" s="98" customFormat="1" ht="37.5" x14ac:dyDescent="0.4">
      <c r="A153" s="126"/>
      <c r="B153" s="102"/>
      <c r="C153" s="99">
        <v>32</v>
      </c>
      <c r="D153" s="1" t="s">
        <v>103</v>
      </c>
      <c r="E153" s="163">
        <v>866456</v>
      </c>
      <c r="F153" s="97"/>
    </row>
    <row r="154" spans="1:8" s="98" customFormat="1" x14ac:dyDescent="0.4">
      <c r="A154" s="126"/>
      <c r="B154" s="102">
        <v>265</v>
      </c>
      <c r="C154" s="99"/>
      <c r="D154" s="1" t="s">
        <v>111</v>
      </c>
      <c r="E154" s="162">
        <v>561800</v>
      </c>
      <c r="F154" s="97"/>
    </row>
    <row r="155" spans="1:8" s="98" customFormat="1" x14ac:dyDescent="0.4">
      <c r="A155" s="126"/>
      <c r="B155" s="102"/>
      <c r="C155" s="99">
        <v>35</v>
      </c>
      <c r="D155" s="1" t="s">
        <v>224</v>
      </c>
      <c r="E155" s="164">
        <v>561800</v>
      </c>
      <c r="F155" s="97"/>
    </row>
    <row r="156" spans="1:8" s="98" customFormat="1" x14ac:dyDescent="0.4">
      <c r="A156" s="126"/>
      <c r="B156" s="102">
        <v>719</v>
      </c>
      <c r="C156" s="99"/>
      <c r="D156" s="1" t="s">
        <v>225</v>
      </c>
      <c r="E156" s="162">
        <v>4876291</v>
      </c>
      <c r="F156" s="97"/>
    </row>
    <row r="157" spans="1:8" s="98" customFormat="1" ht="37.5" x14ac:dyDescent="0.4">
      <c r="A157" s="126"/>
      <c r="B157" s="102"/>
      <c r="C157" s="99">
        <v>1</v>
      </c>
      <c r="D157" s="1" t="s">
        <v>226</v>
      </c>
      <c r="E157" s="164">
        <v>331639</v>
      </c>
      <c r="F157" s="97"/>
    </row>
    <row r="158" spans="1:8" s="98" customFormat="1" ht="56.25" x14ac:dyDescent="0.4">
      <c r="A158" s="126"/>
      <c r="B158" s="102"/>
      <c r="C158" s="99">
        <v>8</v>
      </c>
      <c r="D158" s="1" t="s">
        <v>293</v>
      </c>
      <c r="E158" s="164">
        <v>16200</v>
      </c>
      <c r="F158" s="97"/>
    </row>
    <row r="159" spans="1:8" s="98" customFormat="1" x14ac:dyDescent="0.4">
      <c r="A159" s="126"/>
      <c r="B159" s="102"/>
      <c r="C159" s="99">
        <v>9</v>
      </c>
      <c r="D159" s="1" t="s">
        <v>227</v>
      </c>
      <c r="E159" s="164">
        <v>16854</v>
      </c>
      <c r="F159" s="97"/>
    </row>
    <row r="160" spans="1:8" s="98" customFormat="1" ht="75" x14ac:dyDescent="0.4">
      <c r="A160" s="126"/>
      <c r="B160" s="102"/>
      <c r="C160" s="99">
        <v>11</v>
      </c>
      <c r="D160" s="1" t="s">
        <v>228</v>
      </c>
      <c r="E160" s="164">
        <v>85916</v>
      </c>
      <c r="F160" s="97"/>
    </row>
    <row r="161" spans="1:6" s="98" customFormat="1" ht="37.5" x14ac:dyDescent="0.4">
      <c r="A161" s="126"/>
      <c r="B161" s="102"/>
      <c r="C161" s="99">
        <v>13</v>
      </c>
      <c r="D161" s="1" t="s">
        <v>229</v>
      </c>
      <c r="E161" s="164">
        <v>162960</v>
      </c>
      <c r="F161" s="97"/>
    </row>
    <row r="162" spans="1:6" s="98" customFormat="1" x14ac:dyDescent="0.4">
      <c r="A162" s="126"/>
      <c r="B162" s="102"/>
      <c r="C162" s="99">
        <v>14</v>
      </c>
      <c r="D162" s="1" t="s">
        <v>230</v>
      </c>
      <c r="E162" s="164">
        <v>4164382</v>
      </c>
      <c r="F162" s="97"/>
    </row>
    <row r="163" spans="1:6" s="98" customFormat="1" ht="37.5" x14ac:dyDescent="0.4">
      <c r="A163" s="126"/>
      <c r="B163" s="102"/>
      <c r="C163" s="99">
        <v>28</v>
      </c>
      <c r="D163" s="1" t="s">
        <v>231</v>
      </c>
      <c r="E163" s="164">
        <v>4096</v>
      </c>
      <c r="F163" s="97"/>
    </row>
    <row r="164" spans="1:6" s="98" customFormat="1" ht="93.75" x14ac:dyDescent="0.4">
      <c r="A164" s="126"/>
      <c r="B164" s="102"/>
      <c r="C164" s="99">
        <v>31</v>
      </c>
      <c r="D164" s="1" t="s">
        <v>232</v>
      </c>
      <c r="E164" s="164">
        <v>94244</v>
      </c>
      <c r="F164" s="97"/>
    </row>
    <row r="165" spans="1:6" s="98" customFormat="1" x14ac:dyDescent="0.4">
      <c r="A165" s="126"/>
      <c r="B165" s="102">
        <v>741</v>
      </c>
      <c r="C165" s="99"/>
      <c r="D165" s="1" t="s">
        <v>7</v>
      </c>
      <c r="E165" s="162">
        <v>98231276</v>
      </c>
      <c r="F165" s="97"/>
    </row>
    <row r="166" spans="1:6" s="98" customFormat="1" ht="37.5" x14ac:dyDescent="0.4">
      <c r="A166" s="126"/>
      <c r="B166" s="102"/>
      <c r="C166" s="99">
        <v>1</v>
      </c>
      <c r="D166" s="1" t="s">
        <v>233</v>
      </c>
      <c r="E166" s="164">
        <v>692644</v>
      </c>
      <c r="F166" s="97"/>
    </row>
    <row r="167" spans="1:6" s="98" customFormat="1" x14ac:dyDescent="0.4">
      <c r="A167" s="126"/>
      <c r="B167" s="102"/>
      <c r="C167" s="99">
        <v>2</v>
      </c>
      <c r="D167" s="1" t="s">
        <v>234</v>
      </c>
      <c r="E167" s="164">
        <v>3500000</v>
      </c>
      <c r="F167" s="97"/>
    </row>
    <row r="168" spans="1:6" s="98" customFormat="1" ht="75" x14ac:dyDescent="0.4">
      <c r="A168" s="126"/>
      <c r="B168" s="102"/>
      <c r="C168" s="99">
        <v>5</v>
      </c>
      <c r="D168" s="1" t="s">
        <v>235</v>
      </c>
      <c r="E168" s="164">
        <v>25944644</v>
      </c>
      <c r="F168" s="97"/>
    </row>
    <row r="169" spans="1:6" s="98" customFormat="1" x14ac:dyDescent="0.4">
      <c r="A169" s="126"/>
      <c r="B169" s="102"/>
      <c r="C169" s="99">
        <v>8</v>
      </c>
      <c r="D169" s="1" t="s">
        <v>236</v>
      </c>
      <c r="E169" s="164">
        <v>1526841</v>
      </c>
      <c r="F169" s="97"/>
    </row>
    <row r="170" spans="1:6" s="98" customFormat="1" ht="37.5" x14ac:dyDescent="0.4">
      <c r="A170" s="126"/>
      <c r="B170" s="102"/>
      <c r="C170" s="99">
        <v>29</v>
      </c>
      <c r="D170" s="1" t="s">
        <v>237</v>
      </c>
      <c r="E170" s="164">
        <v>488230</v>
      </c>
      <c r="F170" s="97"/>
    </row>
    <row r="171" spans="1:6" s="98" customFormat="1" ht="56.25" x14ac:dyDescent="0.4">
      <c r="A171" s="126"/>
      <c r="B171" s="102"/>
      <c r="C171" s="99">
        <v>43</v>
      </c>
      <c r="D171" s="100" t="s">
        <v>238</v>
      </c>
      <c r="E171" s="164">
        <v>700000</v>
      </c>
      <c r="F171" s="97"/>
    </row>
    <row r="172" spans="1:6" s="98" customFormat="1" ht="37.5" x14ac:dyDescent="0.4">
      <c r="A172" s="126"/>
      <c r="B172" s="102"/>
      <c r="C172" s="99">
        <v>45</v>
      </c>
      <c r="D172" s="1" t="s">
        <v>239</v>
      </c>
      <c r="E172" s="164">
        <v>183600</v>
      </c>
      <c r="F172" s="97"/>
    </row>
    <row r="173" spans="1:6" s="98" customFormat="1" ht="56.25" x14ac:dyDescent="0.4">
      <c r="A173" s="126"/>
      <c r="B173" s="102"/>
      <c r="C173" s="99">
        <v>46</v>
      </c>
      <c r="D173" s="1" t="s">
        <v>240</v>
      </c>
      <c r="E173" s="164">
        <v>12000</v>
      </c>
      <c r="F173" s="97"/>
    </row>
    <row r="174" spans="1:6" s="98" customFormat="1" x14ac:dyDescent="0.4">
      <c r="A174" s="126"/>
      <c r="B174" s="102"/>
      <c r="C174" s="99">
        <v>47</v>
      </c>
      <c r="D174" s="1" t="s">
        <v>241</v>
      </c>
      <c r="E174" s="164">
        <v>17544000</v>
      </c>
      <c r="F174" s="97"/>
    </row>
    <row r="175" spans="1:6" s="98" customFormat="1" ht="37.5" x14ac:dyDescent="0.4">
      <c r="A175" s="126"/>
      <c r="B175" s="102"/>
      <c r="C175" s="99">
        <v>50</v>
      </c>
      <c r="D175" s="1" t="s">
        <v>242</v>
      </c>
      <c r="E175" s="164">
        <v>12534837</v>
      </c>
      <c r="F175" s="97"/>
    </row>
    <row r="176" spans="1:6" s="98" customFormat="1" ht="37.5" x14ac:dyDescent="0.4">
      <c r="A176" s="126"/>
      <c r="B176" s="102"/>
      <c r="C176" s="99">
        <v>51</v>
      </c>
      <c r="D176" s="1" t="s">
        <v>292</v>
      </c>
      <c r="E176" s="164">
        <v>2000000</v>
      </c>
      <c r="F176" s="97"/>
    </row>
    <row r="177" spans="1:6" s="98" customFormat="1" ht="37.5" x14ac:dyDescent="0.4">
      <c r="A177" s="126"/>
      <c r="B177" s="102"/>
      <c r="C177" s="99">
        <v>53</v>
      </c>
      <c r="D177" s="1" t="s">
        <v>243</v>
      </c>
      <c r="E177" s="164">
        <v>10332457</v>
      </c>
      <c r="F177" s="97"/>
    </row>
    <row r="178" spans="1:6" s="98" customFormat="1" ht="56.25" x14ac:dyDescent="0.4">
      <c r="A178" s="126"/>
      <c r="B178" s="102"/>
      <c r="C178" s="99">
        <v>56</v>
      </c>
      <c r="D178" s="1" t="s">
        <v>244</v>
      </c>
      <c r="E178" s="164">
        <v>17079951</v>
      </c>
      <c r="F178" s="97"/>
    </row>
    <row r="179" spans="1:6" s="98" customFormat="1" ht="56.25" x14ac:dyDescent="0.4">
      <c r="A179" s="126"/>
      <c r="B179" s="102"/>
      <c r="C179" s="99">
        <v>57</v>
      </c>
      <c r="D179" s="1" t="s">
        <v>245</v>
      </c>
      <c r="E179" s="164">
        <v>5692072</v>
      </c>
      <c r="F179" s="97"/>
    </row>
    <row r="180" spans="1:6" s="95" customFormat="1" x14ac:dyDescent="0.4">
      <c r="A180" s="126">
        <v>11</v>
      </c>
      <c r="B180" s="102"/>
      <c r="C180" s="99"/>
      <c r="D180" s="1" t="s">
        <v>246</v>
      </c>
      <c r="E180" s="162">
        <v>15430635</v>
      </c>
      <c r="F180" s="97"/>
    </row>
    <row r="181" spans="1:6" s="98" customFormat="1" x14ac:dyDescent="0.4">
      <c r="A181" s="126"/>
      <c r="B181" s="102">
        <v>288</v>
      </c>
      <c r="C181" s="99"/>
      <c r="D181" s="1" t="s">
        <v>6</v>
      </c>
      <c r="E181" s="162">
        <v>15288283</v>
      </c>
      <c r="F181" s="97"/>
    </row>
    <row r="182" spans="1:6" s="98" customFormat="1" ht="37.5" x14ac:dyDescent="0.4">
      <c r="A182" s="126"/>
      <c r="B182" s="102"/>
      <c r="C182" s="99">
        <v>1</v>
      </c>
      <c r="D182" s="1" t="s">
        <v>247</v>
      </c>
      <c r="E182" s="164">
        <v>263257</v>
      </c>
      <c r="F182" s="97"/>
    </row>
    <row r="183" spans="1:6" s="98" customFormat="1" x14ac:dyDescent="0.4">
      <c r="A183" s="126"/>
      <c r="B183" s="102"/>
      <c r="C183" s="99">
        <v>113</v>
      </c>
      <c r="D183" s="1" t="s">
        <v>130</v>
      </c>
      <c r="E183" s="164">
        <v>3161134</v>
      </c>
      <c r="F183" s="97"/>
    </row>
    <row r="184" spans="1:6" s="98" customFormat="1" x14ac:dyDescent="0.4">
      <c r="A184" s="126"/>
      <c r="B184" s="102"/>
      <c r="C184" s="99">
        <v>114</v>
      </c>
      <c r="D184" s="102" t="s">
        <v>191</v>
      </c>
      <c r="E184" s="164">
        <v>11863892</v>
      </c>
      <c r="F184" s="97"/>
    </row>
    <row r="185" spans="1:6" s="98" customFormat="1" x14ac:dyDescent="0.4">
      <c r="A185" s="126"/>
      <c r="B185" s="102">
        <v>724</v>
      </c>
      <c r="C185" s="99"/>
      <c r="D185" s="1" t="s">
        <v>248</v>
      </c>
      <c r="E185" s="162">
        <v>142352</v>
      </c>
      <c r="F185" s="97"/>
    </row>
    <row r="186" spans="1:6" s="98" customFormat="1" ht="37.5" x14ac:dyDescent="0.4">
      <c r="A186" s="126"/>
      <c r="B186" s="102"/>
      <c r="C186" s="99">
        <v>1</v>
      </c>
      <c r="D186" s="1" t="s">
        <v>249</v>
      </c>
      <c r="E186" s="164">
        <v>142352</v>
      </c>
      <c r="F186" s="97"/>
    </row>
    <row r="187" spans="1:6" s="95" customFormat="1" x14ac:dyDescent="0.4">
      <c r="A187" s="126">
        <v>12</v>
      </c>
      <c r="B187" s="102"/>
      <c r="C187" s="99"/>
      <c r="D187" s="1" t="s">
        <v>250</v>
      </c>
      <c r="E187" s="162">
        <v>67932706</v>
      </c>
      <c r="F187" s="97"/>
    </row>
    <row r="188" spans="1:6" s="98" customFormat="1" x14ac:dyDescent="0.4">
      <c r="A188" s="126"/>
      <c r="B188" s="102">
        <v>268</v>
      </c>
      <c r="C188" s="99"/>
      <c r="D188" s="1" t="s">
        <v>2</v>
      </c>
      <c r="E188" s="162">
        <v>67932706</v>
      </c>
      <c r="F188" s="97"/>
    </row>
    <row r="189" spans="1:6" s="98" customFormat="1" ht="37.5" x14ac:dyDescent="0.4">
      <c r="A189" s="126"/>
      <c r="B189" s="102"/>
      <c r="C189" s="99">
        <v>1</v>
      </c>
      <c r="D189" s="1" t="s">
        <v>251</v>
      </c>
      <c r="E189" s="164">
        <v>150028</v>
      </c>
      <c r="F189" s="97"/>
    </row>
    <row r="190" spans="1:6" s="98" customFormat="1" x14ac:dyDescent="0.4">
      <c r="A190" s="126"/>
      <c r="B190" s="102"/>
      <c r="C190" s="99">
        <v>2</v>
      </c>
      <c r="D190" s="1" t="s">
        <v>252</v>
      </c>
      <c r="E190" s="164">
        <v>2823966</v>
      </c>
      <c r="F190" s="97"/>
    </row>
    <row r="191" spans="1:6" s="98" customFormat="1" x14ac:dyDescent="0.4">
      <c r="A191" s="126"/>
      <c r="B191" s="102"/>
      <c r="C191" s="99">
        <v>3</v>
      </c>
      <c r="D191" s="1" t="s">
        <v>253</v>
      </c>
      <c r="E191" s="164">
        <v>4112360</v>
      </c>
      <c r="F191" s="97"/>
    </row>
    <row r="192" spans="1:6" s="98" customFormat="1" ht="37.5" x14ac:dyDescent="0.4">
      <c r="A192" s="126"/>
      <c r="B192" s="102"/>
      <c r="C192" s="99">
        <v>5</v>
      </c>
      <c r="D192" s="1" t="s">
        <v>254</v>
      </c>
      <c r="E192" s="164">
        <v>174158</v>
      </c>
      <c r="F192" s="97"/>
    </row>
    <row r="193" spans="1:10" s="98" customFormat="1" x14ac:dyDescent="0.4">
      <c r="A193" s="126"/>
      <c r="B193" s="102"/>
      <c r="C193" s="99">
        <v>28</v>
      </c>
      <c r="D193" s="1" t="s">
        <v>255</v>
      </c>
      <c r="E193" s="164">
        <v>19078113</v>
      </c>
      <c r="F193" s="97"/>
    </row>
    <row r="194" spans="1:10" s="98" customFormat="1" x14ac:dyDescent="0.4">
      <c r="A194" s="126"/>
      <c r="B194" s="102"/>
      <c r="C194" s="99">
        <v>31</v>
      </c>
      <c r="D194" s="1" t="s">
        <v>256</v>
      </c>
      <c r="E194" s="164">
        <v>1060000</v>
      </c>
      <c r="F194" s="97"/>
    </row>
    <row r="195" spans="1:10" s="98" customFormat="1" x14ac:dyDescent="0.4">
      <c r="A195" s="126"/>
      <c r="B195" s="102"/>
      <c r="C195" s="99">
        <v>113</v>
      </c>
      <c r="D195" s="1" t="s">
        <v>130</v>
      </c>
      <c r="E195" s="164">
        <v>6314314</v>
      </c>
      <c r="F195" s="97"/>
    </row>
    <row r="196" spans="1:10" s="98" customFormat="1" x14ac:dyDescent="0.4">
      <c r="A196" s="126"/>
      <c r="B196" s="102"/>
      <c r="C196" s="99">
        <v>114</v>
      </c>
      <c r="D196" s="102" t="s">
        <v>191</v>
      </c>
      <c r="E196" s="164">
        <v>34219767</v>
      </c>
      <c r="F196" s="97"/>
      <c r="H196" s="103"/>
    </row>
    <row r="197" spans="1:10" s="95" customFormat="1" x14ac:dyDescent="0.4">
      <c r="A197" s="126">
        <v>13</v>
      </c>
      <c r="B197" s="102"/>
      <c r="C197" s="99"/>
      <c r="D197" s="1" t="s">
        <v>257</v>
      </c>
      <c r="E197" s="162">
        <v>111353721</v>
      </c>
      <c r="F197" s="97"/>
      <c r="H197" s="113"/>
      <c r="I197" s="113"/>
      <c r="J197" s="113"/>
    </row>
    <row r="198" spans="1:10" s="98" customFormat="1" x14ac:dyDescent="0.4">
      <c r="A198" s="126"/>
      <c r="B198" s="102">
        <v>254</v>
      </c>
      <c r="C198" s="99"/>
      <c r="D198" s="1" t="s">
        <v>4</v>
      </c>
      <c r="E198" s="162">
        <v>1363000</v>
      </c>
      <c r="F198" s="97"/>
    </row>
    <row r="199" spans="1:10" s="98" customFormat="1" ht="37.5" x14ac:dyDescent="0.4">
      <c r="A199" s="126"/>
      <c r="B199" s="102"/>
      <c r="C199" s="99">
        <v>96</v>
      </c>
      <c r="D199" s="1" t="s">
        <v>258</v>
      </c>
      <c r="E199" s="164">
        <v>1363000</v>
      </c>
      <c r="F199" s="97"/>
    </row>
    <row r="200" spans="1:10" s="98" customFormat="1" x14ac:dyDescent="0.4">
      <c r="A200" s="126"/>
      <c r="B200" s="102">
        <v>257</v>
      </c>
      <c r="C200" s="99"/>
      <c r="D200" s="1" t="s">
        <v>105</v>
      </c>
      <c r="E200" s="162">
        <v>1733621</v>
      </c>
      <c r="F200" s="97"/>
    </row>
    <row r="201" spans="1:10" s="98" customFormat="1" x14ac:dyDescent="0.4">
      <c r="A201" s="126"/>
      <c r="B201" s="102"/>
      <c r="C201" s="99">
        <v>12</v>
      </c>
      <c r="D201" s="1" t="s">
        <v>259</v>
      </c>
      <c r="E201" s="164">
        <v>1733621</v>
      </c>
      <c r="F201" s="97"/>
    </row>
    <row r="202" spans="1:10" s="98" customFormat="1" x14ac:dyDescent="0.4">
      <c r="A202" s="126"/>
      <c r="B202" s="102">
        <v>258</v>
      </c>
      <c r="C202" s="99"/>
      <c r="D202" s="1" t="s">
        <v>107</v>
      </c>
      <c r="E202" s="162">
        <v>100375703</v>
      </c>
      <c r="F202" s="97"/>
    </row>
    <row r="203" spans="1:10" s="98" customFormat="1" ht="112.5" x14ac:dyDescent="0.4">
      <c r="A203" s="126"/>
      <c r="B203" s="102"/>
      <c r="C203" s="99">
        <v>3</v>
      </c>
      <c r="D203" s="1" t="s">
        <v>260</v>
      </c>
      <c r="E203" s="164">
        <v>551175</v>
      </c>
      <c r="F203" s="97"/>
    </row>
    <row r="204" spans="1:10" s="98" customFormat="1" x14ac:dyDescent="0.4">
      <c r="A204" s="126"/>
      <c r="B204" s="102"/>
      <c r="C204" s="99">
        <v>8</v>
      </c>
      <c r="D204" s="1" t="s">
        <v>283</v>
      </c>
      <c r="E204" s="164">
        <v>99824528</v>
      </c>
      <c r="F204" s="97"/>
    </row>
    <row r="205" spans="1:10" s="98" customFormat="1" x14ac:dyDescent="0.4">
      <c r="A205" s="126"/>
      <c r="B205" s="102">
        <v>265</v>
      </c>
      <c r="C205" s="99"/>
      <c r="D205" s="1" t="s">
        <v>111</v>
      </c>
      <c r="E205" s="162">
        <v>3266867</v>
      </c>
      <c r="F205" s="97"/>
    </row>
    <row r="206" spans="1:10" s="98" customFormat="1" x14ac:dyDescent="0.4">
      <c r="A206" s="126"/>
      <c r="B206" s="102"/>
      <c r="C206" s="99">
        <v>4</v>
      </c>
      <c r="D206" s="1" t="s">
        <v>261</v>
      </c>
      <c r="E206" s="164">
        <v>669672</v>
      </c>
      <c r="F206" s="97"/>
    </row>
    <row r="207" spans="1:10" s="98" customFormat="1" ht="37.5" x14ac:dyDescent="0.4">
      <c r="A207" s="126"/>
      <c r="B207" s="102"/>
      <c r="C207" s="99">
        <v>14</v>
      </c>
      <c r="D207" s="1" t="s">
        <v>262</v>
      </c>
      <c r="E207" s="164">
        <v>2384835</v>
      </c>
      <c r="F207" s="97"/>
    </row>
    <row r="208" spans="1:10" s="98" customFormat="1" ht="37.5" x14ac:dyDescent="0.4">
      <c r="A208" s="126"/>
      <c r="B208" s="102"/>
      <c r="C208" s="99">
        <v>82</v>
      </c>
      <c r="D208" s="1" t="s">
        <v>263</v>
      </c>
      <c r="E208" s="164">
        <v>212360</v>
      </c>
      <c r="F208" s="97"/>
      <c r="G208" s="114"/>
    </row>
    <row r="209" spans="1:17" s="105" customFormat="1" ht="33" x14ac:dyDescent="0.35">
      <c r="A209" s="126"/>
      <c r="B209" s="102">
        <v>759</v>
      </c>
      <c r="C209" s="99"/>
      <c r="D209" s="1" t="s">
        <v>212</v>
      </c>
      <c r="E209" s="163">
        <v>4614530</v>
      </c>
      <c r="F209" s="131"/>
      <c r="G209" s="118"/>
      <c r="H209" s="118"/>
      <c r="I209" s="119"/>
      <c r="J209" s="120"/>
      <c r="K209" s="124"/>
      <c r="L209" s="86"/>
      <c r="M209" s="86"/>
      <c r="N209" s="108"/>
      <c r="O209" s="108"/>
      <c r="P209" s="108"/>
      <c r="Q209" s="108"/>
    </row>
    <row r="210" spans="1:17" s="105" customFormat="1" ht="37.5" x14ac:dyDescent="0.35">
      <c r="A210" s="126"/>
      <c r="B210" s="102"/>
      <c r="C210" s="99">
        <v>96</v>
      </c>
      <c r="D210" s="1" t="s">
        <v>295</v>
      </c>
      <c r="E210" s="164">
        <v>4614530</v>
      </c>
      <c r="F210" s="131"/>
      <c r="G210" s="118"/>
      <c r="H210" s="118"/>
      <c r="I210" s="119"/>
      <c r="J210" s="120"/>
      <c r="K210" s="108"/>
      <c r="L210" s="86"/>
      <c r="M210" s="86"/>
      <c r="N210" s="108"/>
      <c r="O210" s="108"/>
      <c r="P210" s="108"/>
      <c r="Q210" s="108"/>
    </row>
    <row r="211" spans="1:17" s="95" customFormat="1" x14ac:dyDescent="0.4">
      <c r="A211" s="126">
        <v>14</v>
      </c>
      <c r="B211" s="102"/>
      <c r="C211" s="99"/>
      <c r="D211" s="1" t="s">
        <v>265</v>
      </c>
      <c r="E211" s="162">
        <v>3685531</v>
      </c>
      <c r="F211" s="97"/>
    </row>
    <row r="212" spans="1:17" s="98" customFormat="1" x14ac:dyDescent="0.4">
      <c r="A212" s="126"/>
      <c r="B212" s="102">
        <v>257</v>
      </c>
      <c r="C212" s="99"/>
      <c r="D212" s="1" t="s">
        <v>105</v>
      </c>
      <c r="E212" s="163">
        <v>3685531</v>
      </c>
      <c r="F212" s="97"/>
    </row>
    <row r="213" spans="1:17" s="98" customFormat="1" x14ac:dyDescent="0.4">
      <c r="A213" s="126"/>
      <c r="B213" s="102"/>
      <c r="C213" s="99">
        <v>4</v>
      </c>
      <c r="D213" s="1" t="s">
        <v>266</v>
      </c>
      <c r="E213" s="164">
        <v>3350408</v>
      </c>
      <c r="F213" s="97"/>
    </row>
    <row r="214" spans="1:17" s="98" customFormat="1" ht="56.25" x14ac:dyDescent="0.4">
      <c r="A214" s="126"/>
      <c r="B214" s="102"/>
      <c r="C214" s="99">
        <v>16</v>
      </c>
      <c r="D214" s="1" t="s">
        <v>267</v>
      </c>
      <c r="E214" s="164">
        <v>335123</v>
      </c>
      <c r="F214" s="97"/>
    </row>
    <row r="215" spans="1:17" s="95" customFormat="1" x14ac:dyDescent="0.4">
      <c r="A215" s="126">
        <v>15</v>
      </c>
      <c r="B215" s="102"/>
      <c r="C215" s="99"/>
      <c r="D215" s="1" t="s">
        <v>268</v>
      </c>
      <c r="E215" s="162">
        <v>214925464</v>
      </c>
      <c r="F215" s="97"/>
    </row>
    <row r="216" spans="1:17" s="98" customFormat="1" x14ac:dyDescent="0.4">
      <c r="A216" s="126"/>
      <c r="B216" s="102">
        <v>257</v>
      </c>
      <c r="C216" s="99"/>
      <c r="D216" s="1" t="s">
        <v>105</v>
      </c>
      <c r="E216" s="162">
        <v>214925464</v>
      </c>
      <c r="F216" s="97"/>
    </row>
    <row r="217" spans="1:17" s="98" customFormat="1" x14ac:dyDescent="0.4">
      <c r="A217" s="126"/>
      <c r="B217" s="102"/>
      <c r="C217" s="99">
        <v>7</v>
      </c>
      <c r="D217" s="1" t="s">
        <v>92</v>
      </c>
      <c r="E217" s="164">
        <v>7179894</v>
      </c>
      <c r="F217" s="97"/>
    </row>
    <row r="218" spans="1:17" s="98" customFormat="1" ht="37.5" x14ac:dyDescent="0.4">
      <c r="A218" s="126"/>
      <c r="B218" s="102"/>
      <c r="C218" s="99">
        <v>26</v>
      </c>
      <c r="D218" s="1" t="s">
        <v>269</v>
      </c>
      <c r="E218" s="164">
        <v>207745570</v>
      </c>
      <c r="F218" s="97"/>
    </row>
    <row r="219" spans="1:17" s="98" customFormat="1" x14ac:dyDescent="0.4">
      <c r="A219" s="126"/>
      <c r="B219" s="102"/>
      <c r="C219" s="102"/>
      <c r="D219" s="100" t="s">
        <v>270</v>
      </c>
      <c r="E219" s="163">
        <v>-15390317</v>
      </c>
      <c r="F219" s="97"/>
    </row>
    <row r="220" spans="1:17" s="98" customFormat="1" x14ac:dyDescent="0.4">
      <c r="A220" s="155"/>
      <c r="B220" s="156"/>
      <c r="C220" s="156"/>
      <c r="D220" s="100" t="s">
        <v>271</v>
      </c>
      <c r="E220" s="166">
        <v>2534128</v>
      </c>
      <c r="F220" s="97"/>
    </row>
    <row r="221" spans="1:17" s="95" customFormat="1" ht="37.5" x14ac:dyDescent="0.4">
      <c r="A221" s="126">
        <v>10</v>
      </c>
      <c r="B221" s="156"/>
      <c r="C221" s="156"/>
      <c r="D221" s="1" t="s">
        <v>217</v>
      </c>
      <c r="E221" s="166">
        <v>2534128</v>
      </c>
      <c r="F221" s="97"/>
    </row>
    <row r="222" spans="1:17" s="98" customFormat="1" x14ac:dyDescent="0.4">
      <c r="A222" s="155"/>
      <c r="B222" s="156">
        <v>258</v>
      </c>
      <c r="C222" s="156"/>
      <c r="D222" s="1" t="s">
        <v>107</v>
      </c>
      <c r="E222" s="166">
        <v>1972328</v>
      </c>
      <c r="F222" s="97"/>
    </row>
    <row r="223" spans="1:17" s="98" customFormat="1" ht="37.5" x14ac:dyDescent="0.4">
      <c r="A223" s="155"/>
      <c r="B223" s="156"/>
      <c r="C223" s="156">
        <v>7</v>
      </c>
      <c r="D223" s="116" t="s">
        <v>272</v>
      </c>
      <c r="E223" s="163">
        <v>1972328</v>
      </c>
      <c r="F223" s="97"/>
    </row>
    <row r="224" spans="1:17" s="98" customFormat="1" x14ac:dyDescent="0.4">
      <c r="A224" s="155"/>
      <c r="B224" s="156">
        <v>265</v>
      </c>
      <c r="C224" s="156"/>
      <c r="D224" s="1" t="s">
        <v>111</v>
      </c>
      <c r="E224" s="166">
        <v>561800</v>
      </c>
      <c r="F224" s="97"/>
    </row>
    <row r="225" spans="1:16" s="98" customFormat="1" ht="37.5" x14ac:dyDescent="0.4">
      <c r="A225" s="155"/>
      <c r="B225" s="156"/>
      <c r="C225" s="156">
        <v>25</v>
      </c>
      <c r="D225" s="116" t="s">
        <v>273</v>
      </c>
      <c r="E225" s="163">
        <v>561800</v>
      </c>
      <c r="F225" s="97"/>
    </row>
    <row r="226" spans="1:16" s="98" customFormat="1" x14ac:dyDescent="0.4">
      <c r="A226" s="155"/>
      <c r="B226" s="156"/>
      <c r="C226" s="156"/>
      <c r="D226" s="100" t="s">
        <v>274</v>
      </c>
      <c r="E226" s="166">
        <v>17924445</v>
      </c>
      <c r="F226" s="97"/>
    </row>
    <row r="227" spans="1:16" s="95" customFormat="1" x14ac:dyDescent="0.4">
      <c r="A227" s="161">
        <v>6</v>
      </c>
      <c r="B227" s="156"/>
      <c r="C227" s="156"/>
      <c r="D227" s="100" t="s">
        <v>275</v>
      </c>
      <c r="E227" s="166">
        <v>17924445</v>
      </c>
      <c r="F227" s="97"/>
    </row>
    <row r="228" spans="1:16" s="98" customFormat="1" x14ac:dyDescent="0.4">
      <c r="A228" s="155"/>
      <c r="B228" s="104">
        <v>1</v>
      </c>
      <c r="C228" s="156"/>
      <c r="D228" s="100" t="s">
        <v>275</v>
      </c>
      <c r="E228" s="166">
        <v>17924445</v>
      </c>
      <c r="F228" s="97"/>
    </row>
    <row r="229" spans="1:16" s="98" customFormat="1" x14ac:dyDescent="0.4">
      <c r="A229" s="155"/>
      <c r="B229" s="156"/>
      <c r="C229" s="102">
        <v>1</v>
      </c>
      <c r="D229" s="1" t="s">
        <v>276</v>
      </c>
      <c r="E229" s="166">
        <v>17924445</v>
      </c>
      <c r="F229" s="97"/>
    </row>
    <row r="230" spans="1:16" s="98" customFormat="1" x14ac:dyDescent="0.4">
      <c r="A230" s="126"/>
      <c r="B230" s="102"/>
      <c r="C230" s="102"/>
      <c r="D230" s="100" t="s">
        <v>277</v>
      </c>
      <c r="E230" s="164">
        <v>-5000</v>
      </c>
      <c r="F230" s="97"/>
    </row>
    <row r="231" spans="1:16" s="98" customFormat="1" x14ac:dyDescent="0.4">
      <c r="A231" s="126"/>
      <c r="B231" s="102"/>
      <c r="C231" s="99"/>
      <c r="D231" s="1" t="s">
        <v>278</v>
      </c>
      <c r="E231" s="166">
        <v>5000</v>
      </c>
      <c r="F231" s="97"/>
    </row>
    <row r="232" spans="1:16" s="123" customFormat="1" ht="33" x14ac:dyDescent="0.35">
      <c r="A232" s="161">
        <v>7</v>
      </c>
      <c r="B232" s="156"/>
      <c r="C232" s="156"/>
      <c r="D232" s="100" t="s">
        <v>278</v>
      </c>
      <c r="E232" s="166">
        <v>5000</v>
      </c>
      <c r="F232" s="117"/>
      <c r="G232" s="121"/>
      <c r="H232" s="119"/>
      <c r="I232" s="120"/>
      <c r="J232" s="122"/>
      <c r="K232" s="86"/>
      <c r="L232" s="122"/>
      <c r="M232" s="122"/>
      <c r="N232" s="122"/>
      <c r="O232" s="122"/>
      <c r="P232" s="122"/>
    </row>
    <row r="233" spans="1:16" s="105" customFormat="1" ht="33" x14ac:dyDescent="0.35">
      <c r="A233" s="155"/>
      <c r="B233" s="104">
        <v>1</v>
      </c>
      <c r="C233" s="156"/>
      <c r="D233" s="100" t="s">
        <v>278</v>
      </c>
      <c r="E233" s="166">
        <v>5000</v>
      </c>
      <c r="F233" s="117"/>
      <c r="G233" s="118"/>
      <c r="H233" s="119"/>
      <c r="I233" s="120"/>
      <c r="J233" s="108"/>
      <c r="K233" s="86"/>
      <c r="L233" s="108"/>
      <c r="M233" s="108"/>
      <c r="N233" s="108"/>
      <c r="O233" s="108"/>
      <c r="P233" s="108"/>
    </row>
    <row r="234" spans="1:16" s="105" customFormat="1" ht="33" x14ac:dyDescent="0.35">
      <c r="A234" s="155"/>
      <c r="B234" s="156"/>
      <c r="C234" s="102">
        <v>1</v>
      </c>
      <c r="D234" s="1" t="s">
        <v>279</v>
      </c>
      <c r="E234" s="166">
        <v>5000</v>
      </c>
      <c r="F234" s="117"/>
      <c r="G234" s="118"/>
      <c r="H234" s="119"/>
      <c r="I234" s="120"/>
      <c r="J234" s="108"/>
      <c r="K234" s="86"/>
      <c r="L234" s="108"/>
      <c r="M234" s="108"/>
      <c r="N234" s="108"/>
      <c r="O234" s="108"/>
      <c r="P234" s="108"/>
    </row>
    <row r="235" spans="1:16" s="98" customFormat="1" ht="22.5" x14ac:dyDescent="0.25">
      <c r="A235" s="126"/>
      <c r="B235" s="102"/>
      <c r="C235" s="102"/>
      <c r="D235" s="100" t="s">
        <v>280</v>
      </c>
      <c r="E235" s="164">
        <v>13078343</v>
      </c>
      <c r="F235" s="89"/>
      <c r="H235" s="125"/>
    </row>
    <row r="236" spans="1:16" s="98" customFormat="1" x14ac:dyDescent="0.4">
      <c r="A236" s="126"/>
      <c r="B236" s="102"/>
      <c r="C236" s="102"/>
      <c r="D236" s="100" t="s">
        <v>281</v>
      </c>
      <c r="E236" s="164">
        <v>-13078343</v>
      </c>
      <c r="F236" s="97"/>
    </row>
    <row r="237" spans="1:16" ht="22.5" x14ac:dyDescent="0.25">
      <c r="F237" s="89"/>
    </row>
  </sheetData>
  <autoFilter ref="A5:E236" xr:uid="{2F965755-E9FE-4E8F-BFE7-A87DF19C8481}"/>
  <mergeCells count="4">
    <mergeCell ref="E1:E4"/>
    <mergeCell ref="B2:D2"/>
    <mergeCell ref="C3:D3"/>
    <mergeCell ref="A1:D1"/>
  </mergeCells>
  <printOptions horizontalCentered="1"/>
  <pageMargins left="0.98425196850393704" right="0.59055118110236227" top="0.98425196850393704" bottom="0.98425196850393704" header="0.19685039370078741" footer="0.19685039370078741"/>
  <pageSetup paperSize="9" scale="60" firstPageNumber="14" orientation="portrait" useFirstPageNumber="1" r:id="rId1"/>
  <headerFooter>
    <oddHeader>&amp;C&amp;P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EADEB-F8FB-4422-BB9E-45F41E13B5E1}">
  <sheetPr>
    <outlinePr summaryBelow="0"/>
  </sheetPr>
  <dimension ref="A1:EI41"/>
  <sheetViews>
    <sheetView view="pageBreakPreview" zoomScale="55" zoomScaleNormal="60" zoomScaleSheetLayoutView="55" workbookViewId="0">
      <pane xSplit="4" ySplit="8" topLeftCell="E9" activePane="bottomRight" state="frozen"/>
      <selection activeCell="S226" sqref="S226:S227"/>
      <selection pane="topRight" activeCell="S226" sqref="S226:S227"/>
      <selection pane="bottomLeft" activeCell="S226" sqref="S226:S227"/>
      <selection pane="bottomRight" activeCell="Y39" sqref="Y39"/>
    </sheetView>
  </sheetViews>
  <sheetFormatPr defaultColWidth="9.140625" defaultRowHeight="18.75" x14ac:dyDescent="0.25"/>
  <cols>
    <col min="1" max="3" width="7.28515625" style="49" customWidth="1"/>
    <col min="4" max="4" width="94.7109375" style="49" customWidth="1"/>
    <col min="5" max="5" width="24.7109375" style="85" customWidth="1"/>
    <col min="6" max="7" width="25" style="68" customWidth="1"/>
    <col min="8" max="8" width="15" style="53" customWidth="1"/>
    <col min="9" max="16384" width="9.140625" style="53"/>
  </cols>
  <sheetData>
    <row r="1" spans="1:139" ht="68.25" customHeight="1" x14ac:dyDescent="0.25">
      <c r="B1" s="50"/>
      <c r="C1" s="50"/>
      <c r="D1" s="51" t="s">
        <v>48</v>
      </c>
      <c r="E1" s="52"/>
      <c r="F1" s="51"/>
      <c r="G1" s="51"/>
    </row>
    <row r="2" spans="1:139" ht="26.25" customHeight="1" x14ac:dyDescent="0.25">
      <c r="A2" s="183" t="s">
        <v>284</v>
      </c>
      <c r="B2" s="183"/>
      <c r="C2" s="183"/>
      <c r="D2" s="183"/>
      <c r="E2" s="183"/>
      <c r="F2" s="54"/>
      <c r="G2" s="54"/>
    </row>
    <row r="3" spans="1:139" ht="24.75" customHeight="1" x14ac:dyDescent="0.25">
      <c r="A3" s="181" t="s">
        <v>50</v>
      </c>
      <c r="B3" s="181"/>
      <c r="C3" s="181"/>
      <c r="D3" s="181"/>
      <c r="E3" s="182" t="s">
        <v>5</v>
      </c>
      <c r="F3" s="55"/>
      <c r="G3" s="55"/>
    </row>
    <row r="4" spans="1:139" ht="27" customHeight="1" x14ac:dyDescent="0.25">
      <c r="A4" s="143"/>
      <c r="B4" s="181" t="s">
        <v>51</v>
      </c>
      <c r="C4" s="181"/>
      <c r="D4" s="181"/>
      <c r="E4" s="182"/>
      <c r="F4" s="55"/>
      <c r="G4" s="55"/>
    </row>
    <row r="5" spans="1:139" ht="24.75" customHeight="1" x14ac:dyDescent="0.25">
      <c r="A5" s="143"/>
      <c r="B5" s="143"/>
      <c r="C5" s="181" t="s">
        <v>52</v>
      </c>
      <c r="D5" s="181"/>
      <c r="E5" s="182"/>
      <c r="F5" s="55"/>
      <c r="G5" s="55"/>
    </row>
    <row r="6" spans="1:139" ht="30.75" customHeight="1" x14ac:dyDescent="0.25">
      <c r="A6" s="143"/>
      <c r="B6" s="143"/>
      <c r="C6" s="143"/>
      <c r="D6" s="144" t="s">
        <v>1</v>
      </c>
      <c r="E6" s="182"/>
      <c r="F6" s="55"/>
      <c r="G6" s="55"/>
    </row>
    <row r="7" spans="1:139" s="58" customFormat="1" x14ac:dyDescent="0.25">
      <c r="A7" s="139" t="s">
        <v>53</v>
      </c>
      <c r="B7" s="139" t="s">
        <v>54</v>
      </c>
      <c r="C7" s="139" t="s">
        <v>55</v>
      </c>
      <c r="D7" s="139" t="s">
        <v>56</v>
      </c>
      <c r="E7" s="140">
        <v>5</v>
      </c>
      <c r="F7" s="56"/>
      <c r="G7" s="56"/>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row>
    <row r="8" spans="1:139" x14ac:dyDescent="0.25">
      <c r="A8" s="141"/>
      <c r="B8" s="141"/>
      <c r="C8" s="141"/>
      <c r="D8" s="145" t="s">
        <v>57</v>
      </c>
      <c r="E8" s="146">
        <v>811168384</v>
      </c>
      <c r="F8" s="132"/>
      <c r="G8" s="133"/>
    </row>
    <row r="9" spans="1:139" s="64" customFormat="1" x14ac:dyDescent="0.25">
      <c r="A9" s="141" t="s">
        <v>58</v>
      </c>
      <c r="B9" s="141"/>
      <c r="C9" s="141"/>
      <c r="D9" s="145" t="s">
        <v>59</v>
      </c>
      <c r="E9" s="146">
        <v>76844654</v>
      </c>
      <c r="F9" s="62"/>
      <c r="G9" s="63"/>
    </row>
    <row r="10" spans="1:139" x14ac:dyDescent="0.25">
      <c r="A10" s="141"/>
      <c r="B10" s="141" t="s">
        <v>60</v>
      </c>
      <c r="C10" s="141"/>
      <c r="D10" s="145" t="s">
        <v>61</v>
      </c>
      <c r="E10" s="146">
        <v>72141374</v>
      </c>
      <c r="F10" s="65"/>
      <c r="G10" s="66"/>
    </row>
    <row r="11" spans="1:139" ht="19.5" customHeight="1" x14ac:dyDescent="0.25">
      <c r="A11" s="141"/>
      <c r="B11" s="141"/>
      <c r="C11" s="141" t="s">
        <v>58</v>
      </c>
      <c r="D11" s="145" t="s">
        <v>62</v>
      </c>
      <c r="E11" s="146">
        <v>72141374</v>
      </c>
      <c r="F11" s="67"/>
    </row>
    <row r="12" spans="1:139" ht="37.5" x14ac:dyDescent="0.25">
      <c r="A12" s="141"/>
      <c r="B12" s="141" t="s">
        <v>64</v>
      </c>
      <c r="C12" s="141"/>
      <c r="D12" s="147" t="s">
        <v>65</v>
      </c>
      <c r="E12" s="146">
        <v>4703280</v>
      </c>
      <c r="F12" s="71"/>
      <c r="G12" s="72"/>
    </row>
    <row r="13" spans="1:139" ht="21" customHeight="1" x14ac:dyDescent="0.25">
      <c r="A13" s="141"/>
      <c r="B13" s="141"/>
      <c r="C13" s="141" t="s">
        <v>55</v>
      </c>
      <c r="D13" s="148" t="s">
        <v>66</v>
      </c>
      <c r="E13" s="146">
        <v>549066</v>
      </c>
      <c r="F13" s="73"/>
      <c r="G13" s="74"/>
    </row>
    <row r="14" spans="1:139" x14ac:dyDescent="0.25">
      <c r="A14" s="141"/>
      <c r="B14" s="141"/>
      <c r="C14" s="141" t="s">
        <v>56</v>
      </c>
      <c r="D14" s="148" t="s">
        <v>68</v>
      </c>
      <c r="E14" s="146">
        <v>176979</v>
      </c>
      <c r="F14" s="69"/>
      <c r="G14" s="70"/>
    </row>
    <row r="15" spans="1:139" x14ac:dyDescent="0.25">
      <c r="A15" s="141"/>
      <c r="B15" s="141"/>
      <c r="C15" s="141" t="s">
        <v>70</v>
      </c>
      <c r="D15" s="148" t="s">
        <v>71</v>
      </c>
      <c r="E15" s="146">
        <v>3977235</v>
      </c>
      <c r="F15" s="69"/>
      <c r="G15" s="70"/>
    </row>
    <row r="16" spans="1:139" s="64" customFormat="1" ht="21.75" customHeight="1" x14ac:dyDescent="0.25">
      <c r="A16" s="141" t="s">
        <v>54</v>
      </c>
      <c r="B16" s="141"/>
      <c r="C16" s="141"/>
      <c r="D16" s="147" t="s">
        <v>72</v>
      </c>
      <c r="E16" s="146">
        <v>9897212</v>
      </c>
      <c r="F16" s="62"/>
      <c r="G16" s="63"/>
    </row>
    <row r="17" spans="1:7" x14ac:dyDescent="0.25">
      <c r="A17" s="141"/>
      <c r="B17" s="141" t="s">
        <v>63</v>
      </c>
      <c r="C17" s="141"/>
      <c r="D17" s="149" t="s">
        <v>73</v>
      </c>
      <c r="E17" s="146">
        <v>3275070</v>
      </c>
      <c r="F17" s="65"/>
      <c r="G17" s="66"/>
    </row>
    <row r="18" spans="1:7" s="75" customFormat="1" ht="21" customHeight="1" x14ac:dyDescent="0.25">
      <c r="A18" s="141"/>
      <c r="B18" s="141"/>
      <c r="C18" s="141" t="s">
        <v>58</v>
      </c>
      <c r="D18" s="149" t="s">
        <v>74</v>
      </c>
      <c r="E18" s="150">
        <v>15000</v>
      </c>
      <c r="F18" s="69"/>
      <c r="G18" s="70"/>
    </row>
    <row r="19" spans="1:7" ht="20.25" customHeight="1" x14ac:dyDescent="0.25">
      <c r="A19" s="141"/>
      <c r="B19" s="141"/>
      <c r="C19" s="141" t="s">
        <v>70</v>
      </c>
      <c r="D19" s="149" t="s">
        <v>76</v>
      </c>
      <c r="E19" s="150">
        <v>248831</v>
      </c>
      <c r="F19" s="69"/>
      <c r="G19" s="70"/>
    </row>
    <row r="20" spans="1:7" x14ac:dyDescent="0.25">
      <c r="A20" s="141"/>
      <c r="B20" s="141"/>
      <c r="C20" s="141" t="s">
        <v>77</v>
      </c>
      <c r="D20" s="149" t="s">
        <v>78</v>
      </c>
      <c r="E20" s="146">
        <v>3011239</v>
      </c>
      <c r="F20" s="67"/>
    </row>
    <row r="21" spans="1:7" ht="56.25" x14ac:dyDescent="0.25">
      <c r="A21" s="141"/>
      <c r="B21" s="141" t="s">
        <v>75</v>
      </c>
      <c r="C21" s="141"/>
      <c r="D21" s="149" t="s">
        <v>79</v>
      </c>
      <c r="E21" s="150">
        <v>778</v>
      </c>
      <c r="F21" s="71"/>
      <c r="G21" s="72"/>
    </row>
    <row r="22" spans="1:7" ht="56.25" x14ac:dyDescent="0.25">
      <c r="A22" s="141"/>
      <c r="B22" s="141"/>
      <c r="C22" s="141" t="s">
        <v>58</v>
      </c>
      <c r="D22" s="149" t="s">
        <v>79</v>
      </c>
      <c r="E22" s="150">
        <v>778</v>
      </c>
      <c r="F22" s="69"/>
      <c r="G22" s="70"/>
    </row>
    <row r="23" spans="1:7" ht="37.5" x14ac:dyDescent="0.25">
      <c r="A23" s="141"/>
      <c r="B23" s="141" t="s">
        <v>60</v>
      </c>
      <c r="C23" s="141"/>
      <c r="D23" s="149" t="s">
        <v>80</v>
      </c>
      <c r="E23" s="150">
        <v>4631</v>
      </c>
      <c r="F23" s="71"/>
      <c r="G23" s="72"/>
    </row>
    <row r="24" spans="1:7" ht="37.5" x14ac:dyDescent="0.25">
      <c r="A24" s="141"/>
      <c r="B24" s="141"/>
      <c r="C24" s="141" t="s">
        <v>58</v>
      </c>
      <c r="D24" s="149" t="s">
        <v>80</v>
      </c>
      <c r="E24" s="150">
        <v>4631</v>
      </c>
      <c r="F24" s="69"/>
      <c r="G24" s="70"/>
    </row>
    <row r="25" spans="1:7" ht="79.5" customHeight="1" x14ac:dyDescent="0.25">
      <c r="A25" s="141"/>
      <c r="B25" s="141" t="s">
        <v>67</v>
      </c>
      <c r="C25" s="141"/>
      <c r="D25" s="148" t="s">
        <v>81</v>
      </c>
      <c r="E25" s="150">
        <v>6044701</v>
      </c>
      <c r="F25" s="71"/>
      <c r="G25" s="72"/>
    </row>
    <row r="26" spans="1:7" ht="93.75" x14ac:dyDescent="0.25">
      <c r="A26" s="141"/>
      <c r="B26" s="141"/>
      <c r="C26" s="141" t="s">
        <v>58</v>
      </c>
      <c r="D26" s="149" t="s">
        <v>82</v>
      </c>
      <c r="E26" s="146">
        <v>6044701</v>
      </c>
      <c r="F26" s="73"/>
      <c r="G26" s="74"/>
    </row>
    <row r="27" spans="1:7" x14ac:dyDescent="0.25">
      <c r="A27" s="141"/>
      <c r="B27" s="141" t="s">
        <v>69</v>
      </c>
      <c r="C27" s="141"/>
      <c r="D27" s="149" t="s">
        <v>83</v>
      </c>
      <c r="E27" s="146">
        <v>572032</v>
      </c>
      <c r="F27" s="65"/>
      <c r="G27" s="66"/>
    </row>
    <row r="28" spans="1:7" ht="21" customHeight="1" x14ac:dyDescent="0.25">
      <c r="A28" s="141"/>
      <c r="B28" s="141"/>
      <c r="C28" s="141" t="s">
        <v>58</v>
      </c>
      <c r="D28" s="149" t="s">
        <v>83</v>
      </c>
      <c r="E28" s="146">
        <v>572032</v>
      </c>
      <c r="F28" s="73"/>
      <c r="G28" s="74"/>
    </row>
    <row r="29" spans="1:7" s="79" customFormat="1" ht="21.75" customHeight="1" x14ac:dyDescent="0.25">
      <c r="A29" s="141" t="s">
        <v>55</v>
      </c>
      <c r="B29" s="141"/>
      <c r="C29" s="141"/>
      <c r="D29" s="145" t="s">
        <v>84</v>
      </c>
      <c r="E29" s="146">
        <v>45000</v>
      </c>
      <c r="F29" s="77"/>
      <c r="G29" s="78"/>
    </row>
    <row r="30" spans="1:7" ht="21.75" customHeight="1" x14ac:dyDescent="0.25">
      <c r="A30" s="141"/>
      <c r="B30" s="141" t="s">
        <v>63</v>
      </c>
      <c r="C30" s="141"/>
      <c r="D30" s="148" t="s">
        <v>85</v>
      </c>
      <c r="E30" s="150">
        <v>45000</v>
      </c>
      <c r="F30" s="69"/>
      <c r="G30" s="70"/>
    </row>
    <row r="31" spans="1:7" ht="27" customHeight="1" x14ac:dyDescent="0.25">
      <c r="A31" s="142"/>
      <c r="B31" s="142"/>
      <c r="C31" s="142" t="s">
        <v>58</v>
      </c>
      <c r="D31" s="151" t="s">
        <v>85</v>
      </c>
      <c r="E31" s="146">
        <v>45000</v>
      </c>
      <c r="F31" s="69"/>
      <c r="G31" s="70"/>
    </row>
    <row r="32" spans="1:7" s="64" customFormat="1" ht="21.75" customHeight="1" x14ac:dyDescent="0.25">
      <c r="A32" s="141" t="s">
        <v>56</v>
      </c>
      <c r="B32" s="141"/>
      <c r="C32" s="141"/>
      <c r="D32" s="147" t="s">
        <v>86</v>
      </c>
      <c r="E32" s="146">
        <v>8145893</v>
      </c>
      <c r="F32" s="62"/>
      <c r="G32" s="63"/>
    </row>
    <row r="33" spans="1:7" x14ac:dyDescent="0.25">
      <c r="A33" s="141"/>
      <c r="B33" s="141" t="s">
        <v>63</v>
      </c>
      <c r="C33" s="141"/>
      <c r="D33" s="149" t="s">
        <v>86</v>
      </c>
      <c r="E33" s="146">
        <v>8145893</v>
      </c>
      <c r="F33" s="65"/>
      <c r="G33" s="66"/>
    </row>
    <row r="34" spans="1:7" s="75" customFormat="1" ht="21" customHeight="1" x14ac:dyDescent="0.25">
      <c r="A34" s="141"/>
      <c r="B34" s="141"/>
      <c r="C34" s="141" t="s">
        <v>58</v>
      </c>
      <c r="D34" s="149" t="s">
        <v>86</v>
      </c>
      <c r="E34" s="150">
        <v>8145893</v>
      </c>
      <c r="F34" s="69"/>
      <c r="G34" s="70"/>
    </row>
    <row r="35" spans="1:7" s="79" customFormat="1" ht="24.75" customHeight="1" x14ac:dyDescent="0.25">
      <c r="A35" s="141" t="s">
        <v>70</v>
      </c>
      <c r="B35" s="141"/>
      <c r="C35" s="141"/>
      <c r="D35" s="145" t="s">
        <v>87</v>
      </c>
      <c r="E35" s="146">
        <v>716235625</v>
      </c>
      <c r="F35" s="80"/>
      <c r="G35" s="81"/>
    </row>
    <row r="36" spans="1:7" ht="23.25" customHeight="1" x14ac:dyDescent="0.25">
      <c r="A36" s="141"/>
      <c r="B36" s="141" t="s">
        <v>63</v>
      </c>
      <c r="C36" s="141"/>
      <c r="D36" s="151" t="s">
        <v>88</v>
      </c>
      <c r="E36" s="146">
        <v>125223050</v>
      </c>
      <c r="F36" s="65"/>
      <c r="G36" s="66"/>
    </row>
    <row r="37" spans="1:7" ht="21.75" customHeight="1" x14ac:dyDescent="0.25">
      <c r="A37" s="141"/>
      <c r="B37" s="141"/>
      <c r="C37" s="141" t="s">
        <v>54</v>
      </c>
      <c r="D37" s="148" t="s">
        <v>89</v>
      </c>
      <c r="E37" s="146">
        <v>125223050</v>
      </c>
      <c r="F37" s="73"/>
      <c r="G37" s="74"/>
    </row>
    <row r="38" spans="1:7" x14ac:dyDescent="0.25">
      <c r="A38" s="141"/>
      <c r="B38" s="141" t="s">
        <v>75</v>
      </c>
      <c r="C38" s="141"/>
      <c r="D38" s="148" t="s">
        <v>90</v>
      </c>
      <c r="E38" s="150">
        <v>591012575</v>
      </c>
      <c r="F38" s="71"/>
      <c r="G38" s="70"/>
    </row>
    <row r="39" spans="1:7" ht="24" customHeight="1" x14ac:dyDescent="0.25">
      <c r="A39" s="141"/>
      <c r="B39" s="141"/>
      <c r="C39" s="141" t="s">
        <v>58</v>
      </c>
      <c r="D39" s="148" t="s">
        <v>91</v>
      </c>
      <c r="E39" s="146">
        <v>591012575</v>
      </c>
      <c r="F39" s="73"/>
      <c r="G39" s="70"/>
    </row>
    <row r="40" spans="1:7" ht="20.25" customHeight="1" x14ac:dyDescent="0.25">
      <c r="A40" s="82"/>
      <c r="B40" s="82"/>
      <c r="C40" s="82"/>
      <c r="D40" s="82"/>
      <c r="E40" s="83"/>
      <c r="F40" s="76"/>
      <c r="G40" s="76"/>
    </row>
    <row r="41" spans="1:7" x14ac:dyDescent="0.25">
      <c r="E41" s="84"/>
      <c r="F41" s="67"/>
      <c r="G41" s="67"/>
    </row>
  </sheetData>
  <mergeCells count="5">
    <mergeCell ref="B4:D4"/>
    <mergeCell ref="C5:D5"/>
    <mergeCell ref="A3:D3"/>
    <mergeCell ref="E3:E6"/>
    <mergeCell ref="A2:E2"/>
  </mergeCells>
  <printOptions horizontalCentered="1"/>
  <pageMargins left="0.98425196850393704" right="0.59055118110236227" top="0.98425196850393704" bottom="0.98425196850393704" header="0.19685039370078741" footer="0.19685039370078741"/>
  <pageSetup paperSize="9" scale="60" firstPageNumber="21" orientation="portrait" blackAndWhite="1" useFirstPageNumber="1" r:id="rId1"/>
  <headerFooter>
    <oddHeader>&amp;C&amp;P</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0E739-7319-4007-8372-5A82DF188F44}">
  <dimension ref="A1:Q225"/>
  <sheetViews>
    <sheetView view="pageBreakPreview" zoomScale="55" zoomScaleNormal="70" zoomScaleSheetLayoutView="55" workbookViewId="0">
      <pane xSplit="4" ySplit="6" topLeftCell="E31" activePane="bottomRight" state="frozen"/>
      <selection activeCell="S226" sqref="S226:S227"/>
      <selection pane="topRight" activeCell="S226" sqref="S226:S227"/>
      <selection pane="bottomLeft" activeCell="S226" sqref="S226:S227"/>
      <selection pane="bottomRight" activeCell="H36" sqref="H36"/>
    </sheetView>
  </sheetViews>
  <sheetFormatPr defaultColWidth="9.140625" defaultRowHeight="26.25" x14ac:dyDescent="0.4"/>
  <cols>
    <col min="1" max="1" width="7.140625" style="127" customWidth="1"/>
    <col min="2" max="3" width="7.140625" style="128" customWidth="1"/>
    <col min="4" max="4" width="94.5703125" style="129" customWidth="1"/>
    <col min="5" max="5" width="24.7109375" style="130" customWidth="1"/>
    <col min="6" max="6" width="32.42578125" style="90" customWidth="1"/>
    <col min="7" max="7" width="17.28515625" customWidth="1"/>
    <col min="8" max="8" width="27.5703125" customWidth="1"/>
  </cols>
  <sheetData>
    <row r="1" spans="1:9" s="88" customFormat="1" ht="22.5" customHeight="1" x14ac:dyDescent="0.7">
      <c r="A1" s="180" t="s">
        <v>93</v>
      </c>
      <c r="B1" s="180"/>
      <c r="C1" s="180"/>
      <c r="D1" s="180"/>
      <c r="E1" s="177" t="s">
        <v>5</v>
      </c>
      <c r="F1" s="167">
        <f>E223+E224</f>
        <v>0</v>
      </c>
      <c r="G1" s="87"/>
    </row>
    <row r="2" spans="1:9" s="88" customFormat="1" ht="22.5" customHeight="1" x14ac:dyDescent="0.7">
      <c r="A2" s="155"/>
      <c r="B2" s="178" t="s">
        <v>94</v>
      </c>
      <c r="C2" s="178"/>
      <c r="D2" s="178"/>
      <c r="E2" s="177"/>
      <c r="F2" s="89"/>
      <c r="G2" s="87"/>
    </row>
    <row r="3" spans="1:9" s="88" customFormat="1" ht="22.5" customHeight="1" x14ac:dyDescent="0.7">
      <c r="A3" s="155"/>
      <c r="B3" s="100"/>
      <c r="C3" s="179" t="s">
        <v>95</v>
      </c>
      <c r="D3" s="179"/>
      <c r="E3" s="177"/>
      <c r="F3" s="89"/>
      <c r="G3" s="87"/>
    </row>
    <row r="4" spans="1:9" s="88" customFormat="1" ht="40.5" customHeight="1" x14ac:dyDescent="0.7">
      <c r="A4" s="157"/>
      <c r="B4" s="158"/>
      <c r="C4" s="159"/>
      <c r="D4" s="160" t="s">
        <v>1</v>
      </c>
      <c r="E4" s="177"/>
      <c r="F4" s="89"/>
      <c r="G4" s="87"/>
    </row>
    <row r="5" spans="1:9" s="88" customFormat="1" x14ac:dyDescent="0.4">
      <c r="A5" s="152">
        <v>1</v>
      </c>
      <c r="B5" s="153">
        <v>2</v>
      </c>
      <c r="C5" s="153">
        <v>3</v>
      </c>
      <c r="D5" s="153" t="s">
        <v>56</v>
      </c>
      <c r="E5" s="154" t="s">
        <v>70</v>
      </c>
      <c r="F5" s="90"/>
    </row>
    <row r="6" spans="1:9" s="135" customFormat="1" x14ac:dyDescent="0.4">
      <c r="A6" s="126"/>
      <c r="B6" s="102"/>
      <c r="C6" s="99"/>
      <c r="D6" s="1" t="s">
        <v>96</v>
      </c>
      <c r="E6" s="162">
        <v>812545093</v>
      </c>
      <c r="F6" s="134"/>
      <c r="H6" s="136"/>
    </row>
    <row r="7" spans="1:9" s="95" customFormat="1" x14ac:dyDescent="0.4">
      <c r="A7" s="126">
        <v>1</v>
      </c>
      <c r="B7" s="102"/>
      <c r="C7" s="99"/>
      <c r="D7" s="1" t="s">
        <v>97</v>
      </c>
      <c r="E7" s="162">
        <v>8102697</v>
      </c>
      <c r="F7" s="134"/>
      <c r="I7" s="96"/>
    </row>
    <row r="8" spans="1:9" s="98" customFormat="1" x14ac:dyDescent="0.4">
      <c r="A8" s="126"/>
      <c r="B8" s="102">
        <v>110</v>
      </c>
      <c r="C8" s="99"/>
      <c r="D8" s="1" t="s">
        <v>98</v>
      </c>
      <c r="E8" s="162">
        <v>176951</v>
      </c>
      <c r="F8" s="134"/>
    </row>
    <row r="9" spans="1:9" s="98" customFormat="1" x14ac:dyDescent="0.4">
      <c r="A9" s="126"/>
      <c r="B9" s="102"/>
      <c r="C9" s="99">
        <v>1</v>
      </c>
      <c r="D9" s="1" t="s">
        <v>99</v>
      </c>
      <c r="E9" s="163">
        <v>176951</v>
      </c>
      <c r="F9" s="134"/>
    </row>
    <row r="10" spans="1:9" s="98" customFormat="1" x14ac:dyDescent="0.4">
      <c r="A10" s="126"/>
      <c r="B10" s="102">
        <v>120</v>
      </c>
      <c r="C10" s="99"/>
      <c r="D10" s="1" t="s">
        <v>100</v>
      </c>
      <c r="E10" s="163">
        <v>5199072</v>
      </c>
      <c r="F10" s="134"/>
    </row>
    <row r="11" spans="1:9" s="98" customFormat="1" x14ac:dyDescent="0.4">
      <c r="A11" s="126"/>
      <c r="B11" s="102"/>
      <c r="C11" s="99">
        <v>1</v>
      </c>
      <c r="D11" s="1" t="s">
        <v>101</v>
      </c>
      <c r="E11" s="164">
        <v>3688822</v>
      </c>
      <c r="F11" s="134"/>
    </row>
    <row r="12" spans="1:9" s="98" customFormat="1" x14ac:dyDescent="0.4">
      <c r="A12" s="126"/>
      <c r="B12" s="102"/>
      <c r="C12" s="99">
        <v>9</v>
      </c>
      <c r="D12" s="1" t="s">
        <v>104</v>
      </c>
      <c r="E12" s="163">
        <v>1510250</v>
      </c>
      <c r="F12" s="134"/>
    </row>
    <row r="13" spans="1:9" s="98" customFormat="1" x14ac:dyDescent="0.4">
      <c r="A13" s="126"/>
      <c r="B13" s="102">
        <v>257</v>
      </c>
      <c r="C13" s="99"/>
      <c r="D13" s="1" t="s">
        <v>105</v>
      </c>
      <c r="E13" s="163">
        <v>210242</v>
      </c>
      <c r="F13" s="134"/>
    </row>
    <row r="14" spans="1:9" s="98" customFormat="1" ht="56.25" x14ac:dyDescent="0.4">
      <c r="A14" s="126"/>
      <c r="B14" s="102"/>
      <c r="C14" s="99">
        <v>1</v>
      </c>
      <c r="D14" s="100" t="s">
        <v>106</v>
      </c>
      <c r="E14" s="163">
        <v>210242</v>
      </c>
      <c r="F14" s="134"/>
    </row>
    <row r="15" spans="1:9" s="98" customFormat="1" x14ac:dyDescent="0.4">
      <c r="A15" s="126"/>
      <c r="B15" s="102">
        <v>258</v>
      </c>
      <c r="C15" s="99"/>
      <c r="D15" s="1" t="s">
        <v>107</v>
      </c>
      <c r="E15" s="163">
        <v>873557</v>
      </c>
      <c r="F15" s="134"/>
    </row>
    <row r="16" spans="1:9" s="98" customFormat="1" ht="37.5" x14ac:dyDescent="0.4">
      <c r="A16" s="126"/>
      <c r="B16" s="102"/>
      <c r="C16" s="99">
        <v>1</v>
      </c>
      <c r="D16" s="1" t="s">
        <v>108</v>
      </c>
      <c r="E16" s="163">
        <v>873557</v>
      </c>
      <c r="F16" s="134"/>
    </row>
    <row r="17" spans="1:6" s="98" customFormat="1" x14ac:dyDescent="0.4">
      <c r="A17" s="126"/>
      <c r="B17" s="102">
        <v>263</v>
      </c>
      <c r="C17" s="99"/>
      <c r="D17" s="1" t="s">
        <v>109</v>
      </c>
      <c r="E17" s="162">
        <v>253224</v>
      </c>
      <c r="F17" s="134"/>
    </row>
    <row r="18" spans="1:6" s="98" customFormat="1" x14ac:dyDescent="0.4">
      <c r="A18" s="126"/>
      <c r="B18" s="102"/>
      <c r="C18" s="99">
        <v>75</v>
      </c>
      <c r="D18" s="1" t="s">
        <v>110</v>
      </c>
      <c r="E18" s="164">
        <v>253224</v>
      </c>
      <c r="F18" s="134"/>
    </row>
    <row r="19" spans="1:6" s="98" customFormat="1" x14ac:dyDescent="0.4">
      <c r="A19" s="126"/>
      <c r="B19" s="102">
        <v>265</v>
      </c>
      <c r="C19" s="99"/>
      <c r="D19" s="1" t="s">
        <v>111</v>
      </c>
      <c r="E19" s="162">
        <v>342372</v>
      </c>
      <c r="F19" s="134"/>
    </row>
    <row r="20" spans="1:6" s="98" customFormat="1" ht="37.5" x14ac:dyDescent="0.4">
      <c r="A20" s="126"/>
      <c r="B20" s="102"/>
      <c r="C20" s="99">
        <v>1</v>
      </c>
      <c r="D20" s="1" t="s">
        <v>112</v>
      </c>
      <c r="E20" s="164">
        <v>342372</v>
      </c>
      <c r="F20" s="134"/>
    </row>
    <row r="21" spans="1:6" s="98" customFormat="1" x14ac:dyDescent="0.4">
      <c r="A21" s="126"/>
      <c r="B21" s="102">
        <v>269</v>
      </c>
      <c r="C21" s="99"/>
      <c r="D21" s="1" t="s">
        <v>113</v>
      </c>
      <c r="E21" s="162">
        <v>347346</v>
      </c>
      <c r="F21" s="134"/>
    </row>
    <row r="22" spans="1:6" s="98" customFormat="1" ht="37.5" x14ac:dyDescent="0.4">
      <c r="A22" s="126"/>
      <c r="B22" s="102"/>
      <c r="C22" s="99">
        <v>1</v>
      </c>
      <c r="D22" s="1" t="s">
        <v>114</v>
      </c>
      <c r="E22" s="163">
        <v>119342</v>
      </c>
      <c r="F22" s="134"/>
    </row>
    <row r="23" spans="1:6" s="98" customFormat="1" x14ac:dyDescent="0.4">
      <c r="A23" s="126"/>
      <c r="B23" s="102"/>
      <c r="C23" s="99">
        <v>5</v>
      </c>
      <c r="D23" s="1" t="s">
        <v>115</v>
      </c>
      <c r="E23" s="163">
        <v>228004</v>
      </c>
      <c r="F23" s="134"/>
    </row>
    <row r="24" spans="1:6" s="98" customFormat="1" x14ac:dyDescent="0.4">
      <c r="A24" s="126"/>
      <c r="B24" s="102">
        <v>282</v>
      </c>
      <c r="C24" s="99"/>
      <c r="D24" s="1" t="s">
        <v>116</v>
      </c>
      <c r="E24" s="162">
        <v>450061</v>
      </c>
      <c r="F24" s="134"/>
    </row>
    <row r="25" spans="1:6" s="98" customFormat="1" ht="37.5" x14ac:dyDescent="0.4">
      <c r="A25" s="126"/>
      <c r="B25" s="102"/>
      <c r="C25" s="99">
        <v>1</v>
      </c>
      <c r="D25" s="1" t="s">
        <v>117</v>
      </c>
      <c r="E25" s="163">
        <v>450061</v>
      </c>
      <c r="F25" s="134"/>
    </row>
    <row r="26" spans="1:6" s="98" customFormat="1" x14ac:dyDescent="0.4">
      <c r="A26" s="126"/>
      <c r="B26" s="102">
        <v>733</v>
      </c>
      <c r="C26" s="99"/>
      <c r="D26" s="1" t="s">
        <v>118</v>
      </c>
      <c r="E26" s="162">
        <v>249872</v>
      </c>
      <c r="F26" s="134"/>
    </row>
    <row r="27" spans="1:6" s="98" customFormat="1" ht="37.5" x14ac:dyDescent="0.4">
      <c r="A27" s="126"/>
      <c r="B27" s="102"/>
      <c r="C27" s="99">
        <v>1</v>
      </c>
      <c r="D27" s="1" t="s">
        <v>119</v>
      </c>
      <c r="E27" s="163">
        <v>245179</v>
      </c>
      <c r="F27" s="134"/>
    </row>
    <row r="28" spans="1:6" s="98" customFormat="1" ht="37.5" x14ac:dyDescent="0.4">
      <c r="A28" s="126"/>
      <c r="B28" s="102"/>
      <c r="C28" s="99">
        <v>4</v>
      </c>
      <c r="D28" s="1" t="s">
        <v>120</v>
      </c>
      <c r="E28" s="163">
        <v>4693</v>
      </c>
      <c r="F28" s="134"/>
    </row>
    <row r="29" spans="1:6" s="95" customFormat="1" x14ac:dyDescent="0.4">
      <c r="A29" s="126">
        <v>2</v>
      </c>
      <c r="B29" s="102"/>
      <c r="C29" s="99"/>
      <c r="D29" s="1" t="s">
        <v>121</v>
      </c>
      <c r="E29" s="162">
        <v>7118231</v>
      </c>
      <c r="F29" s="134"/>
    </row>
    <row r="30" spans="1:6" s="98" customFormat="1" ht="56.25" x14ac:dyDescent="0.4">
      <c r="A30" s="126"/>
      <c r="B30" s="102">
        <v>287</v>
      </c>
      <c r="C30" s="99"/>
      <c r="D30" s="1" t="s">
        <v>122</v>
      </c>
      <c r="E30" s="162">
        <v>6068167</v>
      </c>
      <c r="F30" s="134"/>
    </row>
    <row r="31" spans="1:6" s="98" customFormat="1" ht="37.5" x14ac:dyDescent="0.4">
      <c r="A31" s="126"/>
      <c r="B31" s="102"/>
      <c r="C31" s="99">
        <v>2</v>
      </c>
      <c r="D31" s="1" t="s">
        <v>123</v>
      </c>
      <c r="E31" s="165">
        <v>5966100</v>
      </c>
      <c r="F31" s="134"/>
    </row>
    <row r="32" spans="1:6" s="98" customFormat="1" x14ac:dyDescent="0.4">
      <c r="A32" s="126"/>
      <c r="B32" s="102"/>
      <c r="C32" s="99">
        <v>4</v>
      </c>
      <c r="D32" s="1" t="s">
        <v>124</v>
      </c>
      <c r="E32" s="165">
        <v>102067</v>
      </c>
      <c r="F32" s="134"/>
    </row>
    <row r="33" spans="1:8" s="98" customFormat="1" ht="37.5" x14ac:dyDescent="0.4">
      <c r="A33" s="126"/>
      <c r="B33" s="102">
        <v>773</v>
      </c>
      <c r="C33" s="99"/>
      <c r="D33" s="1" t="s">
        <v>16</v>
      </c>
      <c r="E33" s="162">
        <v>1050064</v>
      </c>
      <c r="F33" s="134"/>
    </row>
    <row r="34" spans="1:8" s="98" customFormat="1" ht="37.5" x14ac:dyDescent="0.4">
      <c r="A34" s="126"/>
      <c r="B34" s="102"/>
      <c r="C34" s="99">
        <v>1</v>
      </c>
      <c r="D34" s="1" t="s">
        <v>126</v>
      </c>
      <c r="E34" s="163">
        <v>149337</v>
      </c>
      <c r="F34" s="134"/>
    </row>
    <row r="35" spans="1:8" s="98" customFormat="1" x14ac:dyDescent="0.4">
      <c r="A35" s="126"/>
      <c r="B35" s="102"/>
      <c r="C35" s="99">
        <v>3</v>
      </c>
      <c r="D35" s="1" t="s">
        <v>127</v>
      </c>
      <c r="E35" s="163">
        <v>181197</v>
      </c>
      <c r="F35" s="134"/>
    </row>
    <row r="36" spans="1:8" s="98" customFormat="1" ht="37.5" x14ac:dyDescent="0.4">
      <c r="A36" s="126"/>
      <c r="B36" s="102"/>
      <c r="C36" s="99">
        <v>4</v>
      </c>
      <c r="D36" s="1" t="s">
        <v>128</v>
      </c>
      <c r="E36" s="163">
        <v>87715</v>
      </c>
      <c r="F36" s="134"/>
    </row>
    <row r="37" spans="1:8" s="98" customFormat="1" x14ac:dyDescent="0.4">
      <c r="A37" s="126"/>
      <c r="B37" s="102"/>
      <c r="C37" s="99">
        <v>5</v>
      </c>
      <c r="D37" s="1" t="s">
        <v>129</v>
      </c>
      <c r="E37" s="163">
        <v>315384</v>
      </c>
      <c r="F37" s="134"/>
    </row>
    <row r="38" spans="1:8" s="98" customFormat="1" ht="37.5" x14ac:dyDescent="0.4">
      <c r="A38" s="126"/>
      <c r="B38" s="102"/>
      <c r="C38" s="99">
        <v>32</v>
      </c>
      <c r="D38" s="1" t="s">
        <v>103</v>
      </c>
      <c r="E38" s="163">
        <v>193697</v>
      </c>
      <c r="F38" s="134"/>
    </row>
    <row r="39" spans="1:8" s="98" customFormat="1" x14ac:dyDescent="0.4">
      <c r="A39" s="126"/>
      <c r="B39" s="102"/>
      <c r="C39" s="99">
        <v>113</v>
      </c>
      <c r="D39" s="1" t="s">
        <v>130</v>
      </c>
      <c r="E39" s="163">
        <v>122734</v>
      </c>
      <c r="F39" s="134"/>
    </row>
    <row r="40" spans="1:8" s="95" customFormat="1" x14ac:dyDescent="0.4">
      <c r="A40" s="126">
        <v>3</v>
      </c>
      <c r="B40" s="102"/>
      <c r="C40" s="99"/>
      <c r="D40" s="1" t="s">
        <v>131</v>
      </c>
      <c r="E40" s="162">
        <v>28403521</v>
      </c>
      <c r="F40" s="134"/>
    </row>
    <row r="41" spans="1:8" s="98" customFormat="1" x14ac:dyDescent="0.4">
      <c r="A41" s="126"/>
      <c r="B41" s="102">
        <v>252</v>
      </c>
      <c r="C41" s="99"/>
      <c r="D41" s="1" t="s">
        <v>132</v>
      </c>
      <c r="E41" s="162">
        <v>27851220</v>
      </c>
      <c r="F41" s="134"/>
    </row>
    <row r="42" spans="1:8" s="98" customFormat="1" ht="37.5" x14ac:dyDescent="0.4">
      <c r="A42" s="126"/>
      <c r="B42" s="102"/>
      <c r="C42" s="99">
        <v>1</v>
      </c>
      <c r="D42" s="1" t="s">
        <v>133</v>
      </c>
      <c r="E42" s="163">
        <v>19584175</v>
      </c>
      <c r="F42" s="134"/>
    </row>
    <row r="43" spans="1:8" s="98" customFormat="1" x14ac:dyDescent="0.4">
      <c r="A43" s="126"/>
      <c r="B43" s="102"/>
      <c r="C43" s="99">
        <v>3</v>
      </c>
      <c r="D43" s="1" t="s">
        <v>134</v>
      </c>
      <c r="E43" s="163">
        <v>6526</v>
      </c>
      <c r="F43" s="134"/>
    </row>
    <row r="44" spans="1:8" s="98" customFormat="1" x14ac:dyDescent="0.4">
      <c r="A44" s="126"/>
      <c r="B44" s="102"/>
      <c r="C44" s="99">
        <v>6</v>
      </c>
      <c r="D44" s="1" t="s">
        <v>102</v>
      </c>
      <c r="E44" s="163">
        <v>8260519</v>
      </c>
      <c r="F44" s="134"/>
    </row>
    <row r="45" spans="1:8" s="98" customFormat="1" ht="37.5" x14ac:dyDescent="0.4">
      <c r="A45" s="126"/>
      <c r="B45" s="102">
        <v>774</v>
      </c>
      <c r="C45" s="99"/>
      <c r="D45" s="1" t="s">
        <v>136</v>
      </c>
      <c r="E45" s="162">
        <v>552301</v>
      </c>
      <c r="F45" s="134"/>
      <c r="H45" s="101"/>
    </row>
    <row r="46" spans="1:8" s="98" customFormat="1" ht="37.5" x14ac:dyDescent="0.4">
      <c r="A46" s="126"/>
      <c r="B46" s="102"/>
      <c r="C46" s="99">
        <v>1</v>
      </c>
      <c r="D46" s="1" t="s">
        <v>137</v>
      </c>
      <c r="E46" s="163">
        <v>527894</v>
      </c>
      <c r="F46" s="134"/>
      <c r="H46" s="101"/>
    </row>
    <row r="47" spans="1:8" s="98" customFormat="1" x14ac:dyDescent="0.4">
      <c r="A47" s="126"/>
      <c r="B47" s="102"/>
      <c r="C47" s="99">
        <v>6</v>
      </c>
      <c r="D47" s="1" t="s">
        <v>102</v>
      </c>
      <c r="E47" s="163">
        <v>24407</v>
      </c>
      <c r="F47" s="134"/>
      <c r="H47" s="101"/>
    </row>
    <row r="48" spans="1:8" s="95" customFormat="1" x14ac:dyDescent="0.4">
      <c r="A48" s="126">
        <v>4</v>
      </c>
      <c r="B48" s="102"/>
      <c r="C48" s="99"/>
      <c r="D48" s="1" t="s">
        <v>138</v>
      </c>
      <c r="E48" s="162">
        <v>62163142</v>
      </c>
      <c r="F48" s="134"/>
      <c r="H48" s="96"/>
    </row>
    <row r="49" spans="1:6" s="98" customFormat="1" x14ac:dyDescent="0.4">
      <c r="A49" s="126"/>
      <c r="B49" s="102">
        <v>120</v>
      </c>
      <c r="C49" s="99"/>
      <c r="D49" s="1" t="s">
        <v>100</v>
      </c>
      <c r="E49" s="162">
        <v>2112</v>
      </c>
      <c r="F49" s="134"/>
    </row>
    <row r="50" spans="1:6" s="98" customFormat="1" x14ac:dyDescent="0.4">
      <c r="A50" s="126"/>
      <c r="B50" s="102"/>
      <c r="C50" s="99">
        <v>19</v>
      </c>
      <c r="D50" s="1" t="s">
        <v>139</v>
      </c>
      <c r="E50" s="164">
        <v>2112</v>
      </c>
      <c r="F50" s="134"/>
    </row>
    <row r="51" spans="1:6" s="98" customFormat="1" x14ac:dyDescent="0.4">
      <c r="A51" s="126"/>
      <c r="B51" s="102">
        <v>253</v>
      </c>
      <c r="C51" s="99"/>
      <c r="D51" s="1" t="s">
        <v>8</v>
      </c>
      <c r="E51" s="162">
        <v>1368307</v>
      </c>
      <c r="F51" s="134"/>
    </row>
    <row r="52" spans="1:6" s="98" customFormat="1" x14ac:dyDescent="0.4">
      <c r="A52" s="126"/>
      <c r="B52" s="102"/>
      <c r="C52" s="99">
        <v>3</v>
      </c>
      <c r="D52" s="1" t="s">
        <v>140</v>
      </c>
      <c r="E52" s="163">
        <v>16317</v>
      </c>
      <c r="F52" s="134"/>
    </row>
    <row r="53" spans="1:6" s="98" customFormat="1" ht="37.5" x14ac:dyDescent="0.4">
      <c r="A53" s="126"/>
      <c r="B53" s="102"/>
      <c r="C53" s="99">
        <v>43</v>
      </c>
      <c r="D53" s="116" t="s">
        <v>141</v>
      </c>
      <c r="E53" s="163">
        <v>808332</v>
      </c>
      <c r="F53" s="134"/>
    </row>
    <row r="54" spans="1:6" s="98" customFormat="1" ht="37.5" x14ac:dyDescent="0.4">
      <c r="A54" s="126"/>
      <c r="B54" s="102"/>
      <c r="C54" s="99">
        <v>57</v>
      </c>
      <c r="D54" s="116" t="s">
        <v>142</v>
      </c>
      <c r="E54" s="163">
        <v>543658</v>
      </c>
      <c r="F54" s="134"/>
    </row>
    <row r="55" spans="1:6" s="98" customFormat="1" x14ac:dyDescent="0.4">
      <c r="A55" s="126"/>
      <c r="B55" s="102">
        <v>261</v>
      </c>
      <c r="C55" s="99"/>
      <c r="D55" s="1" t="s">
        <v>143</v>
      </c>
      <c r="E55" s="162">
        <v>52550065</v>
      </c>
      <c r="F55" s="134"/>
    </row>
    <row r="56" spans="1:6" s="98" customFormat="1" ht="37.5" x14ac:dyDescent="0.4">
      <c r="A56" s="126"/>
      <c r="B56" s="102"/>
      <c r="C56" s="99">
        <v>1</v>
      </c>
      <c r="D56" s="1" t="s">
        <v>144</v>
      </c>
      <c r="E56" s="163">
        <v>386621</v>
      </c>
      <c r="F56" s="134"/>
    </row>
    <row r="57" spans="1:6" s="98" customFormat="1" x14ac:dyDescent="0.4">
      <c r="A57" s="126"/>
      <c r="B57" s="102"/>
      <c r="C57" s="99">
        <v>3</v>
      </c>
      <c r="D57" s="1" t="s">
        <v>15</v>
      </c>
      <c r="E57" s="164">
        <v>4483619</v>
      </c>
      <c r="F57" s="134"/>
    </row>
    <row r="58" spans="1:6" s="98" customFormat="1" ht="37.5" x14ac:dyDescent="0.4">
      <c r="A58" s="126"/>
      <c r="B58" s="102"/>
      <c r="C58" s="99">
        <v>5</v>
      </c>
      <c r="D58" s="1" t="s">
        <v>146</v>
      </c>
      <c r="E58" s="164">
        <v>375334</v>
      </c>
      <c r="F58" s="134"/>
    </row>
    <row r="59" spans="1:6" s="98" customFormat="1" ht="37.5" x14ac:dyDescent="0.4">
      <c r="A59" s="126"/>
      <c r="B59" s="102"/>
      <c r="C59" s="99">
        <v>6</v>
      </c>
      <c r="D59" s="116" t="s">
        <v>147</v>
      </c>
      <c r="E59" s="164">
        <v>4920727</v>
      </c>
      <c r="F59" s="134"/>
    </row>
    <row r="60" spans="1:6" s="98" customFormat="1" ht="37.5" x14ac:dyDescent="0.4">
      <c r="A60" s="126"/>
      <c r="B60" s="102"/>
      <c r="C60" s="99">
        <v>7</v>
      </c>
      <c r="D60" s="1" t="s">
        <v>148</v>
      </c>
      <c r="E60" s="164">
        <v>1480501</v>
      </c>
      <c r="F60" s="134"/>
    </row>
    <row r="61" spans="1:6" s="98" customFormat="1" ht="56.25" x14ac:dyDescent="0.4">
      <c r="A61" s="126"/>
      <c r="B61" s="102"/>
      <c r="C61" s="99">
        <v>11</v>
      </c>
      <c r="D61" s="1" t="s">
        <v>149</v>
      </c>
      <c r="E61" s="164">
        <v>1277906</v>
      </c>
      <c r="F61" s="134"/>
    </row>
    <row r="62" spans="1:6" s="98" customFormat="1" ht="37.5" x14ac:dyDescent="0.4">
      <c r="A62" s="126"/>
      <c r="B62" s="102"/>
      <c r="C62" s="99">
        <v>12</v>
      </c>
      <c r="D62" s="1" t="s">
        <v>150</v>
      </c>
      <c r="E62" s="164">
        <v>235834</v>
      </c>
      <c r="F62" s="134"/>
    </row>
    <row r="63" spans="1:6" s="98" customFormat="1" x14ac:dyDescent="0.4">
      <c r="A63" s="126"/>
      <c r="B63" s="102"/>
      <c r="C63" s="99">
        <v>24</v>
      </c>
      <c r="D63" s="1" t="s">
        <v>151</v>
      </c>
      <c r="E63" s="164">
        <v>28418909</v>
      </c>
      <c r="F63" s="134"/>
    </row>
    <row r="64" spans="1:6" s="98" customFormat="1" x14ac:dyDescent="0.4">
      <c r="A64" s="126"/>
      <c r="B64" s="102"/>
      <c r="C64" s="99">
        <v>29</v>
      </c>
      <c r="D64" s="1" t="s">
        <v>152</v>
      </c>
      <c r="E64" s="164">
        <v>598085</v>
      </c>
      <c r="F64" s="134"/>
    </row>
    <row r="65" spans="1:6" s="98" customFormat="1" x14ac:dyDescent="0.4">
      <c r="A65" s="126"/>
      <c r="B65" s="102"/>
      <c r="C65" s="99">
        <v>55</v>
      </c>
      <c r="D65" s="1" t="s">
        <v>153</v>
      </c>
      <c r="E65" s="164">
        <v>289257</v>
      </c>
      <c r="F65" s="134"/>
    </row>
    <row r="66" spans="1:6" s="98" customFormat="1" ht="37.5" x14ac:dyDescent="0.4">
      <c r="A66" s="126"/>
      <c r="B66" s="102"/>
      <c r="C66" s="99">
        <v>57</v>
      </c>
      <c r="D66" s="1" t="s">
        <v>142</v>
      </c>
      <c r="E66" s="164">
        <v>753189</v>
      </c>
      <c r="F66" s="134"/>
    </row>
    <row r="67" spans="1:6" s="98" customFormat="1" x14ac:dyDescent="0.4">
      <c r="A67" s="126"/>
      <c r="B67" s="102"/>
      <c r="C67" s="99">
        <v>113</v>
      </c>
      <c r="D67" s="1" t="s">
        <v>130</v>
      </c>
      <c r="E67" s="164">
        <v>9330083</v>
      </c>
      <c r="F67" s="134"/>
    </row>
    <row r="68" spans="1:6" s="98" customFormat="1" x14ac:dyDescent="0.4">
      <c r="A68" s="126"/>
      <c r="B68" s="102">
        <v>285</v>
      </c>
      <c r="C68" s="99"/>
      <c r="D68" s="1" t="s">
        <v>155</v>
      </c>
      <c r="E68" s="162">
        <v>8242658</v>
      </c>
      <c r="F68" s="134"/>
    </row>
    <row r="69" spans="1:6" s="98" customFormat="1" x14ac:dyDescent="0.4">
      <c r="A69" s="126"/>
      <c r="B69" s="102"/>
      <c r="C69" s="99">
        <v>6</v>
      </c>
      <c r="D69" s="1" t="s">
        <v>156</v>
      </c>
      <c r="E69" s="164">
        <v>7412301</v>
      </c>
      <c r="F69" s="134"/>
    </row>
    <row r="70" spans="1:6" s="98" customFormat="1" ht="37.5" x14ac:dyDescent="0.4">
      <c r="A70" s="126"/>
      <c r="B70" s="102"/>
      <c r="C70" s="99">
        <v>7</v>
      </c>
      <c r="D70" s="1" t="s">
        <v>157</v>
      </c>
      <c r="E70" s="163">
        <v>830357</v>
      </c>
      <c r="F70" s="134"/>
    </row>
    <row r="71" spans="1:6" s="95" customFormat="1" x14ac:dyDescent="0.4">
      <c r="A71" s="126">
        <v>5</v>
      </c>
      <c r="B71" s="102"/>
      <c r="C71" s="99"/>
      <c r="D71" s="1" t="s">
        <v>10</v>
      </c>
      <c r="E71" s="162">
        <v>9693591</v>
      </c>
      <c r="F71" s="134"/>
    </row>
    <row r="72" spans="1:6" s="98" customFormat="1" x14ac:dyDescent="0.4">
      <c r="A72" s="126"/>
      <c r="B72" s="102">
        <v>253</v>
      </c>
      <c r="C72" s="99"/>
      <c r="D72" s="1" t="s">
        <v>8</v>
      </c>
      <c r="E72" s="162">
        <v>7690306</v>
      </c>
      <c r="F72" s="134"/>
    </row>
    <row r="73" spans="1:6" s="98" customFormat="1" ht="37.5" x14ac:dyDescent="0.4">
      <c r="A73" s="126"/>
      <c r="B73" s="102"/>
      <c r="C73" s="99">
        <v>1</v>
      </c>
      <c r="D73" s="1" t="s">
        <v>159</v>
      </c>
      <c r="E73" s="164">
        <v>327483</v>
      </c>
      <c r="F73" s="134"/>
    </row>
    <row r="74" spans="1:6" s="98" customFormat="1" x14ac:dyDescent="0.4">
      <c r="A74" s="126"/>
      <c r="B74" s="102"/>
      <c r="C74" s="99">
        <v>6</v>
      </c>
      <c r="D74" s="116" t="s">
        <v>11</v>
      </c>
      <c r="E74" s="164">
        <v>317520</v>
      </c>
      <c r="F74" s="134"/>
    </row>
    <row r="75" spans="1:6" s="98" customFormat="1" x14ac:dyDescent="0.4">
      <c r="A75" s="126"/>
      <c r="B75" s="102"/>
      <c r="C75" s="99">
        <v>7</v>
      </c>
      <c r="D75" s="1" t="s">
        <v>160</v>
      </c>
      <c r="E75" s="164">
        <v>35334</v>
      </c>
      <c r="F75" s="134"/>
    </row>
    <row r="76" spans="1:6" s="98" customFormat="1" ht="37.5" x14ac:dyDescent="0.4">
      <c r="A76" s="126"/>
      <c r="B76" s="102"/>
      <c r="C76" s="99">
        <v>8</v>
      </c>
      <c r="D76" s="1" t="s">
        <v>12</v>
      </c>
      <c r="E76" s="164">
        <v>158949</v>
      </c>
      <c r="F76" s="134"/>
    </row>
    <row r="77" spans="1:6" s="98" customFormat="1" ht="37.5" x14ac:dyDescent="0.4">
      <c r="A77" s="126"/>
      <c r="B77" s="102"/>
      <c r="C77" s="99">
        <v>16</v>
      </c>
      <c r="D77" s="116" t="s">
        <v>161</v>
      </c>
      <c r="E77" s="164">
        <v>3724</v>
      </c>
      <c r="F77" s="134"/>
    </row>
    <row r="78" spans="1:6" s="98" customFormat="1" x14ac:dyDescent="0.4">
      <c r="A78" s="126"/>
      <c r="B78" s="102"/>
      <c r="C78" s="99">
        <v>18</v>
      </c>
      <c r="D78" s="116" t="s">
        <v>162</v>
      </c>
      <c r="E78" s="164">
        <v>69043</v>
      </c>
      <c r="F78" s="134"/>
    </row>
    <row r="79" spans="1:6" s="98" customFormat="1" x14ac:dyDescent="0.4">
      <c r="A79" s="126"/>
      <c r="B79" s="102"/>
      <c r="C79" s="99">
        <v>23</v>
      </c>
      <c r="D79" s="116" t="s">
        <v>163</v>
      </c>
      <c r="E79" s="164">
        <v>1130500</v>
      </c>
      <c r="F79" s="134"/>
    </row>
    <row r="80" spans="1:6" s="98" customFormat="1" ht="56.25" x14ac:dyDescent="0.4">
      <c r="A80" s="126"/>
      <c r="B80" s="102"/>
      <c r="C80" s="99">
        <v>27</v>
      </c>
      <c r="D80" s="116" t="s">
        <v>13</v>
      </c>
      <c r="E80" s="164">
        <v>1717010</v>
      </c>
      <c r="F80" s="134"/>
    </row>
    <row r="81" spans="1:8" s="98" customFormat="1" x14ac:dyDescent="0.4">
      <c r="A81" s="126"/>
      <c r="B81" s="102"/>
      <c r="C81" s="99">
        <v>29</v>
      </c>
      <c r="D81" s="1" t="s">
        <v>164</v>
      </c>
      <c r="E81" s="164">
        <v>218410</v>
      </c>
      <c r="F81" s="134"/>
    </row>
    <row r="82" spans="1:8" s="98" customFormat="1" ht="37.5" x14ac:dyDescent="0.4">
      <c r="A82" s="126"/>
      <c r="B82" s="102"/>
      <c r="C82" s="99">
        <v>39</v>
      </c>
      <c r="D82" s="1" t="s">
        <v>166</v>
      </c>
      <c r="E82" s="164">
        <v>1024692</v>
      </c>
      <c r="F82" s="134"/>
    </row>
    <row r="83" spans="1:8" s="98" customFormat="1" ht="37.5" x14ac:dyDescent="0.4">
      <c r="A83" s="126"/>
      <c r="B83" s="102"/>
      <c r="C83" s="99">
        <v>41</v>
      </c>
      <c r="D83" s="116" t="s">
        <v>167</v>
      </c>
      <c r="E83" s="164">
        <v>1553702</v>
      </c>
      <c r="F83" s="134"/>
    </row>
    <row r="84" spans="1:8" s="98" customFormat="1" ht="37.5" x14ac:dyDescent="0.4">
      <c r="A84" s="126"/>
      <c r="B84" s="102"/>
      <c r="C84" s="99">
        <v>42</v>
      </c>
      <c r="D84" s="116" t="s">
        <v>168</v>
      </c>
      <c r="E84" s="164">
        <v>1739</v>
      </c>
      <c r="F84" s="134"/>
      <c r="G84" s="106"/>
    </row>
    <row r="85" spans="1:8" s="98" customFormat="1" ht="56.25" x14ac:dyDescent="0.4">
      <c r="A85" s="126"/>
      <c r="B85" s="102"/>
      <c r="C85" s="99">
        <v>98</v>
      </c>
      <c r="D85" s="116" t="s">
        <v>170</v>
      </c>
      <c r="E85" s="164">
        <v>1132200</v>
      </c>
      <c r="F85" s="134"/>
    </row>
    <row r="86" spans="1:8" s="98" customFormat="1" x14ac:dyDescent="0.4">
      <c r="A86" s="126"/>
      <c r="B86" s="102">
        <v>288</v>
      </c>
      <c r="C86" s="99"/>
      <c r="D86" s="1" t="s">
        <v>6</v>
      </c>
      <c r="E86" s="162">
        <v>2003285</v>
      </c>
      <c r="F86" s="134"/>
    </row>
    <row r="87" spans="1:8" s="98" customFormat="1" x14ac:dyDescent="0.4">
      <c r="A87" s="126"/>
      <c r="B87" s="102"/>
      <c r="C87" s="99">
        <v>38</v>
      </c>
      <c r="D87" s="1" t="s">
        <v>171</v>
      </c>
      <c r="E87" s="164">
        <v>2003285</v>
      </c>
      <c r="F87" s="134"/>
      <c r="H87" s="103"/>
    </row>
    <row r="88" spans="1:8" s="95" customFormat="1" x14ac:dyDescent="0.4">
      <c r="A88" s="126">
        <v>6</v>
      </c>
      <c r="B88" s="102"/>
      <c r="C88" s="99"/>
      <c r="D88" s="1" t="s">
        <v>172</v>
      </c>
      <c r="E88" s="162">
        <v>6387413</v>
      </c>
      <c r="F88" s="134"/>
      <c r="H88" s="96"/>
    </row>
    <row r="89" spans="1:8" s="98" customFormat="1" ht="37.5" x14ac:dyDescent="0.4">
      <c r="A89" s="126"/>
      <c r="B89" s="102">
        <v>256</v>
      </c>
      <c r="C89" s="99"/>
      <c r="D89" s="1" t="s">
        <v>173</v>
      </c>
      <c r="E89" s="162">
        <v>5565570</v>
      </c>
      <c r="F89" s="134"/>
    </row>
    <row r="90" spans="1:8" s="98" customFormat="1" ht="56.25" x14ac:dyDescent="0.4">
      <c r="A90" s="126"/>
      <c r="B90" s="102"/>
      <c r="C90" s="99">
        <v>1</v>
      </c>
      <c r="D90" s="1" t="s">
        <v>174</v>
      </c>
      <c r="E90" s="164">
        <v>307617</v>
      </c>
      <c r="F90" s="134"/>
    </row>
    <row r="91" spans="1:8" s="98" customFormat="1" x14ac:dyDescent="0.4">
      <c r="A91" s="126"/>
      <c r="B91" s="102"/>
      <c r="C91" s="99">
        <v>3</v>
      </c>
      <c r="D91" s="1" t="s">
        <v>175</v>
      </c>
      <c r="E91" s="164">
        <v>95990</v>
      </c>
      <c r="F91" s="134"/>
    </row>
    <row r="92" spans="1:8" s="98" customFormat="1" ht="37.5" x14ac:dyDescent="0.4">
      <c r="A92" s="126"/>
      <c r="B92" s="102"/>
      <c r="C92" s="99">
        <v>53</v>
      </c>
      <c r="D92" s="1" t="s">
        <v>176</v>
      </c>
      <c r="E92" s="164">
        <v>65642</v>
      </c>
      <c r="F92" s="134"/>
    </row>
    <row r="93" spans="1:8" s="108" customFormat="1" ht="37.5" x14ac:dyDescent="0.4">
      <c r="A93" s="126"/>
      <c r="B93" s="102"/>
      <c r="C93" s="99">
        <v>61</v>
      </c>
      <c r="D93" s="1" t="s">
        <v>177</v>
      </c>
      <c r="E93" s="164">
        <v>360000</v>
      </c>
      <c r="F93" s="134"/>
    </row>
    <row r="94" spans="1:8" s="108" customFormat="1" x14ac:dyDescent="0.4">
      <c r="A94" s="126"/>
      <c r="B94" s="102"/>
      <c r="C94" s="99">
        <v>62</v>
      </c>
      <c r="D94" s="1" t="s">
        <v>178</v>
      </c>
      <c r="E94" s="164">
        <v>5324</v>
      </c>
      <c r="F94" s="134"/>
    </row>
    <row r="95" spans="1:8" s="108" customFormat="1" ht="56.25" x14ac:dyDescent="0.4">
      <c r="A95" s="126"/>
      <c r="B95" s="102"/>
      <c r="C95" s="99">
        <v>64</v>
      </c>
      <c r="D95" s="1" t="s">
        <v>179</v>
      </c>
      <c r="E95" s="164">
        <v>1329287</v>
      </c>
      <c r="F95" s="134"/>
    </row>
    <row r="96" spans="1:8" s="108" customFormat="1" ht="37.5" x14ac:dyDescent="0.4">
      <c r="A96" s="126"/>
      <c r="B96" s="102"/>
      <c r="C96" s="99">
        <v>66</v>
      </c>
      <c r="D96" s="1" t="s">
        <v>180</v>
      </c>
      <c r="E96" s="164">
        <v>11584</v>
      </c>
      <c r="F96" s="134"/>
    </row>
    <row r="97" spans="1:8" s="108" customFormat="1" x14ac:dyDescent="0.4">
      <c r="A97" s="126"/>
      <c r="B97" s="102"/>
      <c r="C97" s="99">
        <v>68</v>
      </c>
      <c r="D97" s="1" t="s">
        <v>181</v>
      </c>
      <c r="E97" s="164">
        <v>3380271</v>
      </c>
      <c r="F97" s="134"/>
    </row>
    <row r="98" spans="1:8" s="108" customFormat="1" ht="37.5" x14ac:dyDescent="0.4">
      <c r="A98" s="126"/>
      <c r="B98" s="102"/>
      <c r="C98" s="99">
        <v>69</v>
      </c>
      <c r="D98" s="1" t="s">
        <v>182</v>
      </c>
      <c r="E98" s="164">
        <v>9855</v>
      </c>
      <c r="F98" s="134"/>
    </row>
    <row r="99" spans="1:8" s="98" customFormat="1" x14ac:dyDescent="0.4">
      <c r="A99" s="126"/>
      <c r="B99" s="102">
        <v>261</v>
      </c>
      <c r="C99" s="99"/>
      <c r="D99" s="1" t="s">
        <v>143</v>
      </c>
      <c r="E99" s="162">
        <v>718843</v>
      </c>
      <c r="F99" s="134"/>
    </row>
    <row r="100" spans="1:8" s="98" customFormat="1" ht="37.5" x14ac:dyDescent="0.4">
      <c r="A100" s="126"/>
      <c r="B100" s="102"/>
      <c r="C100" s="99">
        <v>15</v>
      </c>
      <c r="D100" s="1" t="s">
        <v>183</v>
      </c>
      <c r="E100" s="164">
        <v>718843</v>
      </c>
      <c r="F100" s="134"/>
    </row>
    <row r="101" spans="1:8" s="98" customFormat="1" x14ac:dyDescent="0.4">
      <c r="A101" s="126"/>
      <c r="B101" s="102">
        <v>276</v>
      </c>
      <c r="C101" s="99"/>
      <c r="D101" s="1" t="s">
        <v>184</v>
      </c>
      <c r="E101" s="162">
        <v>103000</v>
      </c>
      <c r="F101" s="134"/>
    </row>
    <row r="102" spans="1:8" s="98" customFormat="1" ht="37.5" x14ac:dyDescent="0.4">
      <c r="A102" s="126"/>
      <c r="B102" s="102"/>
      <c r="C102" s="99">
        <v>1</v>
      </c>
      <c r="D102" s="1" t="s">
        <v>185</v>
      </c>
      <c r="E102" s="163">
        <v>103000</v>
      </c>
      <c r="F102" s="134"/>
    </row>
    <row r="103" spans="1:8" s="95" customFormat="1" x14ac:dyDescent="0.4">
      <c r="A103" s="126">
        <v>7</v>
      </c>
      <c r="B103" s="102"/>
      <c r="C103" s="99"/>
      <c r="D103" s="1" t="s">
        <v>187</v>
      </c>
      <c r="E103" s="162">
        <v>49936377</v>
      </c>
      <c r="F103" s="134"/>
    </row>
    <row r="104" spans="1:8" s="98" customFormat="1" ht="37.5" x14ac:dyDescent="0.4">
      <c r="A104" s="126"/>
      <c r="B104" s="102">
        <v>279</v>
      </c>
      <c r="C104" s="99"/>
      <c r="D104" s="1" t="s">
        <v>3</v>
      </c>
      <c r="E104" s="162">
        <v>49936377</v>
      </c>
      <c r="F104" s="134"/>
    </row>
    <row r="105" spans="1:8" s="98" customFormat="1" ht="37.5" x14ac:dyDescent="0.4">
      <c r="A105" s="126"/>
      <c r="B105" s="102"/>
      <c r="C105" s="99">
        <v>1</v>
      </c>
      <c r="D105" s="1" t="s">
        <v>188</v>
      </c>
      <c r="E105" s="163">
        <v>216631</v>
      </c>
      <c r="F105" s="134"/>
    </row>
    <row r="106" spans="1:8" s="98" customFormat="1" x14ac:dyDescent="0.4">
      <c r="A106" s="126"/>
      <c r="B106" s="102"/>
      <c r="C106" s="99">
        <v>32</v>
      </c>
      <c r="D106" s="1" t="s">
        <v>189</v>
      </c>
      <c r="E106" s="163">
        <v>2800000</v>
      </c>
      <c r="F106" s="134"/>
    </row>
    <row r="107" spans="1:8" s="98" customFormat="1" ht="37.5" x14ac:dyDescent="0.4">
      <c r="A107" s="126"/>
      <c r="B107" s="102"/>
      <c r="C107" s="99">
        <v>54</v>
      </c>
      <c r="D107" s="1" t="s">
        <v>190</v>
      </c>
      <c r="E107" s="163">
        <v>20000</v>
      </c>
      <c r="F107" s="134"/>
    </row>
    <row r="108" spans="1:8" s="98" customFormat="1" x14ac:dyDescent="0.4">
      <c r="A108" s="126"/>
      <c r="B108" s="102"/>
      <c r="C108" s="99">
        <v>114</v>
      </c>
      <c r="D108" s="102" t="s">
        <v>191</v>
      </c>
      <c r="E108" s="163">
        <v>46899746</v>
      </c>
      <c r="F108" s="134"/>
      <c r="H108" s="109"/>
    </row>
    <row r="109" spans="1:8" s="95" customFormat="1" x14ac:dyDescent="0.4">
      <c r="A109" s="126">
        <v>8</v>
      </c>
      <c r="B109" s="102"/>
      <c r="C109" s="99"/>
      <c r="D109" s="1" t="s">
        <v>192</v>
      </c>
      <c r="E109" s="162">
        <v>22318647</v>
      </c>
      <c r="F109" s="134"/>
    </row>
    <row r="110" spans="1:8" s="98" customFormat="1" x14ac:dyDescent="0.4">
      <c r="A110" s="126"/>
      <c r="B110" s="102">
        <v>262</v>
      </c>
      <c r="C110" s="99"/>
      <c r="D110" s="1" t="s">
        <v>193</v>
      </c>
      <c r="E110" s="162">
        <v>4744124</v>
      </c>
      <c r="F110" s="134"/>
    </row>
    <row r="111" spans="1:8" s="98" customFormat="1" ht="37.5" x14ac:dyDescent="0.4">
      <c r="A111" s="126"/>
      <c r="B111" s="102"/>
      <c r="C111" s="99">
        <v>1</v>
      </c>
      <c r="D111" s="1" t="s">
        <v>194</v>
      </c>
      <c r="E111" s="163">
        <v>135421</v>
      </c>
      <c r="F111" s="134"/>
    </row>
    <row r="112" spans="1:8" s="98" customFormat="1" x14ac:dyDescent="0.4">
      <c r="A112" s="126"/>
      <c r="B112" s="102"/>
      <c r="C112" s="99">
        <v>3</v>
      </c>
      <c r="D112" s="1" t="s">
        <v>195</v>
      </c>
      <c r="E112" s="163">
        <v>1901691</v>
      </c>
      <c r="F112" s="134"/>
    </row>
    <row r="113" spans="1:8" s="98" customFormat="1" x14ac:dyDescent="0.4">
      <c r="A113" s="126"/>
      <c r="B113" s="102"/>
      <c r="C113" s="99">
        <v>5</v>
      </c>
      <c r="D113" s="1" t="s">
        <v>196</v>
      </c>
      <c r="E113" s="163">
        <v>790292</v>
      </c>
      <c r="F113" s="134"/>
    </row>
    <row r="114" spans="1:8" s="98" customFormat="1" x14ac:dyDescent="0.4">
      <c r="A114" s="126"/>
      <c r="B114" s="102"/>
      <c r="C114" s="99">
        <v>7</v>
      </c>
      <c r="D114" s="1" t="s">
        <v>197</v>
      </c>
      <c r="E114" s="163">
        <v>1633381</v>
      </c>
      <c r="F114" s="134"/>
    </row>
    <row r="115" spans="1:8" s="98" customFormat="1" x14ac:dyDescent="0.4">
      <c r="A115" s="126"/>
      <c r="B115" s="102"/>
      <c r="C115" s="99">
        <v>8</v>
      </c>
      <c r="D115" s="1" t="s">
        <v>198</v>
      </c>
      <c r="E115" s="163">
        <v>283339</v>
      </c>
      <c r="F115" s="134"/>
    </row>
    <row r="116" spans="1:8" s="98" customFormat="1" x14ac:dyDescent="0.4">
      <c r="A116" s="126"/>
      <c r="B116" s="102">
        <v>263</v>
      </c>
      <c r="C116" s="99"/>
      <c r="D116" s="1" t="s">
        <v>109</v>
      </c>
      <c r="E116" s="162">
        <v>2192355</v>
      </c>
      <c r="F116" s="134"/>
    </row>
    <row r="117" spans="1:8" s="98" customFormat="1" x14ac:dyDescent="0.4">
      <c r="A117" s="126"/>
      <c r="B117" s="102"/>
      <c r="C117" s="99">
        <v>1</v>
      </c>
      <c r="D117" s="1" t="s">
        <v>199</v>
      </c>
      <c r="E117" s="164">
        <v>415354</v>
      </c>
      <c r="F117" s="134"/>
    </row>
    <row r="118" spans="1:8" s="98" customFormat="1" x14ac:dyDescent="0.4">
      <c r="A118" s="126"/>
      <c r="B118" s="102"/>
      <c r="C118" s="99">
        <v>3</v>
      </c>
      <c r="D118" s="1" t="s">
        <v>200</v>
      </c>
      <c r="E118" s="164">
        <v>336419</v>
      </c>
      <c r="F118" s="134"/>
    </row>
    <row r="119" spans="1:8" s="98" customFormat="1" x14ac:dyDescent="0.4">
      <c r="A119" s="126"/>
      <c r="B119" s="102"/>
      <c r="C119" s="99">
        <v>7</v>
      </c>
      <c r="D119" s="1" t="s">
        <v>201</v>
      </c>
      <c r="E119" s="164">
        <v>1274299</v>
      </c>
      <c r="F119" s="134"/>
    </row>
    <row r="120" spans="1:8" s="98" customFormat="1" x14ac:dyDescent="0.4">
      <c r="A120" s="126"/>
      <c r="B120" s="102"/>
      <c r="C120" s="99">
        <v>10</v>
      </c>
      <c r="D120" s="1" t="s">
        <v>202</v>
      </c>
      <c r="E120" s="164">
        <v>166283</v>
      </c>
      <c r="F120" s="134"/>
    </row>
    <row r="121" spans="1:8" s="98" customFormat="1" x14ac:dyDescent="0.4">
      <c r="A121" s="126"/>
      <c r="B121" s="102">
        <v>284</v>
      </c>
      <c r="C121" s="99"/>
      <c r="D121" s="1" t="s">
        <v>203</v>
      </c>
      <c r="E121" s="162">
        <v>240243</v>
      </c>
      <c r="F121" s="134"/>
    </row>
    <row r="122" spans="1:8" s="98" customFormat="1" ht="37.5" x14ac:dyDescent="0.4">
      <c r="A122" s="126"/>
      <c r="B122" s="102"/>
      <c r="C122" s="99">
        <v>1</v>
      </c>
      <c r="D122" s="1" t="s">
        <v>204</v>
      </c>
      <c r="E122" s="164">
        <v>115141</v>
      </c>
      <c r="F122" s="134"/>
    </row>
    <row r="123" spans="1:8" s="112" customFormat="1" x14ac:dyDescent="0.4">
      <c r="A123" s="126"/>
      <c r="B123" s="102"/>
      <c r="C123" s="99">
        <v>4</v>
      </c>
      <c r="D123" s="1" t="s">
        <v>205</v>
      </c>
      <c r="E123" s="164">
        <v>117958</v>
      </c>
      <c r="F123" s="134"/>
      <c r="G123" s="110"/>
      <c r="H123" s="111"/>
    </row>
    <row r="124" spans="1:8" s="98" customFormat="1" ht="37.5" x14ac:dyDescent="0.4">
      <c r="A124" s="126"/>
      <c r="B124" s="102"/>
      <c r="C124" s="99">
        <v>74</v>
      </c>
      <c r="D124" s="1" t="s">
        <v>207</v>
      </c>
      <c r="E124" s="164">
        <v>7144</v>
      </c>
      <c r="F124" s="134"/>
    </row>
    <row r="125" spans="1:8" s="98" customFormat="1" x14ac:dyDescent="0.4">
      <c r="A125" s="126"/>
      <c r="B125" s="102">
        <v>285</v>
      </c>
      <c r="C125" s="99"/>
      <c r="D125" s="1" t="s">
        <v>155</v>
      </c>
      <c r="E125" s="162">
        <v>10398369</v>
      </c>
      <c r="F125" s="134"/>
    </row>
    <row r="126" spans="1:8" s="98" customFormat="1" ht="37.5" x14ac:dyDescent="0.4">
      <c r="A126" s="126"/>
      <c r="B126" s="102"/>
      <c r="C126" s="99">
        <v>1</v>
      </c>
      <c r="D126" s="1" t="s">
        <v>208</v>
      </c>
      <c r="E126" s="163">
        <v>282520</v>
      </c>
      <c r="F126" s="134"/>
    </row>
    <row r="127" spans="1:8" s="98" customFormat="1" x14ac:dyDescent="0.4">
      <c r="A127" s="126"/>
      <c r="B127" s="102"/>
      <c r="C127" s="99">
        <v>2</v>
      </c>
      <c r="D127" s="1" t="s">
        <v>209</v>
      </c>
      <c r="E127" s="164">
        <v>100191</v>
      </c>
      <c r="F127" s="134"/>
    </row>
    <row r="128" spans="1:8" s="98" customFormat="1" ht="56.25" x14ac:dyDescent="0.4">
      <c r="A128" s="126"/>
      <c r="B128" s="102"/>
      <c r="C128" s="99">
        <v>3</v>
      </c>
      <c r="D128" s="1" t="s">
        <v>210</v>
      </c>
      <c r="E128" s="164">
        <v>9833697</v>
      </c>
      <c r="F128" s="134"/>
    </row>
    <row r="129" spans="1:8" s="98" customFormat="1" ht="37.5" x14ac:dyDescent="0.4">
      <c r="A129" s="126"/>
      <c r="B129" s="102"/>
      <c r="C129" s="99">
        <v>32</v>
      </c>
      <c r="D129" s="1" t="s">
        <v>103</v>
      </c>
      <c r="E129" s="164">
        <v>181961</v>
      </c>
      <c r="F129" s="134"/>
    </row>
    <row r="130" spans="1:8" s="98" customFormat="1" x14ac:dyDescent="0.4">
      <c r="A130" s="126"/>
      <c r="B130" s="102">
        <v>759</v>
      </c>
      <c r="C130" s="99"/>
      <c r="D130" s="1" t="s">
        <v>212</v>
      </c>
      <c r="E130" s="162">
        <v>4743556</v>
      </c>
      <c r="F130" s="134"/>
    </row>
    <row r="131" spans="1:8" s="98" customFormat="1" ht="37.5" x14ac:dyDescent="0.4">
      <c r="A131" s="126"/>
      <c r="B131" s="102"/>
      <c r="C131" s="99">
        <v>1</v>
      </c>
      <c r="D131" s="1" t="s">
        <v>213</v>
      </c>
      <c r="E131" s="164">
        <v>3737474</v>
      </c>
      <c r="F131" s="134"/>
    </row>
    <row r="132" spans="1:8" s="98" customFormat="1" x14ac:dyDescent="0.4">
      <c r="A132" s="126"/>
      <c r="B132" s="102"/>
      <c r="C132" s="99">
        <v>3</v>
      </c>
      <c r="D132" s="1" t="s">
        <v>214</v>
      </c>
      <c r="E132" s="164">
        <v>1006082</v>
      </c>
      <c r="F132" s="134"/>
    </row>
    <row r="133" spans="1:8" s="95" customFormat="1" x14ac:dyDescent="0.4">
      <c r="A133" s="126">
        <v>9</v>
      </c>
      <c r="B133" s="102"/>
      <c r="C133" s="99"/>
      <c r="D133" s="1" t="s">
        <v>215</v>
      </c>
      <c r="E133" s="162">
        <v>18784641</v>
      </c>
      <c r="F133" s="134"/>
    </row>
    <row r="134" spans="1:8" s="98" customFormat="1" ht="37.5" x14ac:dyDescent="0.4">
      <c r="A134" s="126"/>
      <c r="B134" s="102">
        <v>279</v>
      </c>
      <c r="C134" s="99"/>
      <c r="D134" s="1" t="s">
        <v>3</v>
      </c>
      <c r="E134" s="162">
        <v>18784641</v>
      </c>
      <c r="F134" s="134"/>
    </row>
    <row r="135" spans="1:8" s="98" customFormat="1" ht="37.5" x14ac:dyDescent="0.4">
      <c r="A135" s="126"/>
      <c r="B135" s="102"/>
      <c r="C135" s="99">
        <v>50</v>
      </c>
      <c r="D135" s="1" t="s">
        <v>216</v>
      </c>
      <c r="E135" s="163">
        <v>18784641</v>
      </c>
      <c r="F135" s="134"/>
    </row>
    <row r="136" spans="1:8" s="95" customFormat="1" ht="37.5" x14ac:dyDescent="0.4">
      <c r="A136" s="126">
        <v>10</v>
      </c>
      <c r="B136" s="102"/>
      <c r="C136" s="99"/>
      <c r="D136" s="1" t="s">
        <v>217</v>
      </c>
      <c r="E136" s="162">
        <v>110224695</v>
      </c>
      <c r="F136" s="134"/>
      <c r="H136" s="96"/>
    </row>
    <row r="137" spans="1:8" s="98" customFormat="1" x14ac:dyDescent="0.4">
      <c r="A137" s="126"/>
      <c r="B137" s="102">
        <v>254</v>
      </c>
      <c r="C137" s="99"/>
      <c r="D137" s="1" t="s">
        <v>4</v>
      </c>
      <c r="E137" s="162">
        <v>6433530</v>
      </c>
      <c r="F137" s="134"/>
    </row>
    <row r="138" spans="1:8" s="98" customFormat="1" ht="37.5" x14ac:dyDescent="0.4">
      <c r="A138" s="126"/>
      <c r="B138" s="102"/>
      <c r="C138" s="99">
        <v>1</v>
      </c>
      <c r="D138" s="1" t="s">
        <v>218</v>
      </c>
      <c r="E138" s="164">
        <v>208170</v>
      </c>
      <c r="F138" s="134"/>
    </row>
    <row r="139" spans="1:8" s="98" customFormat="1" ht="37.5" x14ac:dyDescent="0.4">
      <c r="A139" s="126"/>
      <c r="B139" s="102"/>
      <c r="C139" s="99">
        <v>3</v>
      </c>
      <c r="D139" s="1" t="s">
        <v>219</v>
      </c>
      <c r="E139" s="164">
        <v>238381</v>
      </c>
      <c r="F139" s="134"/>
    </row>
    <row r="140" spans="1:8" s="98" customFormat="1" x14ac:dyDescent="0.4">
      <c r="A140" s="126"/>
      <c r="B140" s="102"/>
      <c r="C140" s="99">
        <v>5</v>
      </c>
      <c r="D140" s="1" t="s">
        <v>220</v>
      </c>
      <c r="E140" s="164">
        <v>4068599</v>
      </c>
      <c r="F140" s="134"/>
    </row>
    <row r="141" spans="1:8" s="98" customFormat="1" x14ac:dyDescent="0.4">
      <c r="A141" s="126"/>
      <c r="B141" s="102"/>
      <c r="C141" s="99">
        <v>6</v>
      </c>
      <c r="D141" s="1" t="s">
        <v>221</v>
      </c>
      <c r="E141" s="164">
        <v>74249</v>
      </c>
      <c r="F141" s="134"/>
    </row>
    <row r="142" spans="1:8" s="98" customFormat="1" x14ac:dyDescent="0.4">
      <c r="A142" s="126"/>
      <c r="B142" s="102"/>
      <c r="C142" s="99">
        <v>22</v>
      </c>
      <c r="D142" s="1" t="s">
        <v>223</v>
      </c>
      <c r="E142" s="163">
        <v>1000000</v>
      </c>
      <c r="F142" s="134"/>
    </row>
    <row r="143" spans="1:8" s="98" customFormat="1" ht="37.5" x14ac:dyDescent="0.4">
      <c r="A143" s="126"/>
      <c r="B143" s="102"/>
      <c r="C143" s="99">
        <v>32</v>
      </c>
      <c r="D143" s="1" t="s">
        <v>103</v>
      </c>
      <c r="E143" s="163">
        <v>844131</v>
      </c>
      <c r="F143" s="134"/>
    </row>
    <row r="144" spans="1:8" s="98" customFormat="1" x14ac:dyDescent="0.4">
      <c r="A144" s="126"/>
      <c r="B144" s="102">
        <v>265</v>
      </c>
      <c r="C144" s="99"/>
      <c r="D144" s="1" t="s">
        <v>111</v>
      </c>
      <c r="E144" s="162">
        <v>595508</v>
      </c>
      <c r="F144" s="134"/>
    </row>
    <row r="145" spans="1:6" s="98" customFormat="1" x14ac:dyDescent="0.4">
      <c r="A145" s="126"/>
      <c r="B145" s="102"/>
      <c r="C145" s="99">
        <v>35</v>
      </c>
      <c r="D145" s="1" t="s">
        <v>224</v>
      </c>
      <c r="E145" s="164">
        <v>595508</v>
      </c>
      <c r="F145" s="134"/>
    </row>
    <row r="146" spans="1:6" s="98" customFormat="1" x14ac:dyDescent="0.4">
      <c r="A146" s="126"/>
      <c r="B146" s="102">
        <v>719</v>
      </c>
      <c r="C146" s="99"/>
      <c r="D146" s="1" t="s">
        <v>225</v>
      </c>
      <c r="E146" s="162">
        <v>4895876</v>
      </c>
      <c r="F146" s="134"/>
    </row>
    <row r="147" spans="1:6" s="98" customFormat="1" ht="37.5" x14ac:dyDescent="0.4">
      <c r="A147" s="126"/>
      <c r="B147" s="102"/>
      <c r="C147" s="99">
        <v>1</v>
      </c>
      <c r="D147" s="1" t="s">
        <v>226</v>
      </c>
      <c r="E147" s="164">
        <v>335035</v>
      </c>
      <c r="F147" s="134"/>
    </row>
    <row r="148" spans="1:6" s="98" customFormat="1" ht="56.25" x14ac:dyDescent="0.4">
      <c r="A148" s="126"/>
      <c r="B148" s="102"/>
      <c r="C148" s="99">
        <v>8</v>
      </c>
      <c r="D148" s="1" t="s">
        <v>293</v>
      </c>
      <c r="E148" s="164">
        <v>16200</v>
      </c>
      <c r="F148" s="97"/>
    </row>
    <row r="149" spans="1:6" s="98" customFormat="1" x14ac:dyDescent="0.4">
      <c r="A149" s="126"/>
      <c r="B149" s="102"/>
      <c r="C149" s="99">
        <v>9</v>
      </c>
      <c r="D149" s="1" t="s">
        <v>227</v>
      </c>
      <c r="E149" s="164">
        <v>17865</v>
      </c>
      <c r="F149" s="134"/>
    </row>
    <row r="150" spans="1:6" s="98" customFormat="1" ht="75" x14ac:dyDescent="0.4">
      <c r="A150" s="126"/>
      <c r="B150" s="102"/>
      <c r="C150" s="99">
        <v>11</v>
      </c>
      <c r="D150" s="1" t="s">
        <v>228</v>
      </c>
      <c r="E150" s="164">
        <v>91071</v>
      </c>
      <c r="F150" s="134"/>
    </row>
    <row r="151" spans="1:6" s="98" customFormat="1" ht="37.5" x14ac:dyDescent="0.4">
      <c r="A151" s="126"/>
      <c r="B151" s="102"/>
      <c r="C151" s="99">
        <v>13</v>
      </c>
      <c r="D151" s="1" t="s">
        <v>229</v>
      </c>
      <c r="E151" s="164">
        <v>172738</v>
      </c>
      <c r="F151" s="134"/>
    </row>
    <row r="152" spans="1:6" s="98" customFormat="1" x14ac:dyDescent="0.4">
      <c r="A152" s="126"/>
      <c r="B152" s="102"/>
      <c r="C152" s="99">
        <v>14</v>
      </c>
      <c r="D152" s="1" t="s">
        <v>230</v>
      </c>
      <c r="E152" s="164">
        <v>4164382</v>
      </c>
      <c r="F152" s="134"/>
    </row>
    <row r="153" spans="1:6" s="98" customFormat="1" ht="37.5" x14ac:dyDescent="0.4">
      <c r="A153" s="126"/>
      <c r="B153" s="102"/>
      <c r="C153" s="99">
        <v>28</v>
      </c>
      <c r="D153" s="1" t="s">
        <v>231</v>
      </c>
      <c r="E153" s="164">
        <v>4341</v>
      </c>
      <c r="F153" s="134"/>
    </row>
    <row r="154" spans="1:6" s="98" customFormat="1" ht="93.75" x14ac:dyDescent="0.4">
      <c r="A154" s="126"/>
      <c r="B154" s="102"/>
      <c r="C154" s="99">
        <v>31</v>
      </c>
      <c r="D154" s="1" t="s">
        <v>232</v>
      </c>
      <c r="E154" s="164">
        <v>94244</v>
      </c>
      <c r="F154" s="134"/>
    </row>
    <row r="155" spans="1:6" s="98" customFormat="1" x14ac:dyDescent="0.4">
      <c r="A155" s="126"/>
      <c r="B155" s="102">
        <v>741</v>
      </c>
      <c r="C155" s="99"/>
      <c r="D155" s="1" t="s">
        <v>7</v>
      </c>
      <c r="E155" s="162">
        <v>98299781</v>
      </c>
      <c r="F155" s="134"/>
    </row>
    <row r="156" spans="1:6" s="98" customFormat="1" ht="37.5" x14ac:dyDescent="0.4">
      <c r="A156" s="126"/>
      <c r="B156" s="102"/>
      <c r="C156" s="99">
        <v>1</v>
      </c>
      <c r="D156" s="1" t="s">
        <v>233</v>
      </c>
      <c r="E156" s="164">
        <v>715047</v>
      </c>
      <c r="F156" s="134"/>
    </row>
    <row r="157" spans="1:6" s="98" customFormat="1" x14ac:dyDescent="0.4">
      <c r="A157" s="126"/>
      <c r="B157" s="102"/>
      <c r="C157" s="99">
        <v>2</v>
      </c>
      <c r="D157" s="1" t="s">
        <v>234</v>
      </c>
      <c r="E157" s="164">
        <v>3500000</v>
      </c>
      <c r="F157" s="134"/>
    </row>
    <row r="158" spans="1:6" s="98" customFormat="1" ht="75" x14ac:dyDescent="0.4">
      <c r="A158" s="126"/>
      <c r="B158" s="102"/>
      <c r="C158" s="99">
        <v>5</v>
      </c>
      <c r="D158" s="1" t="s">
        <v>235</v>
      </c>
      <c r="E158" s="164">
        <v>25944644</v>
      </c>
      <c r="F158" s="134"/>
    </row>
    <row r="159" spans="1:6" s="98" customFormat="1" x14ac:dyDescent="0.4">
      <c r="A159" s="126"/>
      <c r="B159" s="102"/>
      <c r="C159" s="99">
        <v>8</v>
      </c>
      <c r="D159" s="1" t="s">
        <v>236</v>
      </c>
      <c r="E159" s="164">
        <v>1526841</v>
      </c>
      <c r="F159" s="134"/>
    </row>
    <row r="160" spans="1:6" s="98" customFormat="1" ht="37.5" x14ac:dyDescent="0.4">
      <c r="A160" s="126"/>
      <c r="B160" s="102"/>
      <c r="C160" s="99">
        <v>29</v>
      </c>
      <c r="D160" s="1" t="s">
        <v>237</v>
      </c>
      <c r="E160" s="164">
        <v>488230</v>
      </c>
      <c r="F160" s="134"/>
    </row>
    <row r="161" spans="1:6" s="98" customFormat="1" ht="56.25" x14ac:dyDescent="0.4">
      <c r="A161" s="126"/>
      <c r="B161" s="102"/>
      <c r="C161" s="99">
        <v>43</v>
      </c>
      <c r="D161" s="100" t="s">
        <v>238</v>
      </c>
      <c r="E161" s="164">
        <v>700000</v>
      </c>
      <c r="F161" s="134"/>
    </row>
    <row r="162" spans="1:6" s="98" customFormat="1" ht="37.5" x14ac:dyDescent="0.4">
      <c r="A162" s="126"/>
      <c r="B162" s="102"/>
      <c r="C162" s="99">
        <v>45</v>
      </c>
      <c r="D162" s="1" t="s">
        <v>239</v>
      </c>
      <c r="E162" s="164">
        <v>183600</v>
      </c>
      <c r="F162" s="134"/>
    </row>
    <row r="163" spans="1:6" s="98" customFormat="1" ht="56.25" x14ac:dyDescent="0.4">
      <c r="A163" s="126"/>
      <c r="B163" s="102"/>
      <c r="C163" s="99">
        <v>46</v>
      </c>
      <c r="D163" s="1" t="s">
        <v>240</v>
      </c>
      <c r="E163" s="164">
        <v>12000</v>
      </c>
      <c r="F163" s="134"/>
    </row>
    <row r="164" spans="1:6" s="98" customFormat="1" x14ac:dyDescent="0.4">
      <c r="A164" s="126"/>
      <c r="B164" s="102"/>
      <c r="C164" s="99">
        <v>47</v>
      </c>
      <c r="D164" s="1" t="s">
        <v>241</v>
      </c>
      <c r="E164" s="164">
        <v>17544000</v>
      </c>
      <c r="F164" s="134"/>
    </row>
    <row r="165" spans="1:6" s="98" customFormat="1" ht="37.5" x14ac:dyDescent="0.4">
      <c r="A165" s="126"/>
      <c r="B165" s="102"/>
      <c r="C165" s="99">
        <v>50</v>
      </c>
      <c r="D165" s="1" t="s">
        <v>242</v>
      </c>
      <c r="E165" s="164">
        <v>12580939</v>
      </c>
      <c r="F165" s="134"/>
    </row>
    <row r="166" spans="1:6" s="98" customFormat="1" ht="37.5" x14ac:dyDescent="0.4">
      <c r="A166" s="126"/>
      <c r="B166" s="102"/>
      <c r="C166" s="99">
        <v>51</v>
      </c>
      <c r="D166" s="1" t="s">
        <v>292</v>
      </c>
      <c r="E166" s="164">
        <v>2000000</v>
      </c>
      <c r="F166" s="134"/>
    </row>
    <row r="167" spans="1:6" s="98" customFormat="1" ht="37.5" x14ac:dyDescent="0.4">
      <c r="A167" s="126"/>
      <c r="B167" s="102"/>
      <c r="C167" s="99">
        <v>53</v>
      </c>
      <c r="D167" s="1" t="s">
        <v>243</v>
      </c>
      <c r="E167" s="164">
        <v>10332457</v>
      </c>
      <c r="F167" s="134"/>
    </row>
    <row r="168" spans="1:6" s="98" customFormat="1" ht="56.25" x14ac:dyDescent="0.4">
      <c r="A168" s="126"/>
      <c r="B168" s="102"/>
      <c r="C168" s="99">
        <v>56</v>
      </c>
      <c r="D168" s="1" t="s">
        <v>244</v>
      </c>
      <c r="E168" s="164">
        <v>17079951</v>
      </c>
      <c r="F168" s="134"/>
    </row>
    <row r="169" spans="1:6" s="98" customFormat="1" ht="56.25" x14ac:dyDescent="0.4">
      <c r="A169" s="126"/>
      <c r="B169" s="102"/>
      <c r="C169" s="99">
        <v>57</v>
      </c>
      <c r="D169" s="1" t="s">
        <v>245</v>
      </c>
      <c r="E169" s="164">
        <v>5692072</v>
      </c>
      <c r="F169" s="134"/>
    </row>
    <row r="170" spans="1:6" s="95" customFormat="1" x14ac:dyDescent="0.4">
      <c r="A170" s="126">
        <v>11</v>
      </c>
      <c r="B170" s="102"/>
      <c r="C170" s="99"/>
      <c r="D170" s="1" t="s">
        <v>246</v>
      </c>
      <c r="E170" s="162">
        <v>13571782</v>
      </c>
      <c r="F170" s="134"/>
    </row>
    <row r="171" spans="1:6" s="98" customFormat="1" x14ac:dyDescent="0.4">
      <c r="A171" s="126"/>
      <c r="B171" s="102">
        <v>288</v>
      </c>
      <c r="C171" s="99"/>
      <c r="D171" s="1" t="s">
        <v>6</v>
      </c>
      <c r="E171" s="162">
        <v>13428333</v>
      </c>
      <c r="F171" s="134"/>
    </row>
    <row r="172" spans="1:6" s="98" customFormat="1" ht="37.5" x14ac:dyDescent="0.4">
      <c r="A172" s="126"/>
      <c r="B172" s="102"/>
      <c r="C172" s="99">
        <v>1</v>
      </c>
      <c r="D172" s="1" t="s">
        <v>247</v>
      </c>
      <c r="E172" s="164">
        <v>264854</v>
      </c>
      <c r="F172" s="134"/>
    </row>
    <row r="173" spans="1:6" s="98" customFormat="1" x14ac:dyDescent="0.4">
      <c r="A173" s="126"/>
      <c r="B173" s="102"/>
      <c r="C173" s="99">
        <v>113</v>
      </c>
      <c r="D173" s="1" t="s">
        <v>130</v>
      </c>
      <c r="E173" s="164">
        <v>3161134</v>
      </c>
      <c r="F173" s="134"/>
    </row>
    <row r="174" spans="1:6" s="98" customFormat="1" x14ac:dyDescent="0.4">
      <c r="A174" s="126"/>
      <c r="B174" s="102"/>
      <c r="C174" s="99">
        <v>114</v>
      </c>
      <c r="D174" s="102" t="s">
        <v>191</v>
      </c>
      <c r="E174" s="164">
        <v>10002345</v>
      </c>
      <c r="F174" s="134"/>
    </row>
    <row r="175" spans="1:6" s="98" customFormat="1" x14ac:dyDescent="0.4">
      <c r="A175" s="126"/>
      <c r="B175" s="102">
        <v>724</v>
      </c>
      <c r="C175" s="99"/>
      <c r="D175" s="1" t="s">
        <v>248</v>
      </c>
      <c r="E175" s="162">
        <v>143449</v>
      </c>
      <c r="F175" s="134"/>
    </row>
    <row r="176" spans="1:6" s="98" customFormat="1" ht="37.5" x14ac:dyDescent="0.4">
      <c r="A176" s="126"/>
      <c r="B176" s="102"/>
      <c r="C176" s="99">
        <v>1</v>
      </c>
      <c r="D176" s="1" t="s">
        <v>249</v>
      </c>
      <c r="E176" s="164">
        <v>143449</v>
      </c>
      <c r="F176" s="134"/>
    </row>
    <row r="177" spans="1:10" s="95" customFormat="1" x14ac:dyDescent="0.4">
      <c r="A177" s="126">
        <v>12</v>
      </c>
      <c r="B177" s="102"/>
      <c r="C177" s="99"/>
      <c r="D177" s="1" t="s">
        <v>250</v>
      </c>
      <c r="E177" s="162">
        <v>38345762</v>
      </c>
      <c r="F177" s="134"/>
    </row>
    <row r="178" spans="1:10" s="98" customFormat="1" x14ac:dyDescent="0.4">
      <c r="A178" s="126"/>
      <c r="B178" s="102">
        <v>268</v>
      </c>
      <c r="C178" s="99"/>
      <c r="D178" s="1" t="s">
        <v>2</v>
      </c>
      <c r="E178" s="162">
        <v>38345762</v>
      </c>
      <c r="F178" s="134"/>
    </row>
    <row r="179" spans="1:10" s="98" customFormat="1" ht="37.5" x14ac:dyDescent="0.4">
      <c r="A179" s="126"/>
      <c r="B179" s="102"/>
      <c r="C179" s="99">
        <v>1</v>
      </c>
      <c r="D179" s="1" t="s">
        <v>251</v>
      </c>
      <c r="E179" s="164">
        <v>151594</v>
      </c>
      <c r="F179" s="134"/>
    </row>
    <row r="180" spans="1:10" s="98" customFormat="1" x14ac:dyDescent="0.4">
      <c r="A180" s="126"/>
      <c r="B180" s="102"/>
      <c r="C180" s="99">
        <v>2</v>
      </c>
      <c r="D180" s="1" t="s">
        <v>252</v>
      </c>
      <c r="E180" s="164">
        <v>2477498</v>
      </c>
      <c r="F180" s="134"/>
    </row>
    <row r="181" spans="1:10" s="98" customFormat="1" x14ac:dyDescent="0.4">
      <c r="A181" s="126"/>
      <c r="B181" s="102"/>
      <c r="C181" s="99">
        <v>3</v>
      </c>
      <c r="D181" s="1" t="s">
        <v>253</v>
      </c>
      <c r="E181" s="164">
        <v>5119102</v>
      </c>
      <c r="F181" s="134"/>
    </row>
    <row r="182" spans="1:10" s="98" customFormat="1" ht="37.5" x14ac:dyDescent="0.4">
      <c r="A182" s="126"/>
      <c r="B182" s="102"/>
      <c r="C182" s="99">
        <v>5</v>
      </c>
      <c r="D182" s="1" t="s">
        <v>254</v>
      </c>
      <c r="E182" s="164">
        <v>184607</v>
      </c>
      <c r="F182" s="134"/>
    </row>
    <row r="183" spans="1:10" s="98" customFormat="1" x14ac:dyDescent="0.4">
      <c r="A183" s="126"/>
      <c r="B183" s="102"/>
      <c r="C183" s="99">
        <v>28</v>
      </c>
      <c r="D183" s="1" t="s">
        <v>255</v>
      </c>
      <c r="E183" s="164">
        <v>3950927</v>
      </c>
      <c r="F183" s="134"/>
    </row>
    <row r="184" spans="1:10" s="98" customFormat="1" x14ac:dyDescent="0.4">
      <c r="A184" s="126"/>
      <c r="B184" s="102"/>
      <c r="C184" s="99">
        <v>31</v>
      </c>
      <c r="D184" s="1" t="s">
        <v>256</v>
      </c>
      <c r="E184" s="164">
        <v>1123600</v>
      </c>
      <c r="F184" s="134"/>
    </row>
    <row r="185" spans="1:10" s="98" customFormat="1" x14ac:dyDescent="0.4">
      <c r="A185" s="126"/>
      <c r="B185" s="102"/>
      <c r="C185" s="99">
        <v>113</v>
      </c>
      <c r="D185" s="1" t="s">
        <v>130</v>
      </c>
      <c r="E185" s="164">
        <v>1532983</v>
      </c>
      <c r="F185" s="134"/>
    </row>
    <row r="186" spans="1:10" s="98" customFormat="1" x14ac:dyDescent="0.4">
      <c r="A186" s="126"/>
      <c r="B186" s="102"/>
      <c r="C186" s="99">
        <v>114</v>
      </c>
      <c r="D186" s="102" t="s">
        <v>191</v>
      </c>
      <c r="E186" s="164">
        <v>23805451</v>
      </c>
      <c r="F186" s="134"/>
      <c r="H186" s="103"/>
    </row>
    <row r="187" spans="1:10" s="95" customFormat="1" x14ac:dyDescent="0.4">
      <c r="A187" s="126">
        <v>13</v>
      </c>
      <c r="B187" s="102"/>
      <c r="C187" s="99"/>
      <c r="D187" s="1" t="s">
        <v>257</v>
      </c>
      <c r="E187" s="162">
        <v>426666337</v>
      </c>
      <c r="F187" s="134"/>
      <c r="H187" s="113"/>
      <c r="I187" s="113"/>
      <c r="J187" s="113"/>
    </row>
    <row r="188" spans="1:10" s="98" customFormat="1" x14ac:dyDescent="0.4">
      <c r="A188" s="126"/>
      <c r="B188" s="102">
        <v>254</v>
      </c>
      <c r="C188" s="99"/>
      <c r="D188" s="1" t="s">
        <v>4</v>
      </c>
      <c r="E188" s="162">
        <v>1363000</v>
      </c>
      <c r="F188" s="134"/>
    </row>
    <row r="189" spans="1:10" s="98" customFormat="1" ht="37.5" x14ac:dyDescent="0.4">
      <c r="A189" s="126"/>
      <c r="B189" s="102"/>
      <c r="C189" s="99">
        <v>96</v>
      </c>
      <c r="D189" s="1" t="s">
        <v>258</v>
      </c>
      <c r="E189" s="164">
        <v>1363000</v>
      </c>
      <c r="F189" s="134"/>
    </row>
    <row r="190" spans="1:10" s="98" customFormat="1" x14ac:dyDescent="0.4">
      <c r="A190" s="126"/>
      <c r="B190" s="102">
        <v>257</v>
      </c>
      <c r="C190" s="99"/>
      <c r="D190" s="1" t="s">
        <v>105</v>
      </c>
      <c r="E190" s="162">
        <v>1898655</v>
      </c>
      <c r="F190" s="134"/>
    </row>
    <row r="191" spans="1:10" s="98" customFormat="1" x14ac:dyDescent="0.4">
      <c r="A191" s="126"/>
      <c r="B191" s="102"/>
      <c r="C191" s="99">
        <v>12</v>
      </c>
      <c r="D191" s="1" t="s">
        <v>259</v>
      </c>
      <c r="E191" s="164">
        <v>1898655</v>
      </c>
      <c r="F191" s="134"/>
    </row>
    <row r="192" spans="1:10" s="98" customFormat="1" x14ac:dyDescent="0.4">
      <c r="A192" s="126"/>
      <c r="B192" s="102">
        <v>258</v>
      </c>
      <c r="C192" s="99"/>
      <c r="D192" s="1" t="s">
        <v>107</v>
      </c>
      <c r="E192" s="162">
        <v>415518107</v>
      </c>
      <c r="F192" s="134"/>
    </row>
    <row r="193" spans="1:17" s="98" customFormat="1" x14ac:dyDescent="0.4">
      <c r="A193" s="126"/>
      <c r="B193" s="102"/>
      <c r="C193" s="99">
        <v>8</v>
      </c>
      <c r="D193" s="1" t="s">
        <v>283</v>
      </c>
      <c r="E193" s="164">
        <v>415518107</v>
      </c>
      <c r="F193" s="134"/>
    </row>
    <row r="194" spans="1:17" s="98" customFormat="1" x14ac:dyDescent="0.4">
      <c r="A194" s="126"/>
      <c r="B194" s="102">
        <v>265</v>
      </c>
      <c r="C194" s="99"/>
      <c r="D194" s="1" t="s">
        <v>111</v>
      </c>
      <c r="E194" s="162">
        <v>3462880</v>
      </c>
      <c r="F194" s="134"/>
    </row>
    <row r="195" spans="1:17" s="98" customFormat="1" x14ac:dyDescent="0.4">
      <c r="A195" s="126"/>
      <c r="B195" s="102"/>
      <c r="C195" s="99">
        <v>4</v>
      </c>
      <c r="D195" s="1" t="s">
        <v>261</v>
      </c>
      <c r="E195" s="164">
        <v>709853</v>
      </c>
      <c r="F195" s="134"/>
    </row>
    <row r="196" spans="1:17" s="98" customFormat="1" ht="37.5" x14ac:dyDescent="0.4">
      <c r="A196" s="126"/>
      <c r="B196" s="102"/>
      <c r="C196" s="99">
        <v>14</v>
      </c>
      <c r="D196" s="1" t="s">
        <v>262</v>
      </c>
      <c r="E196" s="164">
        <v>2527925</v>
      </c>
      <c r="F196" s="134"/>
    </row>
    <row r="197" spans="1:17" s="98" customFormat="1" ht="37.5" x14ac:dyDescent="0.4">
      <c r="A197" s="126"/>
      <c r="B197" s="102"/>
      <c r="C197" s="99">
        <v>82</v>
      </c>
      <c r="D197" s="1" t="s">
        <v>263</v>
      </c>
      <c r="E197" s="164">
        <v>225102</v>
      </c>
      <c r="F197" s="134"/>
      <c r="G197" s="114"/>
    </row>
    <row r="198" spans="1:17" s="105" customFormat="1" ht="33" x14ac:dyDescent="0.35">
      <c r="A198" s="126"/>
      <c r="B198" s="102">
        <v>759</v>
      </c>
      <c r="C198" s="99"/>
      <c r="D198" s="1" t="s">
        <v>212</v>
      </c>
      <c r="E198" s="163">
        <v>4423695</v>
      </c>
      <c r="F198" s="131"/>
      <c r="G198" s="118"/>
      <c r="H198" s="118"/>
      <c r="I198" s="119"/>
      <c r="J198" s="120"/>
      <c r="K198" s="124"/>
      <c r="L198" s="86"/>
      <c r="M198" s="86"/>
      <c r="N198" s="108"/>
      <c r="O198" s="108"/>
      <c r="P198" s="108"/>
      <c r="Q198" s="108"/>
    </row>
    <row r="199" spans="1:17" s="105" customFormat="1" ht="37.5" x14ac:dyDescent="0.35">
      <c r="A199" s="126"/>
      <c r="B199" s="102"/>
      <c r="C199" s="99">
        <v>96</v>
      </c>
      <c r="D199" s="1" t="s">
        <v>295</v>
      </c>
      <c r="E199" s="164">
        <v>4423695</v>
      </c>
      <c r="F199" s="131"/>
      <c r="G199" s="118"/>
      <c r="H199" s="118"/>
      <c r="I199" s="119"/>
      <c r="J199" s="120"/>
      <c r="K199" s="108"/>
      <c r="L199" s="86"/>
      <c r="M199" s="86"/>
      <c r="N199" s="108"/>
      <c r="O199" s="108"/>
      <c r="P199" s="108"/>
      <c r="Q199" s="108"/>
    </row>
    <row r="200" spans="1:17" s="95" customFormat="1" x14ac:dyDescent="0.4">
      <c r="A200" s="126">
        <v>14</v>
      </c>
      <c r="B200" s="102"/>
      <c r="C200" s="99"/>
      <c r="D200" s="1" t="s">
        <v>265</v>
      </c>
      <c r="E200" s="162">
        <v>3648363</v>
      </c>
      <c r="F200" s="134"/>
    </row>
    <row r="201" spans="1:17" s="98" customFormat="1" x14ac:dyDescent="0.4">
      <c r="A201" s="126"/>
      <c r="B201" s="102">
        <v>257</v>
      </c>
      <c r="C201" s="99"/>
      <c r="D201" s="1" t="s">
        <v>105</v>
      </c>
      <c r="E201" s="163">
        <v>3648363</v>
      </c>
      <c r="F201" s="134"/>
    </row>
    <row r="202" spans="1:17" s="98" customFormat="1" x14ac:dyDescent="0.4">
      <c r="A202" s="126"/>
      <c r="B202" s="102"/>
      <c r="C202" s="99">
        <v>4</v>
      </c>
      <c r="D202" s="1" t="s">
        <v>266</v>
      </c>
      <c r="E202" s="164">
        <v>3339520</v>
      </c>
      <c r="F202" s="134"/>
    </row>
    <row r="203" spans="1:17" s="98" customFormat="1" ht="56.25" x14ac:dyDescent="0.4">
      <c r="A203" s="126"/>
      <c r="B203" s="102"/>
      <c r="C203" s="99">
        <v>16</v>
      </c>
      <c r="D203" s="1" t="s">
        <v>267</v>
      </c>
      <c r="E203" s="164">
        <v>308843</v>
      </c>
      <c r="F203" s="134"/>
    </row>
    <row r="204" spans="1:17" s="95" customFormat="1" x14ac:dyDescent="0.4">
      <c r="A204" s="126">
        <v>15</v>
      </c>
      <c r="B204" s="102"/>
      <c r="C204" s="99"/>
      <c r="D204" s="1" t="s">
        <v>268</v>
      </c>
      <c r="E204" s="162">
        <v>7179894</v>
      </c>
      <c r="F204" s="134"/>
    </row>
    <row r="205" spans="1:17" s="98" customFormat="1" x14ac:dyDescent="0.4">
      <c r="A205" s="126"/>
      <c r="B205" s="102">
        <v>257</v>
      </c>
      <c r="C205" s="99"/>
      <c r="D205" s="1" t="s">
        <v>105</v>
      </c>
      <c r="E205" s="162">
        <v>7179894</v>
      </c>
      <c r="F205" s="134"/>
    </row>
    <row r="206" spans="1:17" s="98" customFormat="1" x14ac:dyDescent="0.4">
      <c r="A206" s="126"/>
      <c r="B206" s="102"/>
      <c r="C206" s="99">
        <v>7</v>
      </c>
      <c r="D206" s="1" t="s">
        <v>92</v>
      </c>
      <c r="E206" s="164">
        <v>7179894</v>
      </c>
      <c r="F206" s="134"/>
    </row>
    <row r="207" spans="1:17" s="98" customFormat="1" x14ac:dyDescent="0.4">
      <c r="A207" s="126"/>
      <c r="B207" s="102"/>
      <c r="C207" s="102"/>
      <c r="D207" s="100" t="s">
        <v>270</v>
      </c>
      <c r="E207" s="163">
        <v>-9596588</v>
      </c>
      <c r="F207" s="134"/>
    </row>
    <row r="208" spans="1:17" s="98" customFormat="1" x14ac:dyDescent="0.4">
      <c r="A208" s="155"/>
      <c r="B208" s="156"/>
      <c r="C208" s="156"/>
      <c r="D208" s="100" t="s">
        <v>271</v>
      </c>
      <c r="E208" s="166">
        <v>2640782</v>
      </c>
      <c r="F208" s="134"/>
    </row>
    <row r="209" spans="1:16" s="95" customFormat="1" ht="37.5" x14ac:dyDescent="0.4">
      <c r="A209" s="126">
        <v>10</v>
      </c>
      <c r="B209" s="156"/>
      <c r="C209" s="156"/>
      <c r="D209" s="1" t="s">
        <v>217</v>
      </c>
      <c r="E209" s="166">
        <v>2640782</v>
      </c>
      <c r="F209" s="134"/>
    </row>
    <row r="210" spans="1:16" s="98" customFormat="1" x14ac:dyDescent="0.4">
      <c r="A210" s="155"/>
      <c r="B210" s="156">
        <v>258</v>
      </c>
      <c r="C210" s="156"/>
      <c r="D210" s="1" t="s">
        <v>107</v>
      </c>
      <c r="E210" s="166">
        <v>2045274</v>
      </c>
      <c r="F210" s="134"/>
    </row>
    <row r="211" spans="1:16" s="98" customFormat="1" ht="37.5" x14ac:dyDescent="0.4">
      <c r="A211" s="155"/>
      <c r="B211" s="156"/>
      <c r="C211" s="156">
        <v>7</v>
      </c>
      <c r="D211" s="116" t="s">
        <v>272</v>
      </c>
      <c r="E211" s="163">
        <v>2045274</v>
      </c>
      <c r="F211" s="134"/>
    </row>
    <row r="212" spans="1:16" s="98" customFormat="1" x14ac:dyDescent="0.4">
      <c r="A212" s="155"/>
      <c r="B212" s="156">
        <v>265</v>
      </c>
      <c r="C212" s="156"/>
      <c r="D212" s="1" t="s">
        <v>111</v>
      </c>
      <c r="E212" s="166">
        <v>595508</v>
      </c>
      <c r="F212" s="134"/>
    </row>
    <row r="213" spans="1:16" s="98" customFormat="1" ht="37.5" x14ac:dyDescent="0.4">
      <c r="A213" s="155"/>
      <c r="B213" s="156"/>
      <c r="C213" s="156">
        <v>25</v>
      </c>
      <c r="D213" s="116" t="s">
        <v>273</v>
      </c>
      <c r="E213" s="163">
        <v>595508</v>
      </c>
      <c r="F213" s="134"/>
    </row>
    <row r="214" spans="1:16" s="98" customFormat="1" x14ac:dyDescent="0.4">
      <c r="A214" s="155"/>
      <c r="B214" s="156"/>
      <c r="C214" s="156"/>
      <c r="D214" s="100" t="s">
        <v>274</v>
      </c>
      <c r="E214" s="166">
        <v>12237370</v>
      </c>
      <c r="F214" s="134"/>
    </row>
    <row r="215" spans="1:16" s="95" customFormat="1" x14ac:dyDescent="0.4">
      <c r="A215" s="161">
        <v>6</v>
      </c>
      <c r="B215" s="156"/>
      <c r="C215" s="156"/>
      <c r="D215" s="100" t="s">
        <v>275</v>
      </c>
      <c r="E215" s="166">
        <v>12237370</v>
      </c>
      <c r="F215" s="134"/>
    </row>
    <row r="216" spans="1:16" s="98" customFormat="1" x14ac:dyDescent="0.4">
      <c r="A216" s="155"/>
      <c r="B216" s="104">
        <v>1</v>
      </c>
      <c r="C216" s="156"/>
      <c r="D216" s="100" t="s">
        <v>275</v>
      </c>
      <c r="E216" s="166">
        <v>12237370</v>
      </c>
      <c r="F216" s="134"/>
    </row>
    <row r="217" spans="1:16" s="98" customFormat="1" x14ac:dyDescent="0.4">
      <c r="A217" s="155"/>
      <c r="B217" s="156"/>
      <c r="C217" s="102">
        <v>1</v>
      </c>
      <c r="D217" s="1" t="s">
        <v>276</v>
      </c>
      <c r="E217" s="166">
        <v>12237370</v>
      </c>
      <c r="F217" s="134"/>
    </row>
    <row r="218" spans="1:16" s="98" customFormat="1" x14ac:dyDescent="0.4">
      <c r="A218" s="126"/>
      <c r="B218" s="102"/>
      <c r="C218" s="102"/>
      <c r="D218" s="100" t="s">
        <v>277</v>
      </c>
      <c r="E218" s="164">
        <v>-5000</v>
      </c>
      <c r="F218" s="134"/>
    </row>
    <row r="219" spans="1:16" s="98" customFormat="1" x14ac:dyDescent="0.4">
      <c r="A219" s="126"/>
      <c r="B219" s="102"/>
      <c r="C219" s="99"/>
      <c r="D219" s="1" t="s">
        <v>278</v>
      </c>
      <c r="E219" s="166">
        <v>5000</v>
      </c>
      <c r="F219" s="134"/>
    </row>
    <row r="220" spans="1:16" s="123" customFormat="1" ht="33" x14ac:dyDescent="0.4">
      <c r="A220" s="161">
        <v>7</v>
      </c>
      <c r="B220" s="156"/>
      <c r="C220" s="156"/>
      <c r="D220" s="100" t="s">
        <v>278</v>
      </c>
      <c r="E220" s="166">
        <v>5000</v>
      </c>
      <c r="F220" s="134"/>
      <c r="G220" s="121"/>
      <c r="H220" s="119"/>
      <c r="I220" s="120"/>
      <c r="J220" s="122"/>
      <c r="K220" s="86"/>
      <c r="L220" s="122"/>
      <c r="M220" s="122"/>
      <c r="N220" s="122"/>
      <c r="O220" s="122"/>
      <c r="P220" s="122"/>
    </row>
    <row r="221" spans="1:16" s="105" customFormat="1" ht="33" x14ac:dyDescent="0.4">
      <c r="A221" s="155"/>
      <c r="B221" s="104">
        <v>1</v>
      </c>
      <c r="C221" s="156"/>
      <c r="D221" s="100" t="s">
        <v>278</v>
      </c>
      <c r="E221" s="166">
        <v>5000</v>
      </c>
      <c r="F221" s="134"/>
      <c r="G221" s="118"/>
      <c r="H221" s="119"/>
      <c r="I221" s="120"/>
      <c r="J221" s="108"/>
      <c r="K221" s="86"/>
      <c r="L221" s="108"/>
      <c r="M221" s="108"/>
      <c r="N221" s="108"/>
      <c r="O221" s="108"/>
      <c r="P221" s="108"/>
    </row>
    <row r="222" spans="1:16" s="105" customFormat="1" ht="33" x14ac:dyDescent="0.4">
      <c r="A222" s="155"/>
      <c r="B222" s="156"/>
      <c r="C222" s="102">
        <v>1</v>
      </c>
      <c r="D222" s="1" t="s">
        <v>279</v>
      </c>
      <c r="E222" s="166">
        <v>5000</v>
      </c>
      <c r="F222" s="134"/>
      <c r="G222" s="118"/>
      <c r="H222" s="119"/>
      <c r="I222" s="120"/>
      <c r="J222" s="108"/>
      <c r="K222" s="86"/>
      <c r="L222" s="108"/>
      <c r="M222" s="108"/>
      <c r="N222" s="108"/>
      <c r="O222" s="108"/>
      <c r="P222" s="108"/>
    </row>
    <row r="223" spans="1:16" s="98" customFormat="1" x14ac:dyDescent="0.4">
      <c r="A223" s="126"/>
      <c r="B223" s="102"/>
      <c r="C223" s="102"/>
      <c r="D223" s="100" t="s">
        <v>280</v>
      </c>
      <c r="E223" s="164">
        <v>8224879</v>
      </c>
      <c r="F223" s="134"/>
      <c r="H223" s="125"/>
    </row>
    <row r="224" spans="1:16" s="98" customFormat="1" x14ac:dyDescent="0.4">
      <c r="A224" s="126"/>
      <c r="B224" s="102"/>
      <c r="C224" s="102"/>
      <c r="D224" s="100" t="s">
        <v>281</v>
      </c>
      <c r="E224" s="164">
        <v>-8224879</v>
      </c>
      <c r="F224" s="134"/>
    </row>
    <row r="225" spans="6:6" ht="22.5" x14ac:dyDescent="0.25">
      <c r="F225" s="89"/>
    </row>
  </sheetData>
  <mergeCells count="4">
    <mergeCell ref="E1:E4"/>
    <mergeCell ref="B2:D2"/>
    <mergeCell ref="C3:D3"/>
    <mergeCell ref="A1:D1"/>
  </mergeCells>
  <printOptions horizontalCentered="1"/>
  <pageMargins left="0.98425196850393704" right="0.59055118110236227" top="0.98425196850393704" bottom="0.98425196850393704" header="0.19685039370078741" footer="0.19685039370078741"/>
  <pageSetup paperSize="9" scale="60" firstPageNumber="22" orientation="portrait" useFirstPageNumber="1" r:id="rId1"/>
  <headerFooter>
    <oddHeader>&amp;C&amp;P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F69BF-EB49-4FA4-8F30-F061BA39BD8B}">
  <dimension ref="A1:BB138"/>
  <sheetViews>
    <sheetView view="pageBreakPreview" zoomScale="85" zoomScaleSheetLayoutView="85" zoomScalePageLayoutView="40" workbookViewId="0">
      <pane xSplit="1" ySplit="7" topLeftCell="B11" activePane="bottomRight" state="frozen"/>
      <selection activeCell="O14" sqref="O14"/>
      <selection pane="topRight" activeCell="O14" sqref="O14"/>
      <selection pane="bottomLeft" activeCell="O14" sqref="O14"/>
      <selection pane="bottomRight" activeCell="B21" sqref="B21"/>
    </sheetView>
  </sheetViews>
  <sheetFormatPr defaultRowHeight="12.75" x14ac:dyDescent="0.2"/>
  <cols>
    <col min="1" max="1" width="118.5703125" style="34" customWidth="1"/>
    <col min="2" max="2" width="23.28515625" style="30" customWidth="1"/>
    <col min="3" max="249" width="9.140625" style="34"/>
    <col min="250" max="250" width="119.140625" style="34" customWidth="1"/>
    <col min="251" max="251" width="0" style="34" hidden="1" customWidth="1"/>
    <col min="252" max="252" width="18.7109375" style="34" customWidth="1"/>
    <col min="253" max="253" width="18.5703125" style="34" customWidth="1"/>
    <col min="254" max="254" width="25.7109375" style="34" customWidth="1"/>
    <col min="255" max="255" width="18.7109375" style="34" customWidth="1"/>
    <col min="256" max="256" width="18.5703125" style="34" customWidth="1"/>
    <col min="257" max="257" width="25.7109375" style="34" customWidth="1"/>
    <col min="258" max="505" width="9.140625" style="34"/>
    <col min="506" max="506" width="119.140625" style="34" customWidth="1"/>
    <col min="507" max="507" width="0" style="34" hidden="1" customWidth="1"/>
    <col min="508" max="508" width="18.7109375" style="34" customWidth="1"/>
    <col min="509" max="509" width="18.5703125" style="34" customWidth="1"/>
    <col min="510" max="510" width="25.7109375" style="34" customWidth="1"/>
    <col min="511" max="511" width="18.7109375" style="34" customWidth="1"/>
    <col min="512" max="512" width="18.5703125" style="34" customWidth="1"/>
    <col min="513" max="513" width="25.7109375" style="34" customWidth="1"/>
    <col min="514" max="761" width="9.140625" style="34"/>
    <col min="762" max="762" width="119.140625" style="34" customWidth="1"/>
    <col min="763" max="763" width="0" style="34" hidden="1" customWidth="1"/>
    <col min="764" max="764" width="18.7109375" style="34" customWidth="1"/>
    <col min="765" max="765" width="18.5703125" style="34" customWidth="1"/>
    <col min="766" max="766" width="25.7109375" style="34" customWidth="1"/>
    <col min="767" max="767" width="18.7109375" style="34" customWidth="1"/>
    <col min="768" max="768" width="18.5703125" style="34" customWidth="1"/>
    <col min="769" max="769" width="25.7109375" style="34" customWidth="1"/>
    <col min="770" max="1017" width="9.140625" style="34"/>
    <col min="1018" max="1018" width="119.140625" style="34" customWidth="1"/>
    <col min="1019" max="1019" width="0" style="34" hidden="1" customWidth="1"/>
    <col min="1020" max="1020" width="18.7109375" style="34" customWidth="1"/>
    <col min="1021" max="1021" width="18.5703125" style="34" customWidth="1"/>
    <col min="1022" max="1022" width="25.7109375" style="34" customWidth="1"/>
    <col min="1023" max="1023" width="18.7109375" style="34" customWidth="1"/>
    <col min="1024" max="1024" width="18.5703125" style="34" customWidth="1"/>
    <col min="1025" max="1025" width="25.7109375" style="34" customWidth="1"/>
    <col min="1026" max="1273" width="9.140625" style="34"/>
    <col min="1274" max="1274" width="119.140625" style="34" customWidth="1"/>
    <col min="1275" max="1275" width="0" style="34" hidden="1" customWidth="1"/>
    <col min="1276" max="1276" width="18.7109375" style="34" customWidth="1"/>
    <col min="1277" max="1277" width="18.5703125" style="34" customWidth="1"/>
    <col min="1278" max="1278" width="25.7109375" style="34" customWidth="1"/>
    <col min="1279" max="1279" width="18.7109375" style="34" customWidth="1"/>
    <col min="1280" max="1280" width="18.5703125" style="34" customWidth="1"/>
    <col min="1281" max="1281" width="25.7109375" style="34" customWidth="1"/>
    <col min="1282" max="1529" width="9.140625" style="34"/>
    <col min="1530" max="1530" width="119.140625" style="34" customWidth="1"/>
    <col min="1531" max="1531" width="0" style="34" hidden="1" customWidth="1"/>
    <col min="1532" max="1532" width="18.7109375" style="34" customWidth="1"/>
    <col min="1533" max="1533" width="18.5703125" style="34" customWidth="1"/>
    <col min="1534" max="1534" width="25.7109375" style="34" customWidth="1"/>
    <col min="1535" max="1535" width="18.7109375" style="34" customWidth="1"/>
    <col min="1536" max="1536" width="18.5703125" style="34" customWidth="1"/>
    <col min="1537" max="1537" width="25.7109375" style="34" customWidth="1"/>
    <col min="1538" max="1785" width="9.140625" style="34"/>
    <col min="1786" max="1786" width="119.140625" style="34" customWidth="1"/>
    <col min="1787" max="1787" width="0" style="34" hidden="1" customWidth="1"/>
    <col min="1788" max="1788" width="18.7109375" style="34" customWidth="1"/>
    <col min="1789" max="1789" width="18.5703125" style="34" customWidth="1"/>
    <col min="1790" max="1790" width="25.7109375" style="34" customWidth="1"/>
    <col min="1791" max="1791" width="18.7109375" style="34" customWidth="1"/>
    <col min="1792" max="1792" width="18.5703125" style="34" customWidth="1"/>
    <col min="1793" max="1793" width="25.7109375" style="34" customWidth="1"/>
    <col min="1794" max="2041" width="9.140625" style="34"/>
    <col min="2042" max="2042" width="119.140625" style="34" customWidth="1"/>
    <col min="2043" max="2043" width="0" style="34" hidden="1" customWidth="1"/>
    <col min="2044" max="2044" width="18.7109375" style="34" customWidth="1"/>
    <col min="2045" max="2045" width="18.5703125" style="34" customWidth="1"/>
    <col min="2046" max="2046" width="25.7109375" style="34" customWidth="1"/>
    <col min="2047" max="2047" width="18.7109375" style="34" customWidth="1"/>
    <col min="2048" max="2048" width="18.5703125" style="34" customWidth="1"/>
    <col min="2049" max="2049" width="25.7109375" style="34" customWidth="1"/>
    <col min="2050" max="2297" width="9.140625" style="34"/>
    <col min="2298" max="2298" width="119.140625" style="34" customWidth="1"/>
    <col min="2299" max="2299" width="0" style="34" hidden="1" customWidth="1"/>
    <col min="2300" max="2300" width="18.7109375" style="34" customWidth="1"/>
    <col min="2301" max="2301" width="18.5703125" style="34" customWidth="1"/>
    <col min="2302" max="2302" width="25.7109375" style="34" customWidth="1"/>
    <col min="2303" max="2303" width="18.7109375" style="34" customWidth="1"/>
    <col min="2304" max="2304" width="18.5703125" style="34" customWidth="1"/>
    <col min="2305" max="2305" width="25.7109375" style="34" customWidth="1"/>
    <col min="2306" max="2553" width="9.140625" style="34"/>
    <col min="2554" max="2554" width="119.140625" style="34" customWidth="1"/>
    <col min="2555" max="2555" width="0" style="34" hidden="1" customWidth="1"/>
    <col min="2556" max="2556" width="18.7109375" style="34" customWidth="1"/>
    <col min="2557" max="2557" width="18.5703125" style="34" customWidth="1"/>
    <col min="2558" max="2558" width="25.7109375" style="34" customWidth="1"/>
    <col min="2559" max="2559" width="18.7109375" style="34" customWidth="1"/>
    <col min="2560" max="2560" width="18.5703125" style="34" customWidth="1"/>
    <col min="2561" max="2561" width="25.7109375" style="34" customWidth="1"/>
    <col min="2562" max="2809" width="9.140625" style="34"/>
    <col min="2810" max="2810" width="119.140625" style="34" customWidth="1"/>
    <col min="2811" max="2811" width="0" style="34" hidden="1" customWidth="1"/>
    <col min="2812" max="2812" width="18.7109375" style="34" customWidth="1"/>
    <col min="2813" max="2813" width="18.5703125" style="34" customWidth="1"/>
    <col min="2814" max="2814" width="25.7109375" style="34" customWidth="1"/>
    <col min="2815" max="2815" width="18.7109375" style="34" customWidth="1"/>
    <col min="2816" max="2816" width="18.5703125" style="34" customWidth="1"/>
    <col min="2817" max="2817" width="25.7109375" style="34" customWidth="1"/>
    <col min="2818" max="3065" width="9.140625" style="34"/>
    <col min="3066" max="3066" width="119.140625" style="34" customWidth="1"/>
    <col min="3067" max="3067" width="0" style="34" hidden="1" customWidth="1"/>
    <col min="3068" max="3068" width="18.7109375" style="34" customWidth="1"/>
    <col min="3069" max="3069" width="18.5703125" style="34" customWidth="1"/>
    <col min="3070" max="3070" width="25.7109375" style="34" customWidth="1"/>
    <col min="3071" max="3071" width="18.7109375" style="34" customWidth="1"/>
    <col min="3072" max="3072" width="18.5703125" style="34" customWidth="1"/>
    <col min="3073" max="3073" width="25.7109375" style="34" customWidth="1"/>
    <col min="3074" max="3321" width="9.140625" style="34"/>
    <col min="3322" max="3322" width="119.140625" style="34" customWidth="1"/>
    <col min="3323" max="3323" width="0" style="34" hidden="1" customWidth="1"/>
    <col min="3324" max="3324" width="18.7109375" style="34" customWidth="1"/>
    <col min="3325" max="3325" width="18.5703125" style="34" customWidth="1"/>
    <col min="3326" max="3326" width="25.7109375" style="34" customWidth="1"/>
    <col min="3327" max="3327" width="18.7109375" style="34" customWidth="1"/>
    <col min="3328" max="3328" width="18.5703125" style="34" customWidth="1"/>
    <col min="3329" max="3329" width="25.7109375" style="34" customWidth="1"/>
    <col min="3330" max="3577" width="9.140625" style="34"/>
    <col min="3578" max="3578" width="119.140625" style="34" customWidth="1"/>
    <col min="3579" max="3579" width="0" style="34" hidden="1" customWidth="1"/>
    <col min="3580" max="3580" width="18.7109375" style="34" customWidth="1"/>
    <col min="3581" max="3581" width="18.5703125" style="34" customWidth="1"/>
    <col min="3582" max="3582" width="25.7109375" style="34" customWidth="1"/>
    <col min="3583" max="3583" width="18.7109375" style="34" customWidth="1"/>
    <col min="3584" max="3584" width="18.5703125" style="34" customWidth="1"/>
    <col min="3585" max="3585" width="25.7109375" style="34" customWidth="1"/>
    <col min="3586" max="3833" width="9.140625" style="34"/>
    <col min="3834" max="3834" width="119.140625" style="34" customWidth="1"/>
    <col min="3835" max="3835" width="0" style="34" hidden="1" customWidth="1"/>
    <col min="3836" max="3836" width="18.7109375" style="34" customWidth="1"/>
    <col min="3837" max="3837" width="18.5703125" style="34" customWidth="1"/>
    <col min="3838" max="3838" width="25.7109375" style="34" customWidth="1"/>
    <col min="3839" max="3839" width="18.7109375" style="34" customWidth="1"/>
    <col min="3840" max="3840" width="18.5703125" style="34" customWidth="1"/>
    <col min="3841" max="3841" width="25.7109375" style="34" customWidth="1"/>
    <col min="3842" max="4089" width="9.140625" style="34"/>
    <col min="4090" max="4090" width="119.140625" style="34" customWidth="1"/>
    <col min="4091" max="4091" width="0" style="34" hidden="1" customWidth="1"/>
    <col min="4092" max="4092" width="18.7109375" style="34" customWidth="1"/>
    <col min="4093" max="4093" width="18.5703125" style="34" customWidth="1"/>
    <col min="4094" max="4094" width="25.7109375" style="34" customWidth="1"/>
    <col min="4095" max="4095" width="18.7109375" style="34" customWidth="1"/>
    <col min="4096" max="4096" width="18.5703125" style="34" customWidth="1"/>
    <col min="4097" max="4097" width="25.7109375" style="34" customWidth="1"/>
    <col min="4098" max="4345" width="9.140625" style="34"/>
    <col min="4346" max="4346" width="119.140625" style="34" customWidth="1"/>
    <col min="4347" max="4347" width="0" style="34" hidden="1" customWidth="1"/>
    <col min="4348" max="4348" width="18.7109375" style="34" customWidth="1"/>
    <col min="4349" max="4349" width="18.5703125" style="34" customWidth="1"/>
    <col min="4350" max="4350" width="25.7109375" style="34" customWidth="1"/>
    <col min="4351" max="4351" width="18.7109375" style="34" customWidth="1"/>
    <col min="4352" max="4352" width="18.5703125" style="34" customWidth="1"/>
    <col min="4353" max="4353" width="25.7109375" style="34" customWidth="1"/>
    <col min="4354" max="4601" width="9.140625" style="34"/>
    <col min="4602" max="4602" width="119.140625" style="34" customWidth="1"/>
    <col min="4603" max="4603" width="0" style="34" hidden="1" customWidth="1"/>
    <col min="4604" max="4604" width="18.7109375" style="34" customWidth="1"/>
    <col min="4605" max="4605" width="18.5703125" style="34" customWidth="1"/>
    <col min="4606" max="4606" width="25.7109375" style="34" customWidth="1"/>
    <col min="4607" max="4607" width="18.7109375" style="34" customWidth="1"/>
    <col min="4608" max="4608" width="18.5703125" style="34" customWidth="1"/>
    <col min="4609" max="4609" width="25.7109375" style="34" customWidth="1"/>
    <col min="4610" max="4857" width="9.140625" style="34"/>
    <col min="4858" max="4858" width="119.140625" style="34" customWidth="1"/>
    <col min="4859" max="4859" width="0" style="34" hidden="1" customWidth="1"/>
    <col min="4860" max="4860" width="18.7109375" style="34" customWidth="1"/>
    <col min="4861" max="4861" width="18.5703125" style="34" customWidth="1"/>
    <col min="4862" max="4862" width="25.7109375" style="34" customWidth="1"/>
    <col min="4863" max="4863" width="18.7109375" style="34" customWidth="1"/>
    <col min="4864" max="4864" width="18.5703125" style="34" customWidth="1"/>
    <col min="4865" max="4865" width="25.7109375" style="34" customWidth="1"/>
    <col min="4866" max="5113" width="9.140625" style="34"/>
    <col min="5114" max="5114" width="119.140625" style="34" customWidth="1"/>
    <col min="5115" max="5115" width="0" style="34" hidden="1" customWidth="1"/>
    <col min="5116" max="5116" width="18.7109375" style="34" customWidth="1"/>
    <col min="5117" max="5117" width="18.5703125" style="34" customWidth="1"/>
    <col min="5118" max="5118" width="25.7109375" style="34" customWidth="1"/>
    <col min="5119" max="5119" width="18.7109375" style="34" customWidth="1"/>
    <col min="5120" max="5120" width="18.5703125" style="34" customWidth="1"/>
    <col min="5121" max="5121" width="25.7109375" style="34" customWidth="1"/>
    <col min="5122" max="5369" width="9.140625" style="34"/>
    <col min="5370" max="5370" width="119.140625" style="34" customWidth="1"/>
    <col min="5371" max="5371" width="0" style="34" hidden="1" customWidth="1"/>
    <col min="5372" max="5372" width="18.7109375" style="34" customWidth="1"/>
    <col min="5373" max="5373" width="18.5703125" style="34" customWidth="1"/>
    <col min="5374" max="5374" width="25.7109375" style="34" customWidth="1"/>
    <col min="5375" max="5375" width="18.7109375" style="34" customWidth="1"/>
    <col min="5376" max="5376" width="18.5703125" style="34" customWidth="1"/>
    <col min="5377" max="5377" width="25.7109375" style="34" customWidth="1"/>
    <col min="5378" max="5625" width="9.140625" style="34"/>
    <col min="5626" max="5626" width="119.140625" style="34" customWidth="1"/>
    <col min="5627" max="5627" width="0" style="34" hidden="1" customWidth="1"/>
    <col min="5628" max="5628" width="18.7109375" style="34" customWidth="1"/>
    <col min="5629" max="5629" width="18.5703125" style="34" customWidth="1"/>
    <col min="5630" max="5630" width="25.7109375" style="34" customWidth="1"/>
    <col min="5631" max="5631" width="18.7109375" style="34" customWidth="1"/>
    <col min="5632" max="5632" width="18.5703125" style="34" customWidth="1"/>
    <col min="5633" max="5633" width="25.7109375" style="34" customWidth="1"/>
    <col min="5634" max="5881" width="9.140625" style="34"/>
    <col min="5882" max="5882" width="119.140625" style="34" customWidth="1"/>
    <col min="5883" max="5883" width="0" style="34" hidden="1" customWidth="1"/>
    <col min="5884" max="5884" width="18.7109375" style="34" customWidth="1"/>
    <col min="5885" max="5885" width="18.5703125" style="34" customWidth="1"/>
    <col min="5886" max="5886" width="25.7109375" style="34" customWidth="1"/>
    <col min="5887" max="5887" width="18.7109375" style="34" customWidth="1"/>
    <col min="5888" max="5888" width="18.5703125" style="34" customWidth="1"/>
    <col min="5889" max="5889" width="25.7109375" style="34" customWidth="1"/>
    <col min="5890" max="6137" width="9.140625" style="34"/>
    <col min="6138" max="6138" width="119.140625" style="34" customWidth="1"/>
    <col min="6139" max="6139" width="0" style="34" hidden="1" customWidth="1"/>
    <col min="6140" max="6140" width="18.7109375" style="34" customWidth="1"/>
    <col min="6141" max="6141" width="18.5703125" style="34" customWidth="1"/>
    <col min="6142" max="6142" width="25.7109375" style="34" customWidth="1"/>
    <col min="6143" max="6143" width="18.7109375" style="34" customWidth="1"/>
    <col min="6144" max="6144" width="18.5703125" style="34" customWidth="1"/>
    <col min="6145" max="6145" width="25.7109375" style="34" customWidth="1"/>
    <col min="6146" max="6393" width="9.140625" style="34"/>
    <col min="6394" max="6394" width="119.140625" style="34" customWidth="1"/>
    <col min="6395" max="6395" width="0" style="34" hidden="1" customWidth="1"/>
    <col min="6396" max="6396" width="18.7109375" style="34" customWidth="1"/>
    <col min="6397" max="6397" width="18.5703125" style="34" customWidth="1"/>
    <col min="6398" max="6398" width="25.7109375" style="34" customWidth="1"/>
    <col min="6399" max="6399" width="18.7109375" style="34" customWidth="1"/>
    <col min="6400" max="6400" width="18.5703125" style="34" customWidth="1"/>
    <col min="6401" max="6401" width="25.7109375" style="34" customWidth="1"/>
    <col min="6402" max="6649" width="9.140625" style="34"/>
    <col min="6650" max="6650" width="119.140625" style="34" customWidth="1"/>
    <col min="6651" max="6651" width="0" style="34" hidden="1" customWidth="1"/>
    <col min="6652" max="6652" width="18.7109375" style="34" customWidth="1"/>
    <col min="6653" max="6653" width="18.5703125" style="34" customWidth="1"/>
    <col min="6654" max="6654" width="25.7109375" style="34" customWidth="1"/>
    <col min="6655" max="6655" width="18.7109375" style="34" customWidth="1"/>
    <col min="6656" max="6656" width="18.5703125" style="34" customWidth="1"/>
    <col min="6657" max="6657" width="25.7109375" style="34" customWidth="1"/>
    <col min="6658" max="6905" width="9.140625" style="34"/>
    <col min="6906" max="6906" width="119.140625" style="34" customWidth="1"/>
    <col min="6907" max="6907" width="0" style="34" hidden="1" customWidth="1"/>
    <col min="6908" max="6908" width="18.7109375" style="34" customWidth="1"/>
    <col min="6909" max="6909" width="18.5703125" style="34" customWidth="1"/>
    <col min="6910" max="6910" width="25.7109375" style="34" customWidth="1"/>
    <col min="6911" max="6911" width="18.7109375" style="34" customWidth="1"/>
    <col min="6912" max="6912" width="18.5703125" style="34" customWidth="1"/>
    <col min="6913" max="6913" width="25.7109375" style="34" customWidth="1"/>
    <col min="6914" max="7161" width="9.140625" style="34"/>
    <col min="7162" max="7162" width="119.140625" style="34" customWidth="1"/>
    <col min="7163" max="7163" width="0" style="34" hidden="1" customWidth="1"/>
    <col min="7164" max="7164" width="18.7109375" style="34" customWidth="1"/>
    <col min="7165" max="7165" width="18.5703125" style="34" customWidth="1"/>
    <col min="7166" max="7166" width="25.7109375" style="34" customWidth="1"/>
    <col min="7167" max="7167" width="18.7109375" style="34" customWidth="1"/>
    <col min="7168" max="7168" width="18.5703125" style="34" customWidth="1"/>
    <col min="7169" max="7169" width="25.7109375" style="34" customWidth="1"/>
    <col min="7170" max="7417" width="9.140625" style="34"/>
    <col min="7418" max="7418" width="119.140625" style="34" customWidth="1"/>
    <col min="7419" max="7419" width="0" style="34" hidden="1" customWidth="1"/>
    <col min="7420" max="7420" width="18.7109375" style="34" customWidth="1"/>
    <col min="7421" max="7421" width="18.5703125" style="34" customWidth="1"/>
    <col min="7422" max="7422" width="25.7109375" style="34" customWidth="1"/>
    <col min="7423" max="7423" width="18.7109375" style="34" customWidth="1"/>
    <col min="7424" max="7424" width="18.5703125" style="34" customWidth="1"/>
    <col min="7425" max="7425" width="25.7109375" style="34" customWidth="1"/>
    <col min="7426" max="7673" width="9.140625" style="34"/>
    <col min="7674" max="7674" width="119.140625" style="34" customWidth="1"/>
    <col min="7675" max="7675" width="0" style="34" hidden="1" customWidth="1"/>
    <col min="7676" max="7676" width="18.7109375" style="34" customWidth="1"/>
    <col min="7677" max="7677" width="18.5703125" style="34" customWidth="1"/>
    <col min="7678" max="7678" width="25.7109375" style="34" customWidth="1"/>
    <col min="7679" max="7679" width="18.7109375" style="34" customWidth="1"/>
    <col min="7680" max="7680" width="18.5703125" style="34" customWidth="1"/>
    <col min="7681" max="7681" width="25.7109375" style="34" customWidth="1"/>
    <col min="7682" max="7929" width="9.140625" style="34"/>
    <col min="7930" max="7930" width="119.140625" style="34" customWidth="1"/>
    <col min="7931" max="7931" width="0" style="34" hidden="1" customWidth="1"/>
    <col min="7932" max="7932" width="18.7109375" style="34" customWidth="1"/>
    <col min="7933" max="7933" width="18.5703125" style="34" customWidth="1"/>
    <col min="7934" max="7934" width="25.7109375" style="34" customWidth="1"/>
    <col min="7935" max="7935" width="18.7109375" style="34" customWidth="1"/>
    <col min="7936" max="7936" width="18.5703125" style="34" customWidth="1"/>
    <col min="7937" max="7937" width="25.7109375" style="34" customWidth="1"/>
    <col min="7938" max="8185" width="9.140625" style="34"/>
    <col min="8186" max="8186" width="119.140625" style="34" customWidth="1"/>
    <col min="8187" max="8187" width="0" style="34" hidden="1" customWidth="1"/>
    <col min="8188" max="8188" width="18.7109375" style="34" customWidth="1"/>
    <col min="8189" max="8189" width="18.5703125" style="34" customWidth="1"/>
    <col min="8190" max="8190" width="25.7109375" style="34" customWidth="1"/>
    <col min="8191" max="8191" width="18.7109375" style="34" customWidth="1"/>
    <col min="8192" max="8192" width="18.5703125" style="34" customWidth="1"/>
    <col min="8193" max="8193" width="25.7109375" style="34" customWidth="1"/>
    <col min="8194" max="8441" width="9.140625" style="34"/>
    <col min="8442" max="8442" width="119.140625" style="34" customWidth="1"/>
    <col min="8443" max="8443" width="0" style="34" hidden="1" customWidth="1"/>
    <col min="8444" max="8444" width="18.7109375" style="34" customWidth="1"/>
    <col min="8445" max="8445" width="18.5703125" style="34" customWidth="1"/>
    <col min="8446" max="8446" width="25.7109375" style="34" customWidth="1"/>
    <col min="8447" max="8447" width="18.7109375" style="34" customWidth="1"/>
    <col min="8448" max="8448" width="18.5703125" style="34" customWidth="1"/>
    <col min="8449" max="8449" width="25.7109375" style="34" customWidth="1"/>
    <col min="8450" max="8697" width="9.140625" style="34"/>
    <col min="8698" max="8698" width="119.140625" style="34" customWidth="1"/>
    <col min="8699" max="8699" width="0" style="34" hidden="1" customWidth="1"/>
    <col min="8700" max="8700" width="18.7109375" style="34" customWidth="1"/>
    <col min="8701" max="8701" width="18.5703125" style="34" customWidth="1"/>
    <col min="8702" max="8702" width="25.7109375" style="34" customWidth="1"/>
    <col min="8703" max="8703" width="18.7109375" style="34" customWidth="1"/>
    <col min="8704" max="8704" width="18.5703125" style="34" customWidth="1"/>
    <col min="8705" max="8705" width="25.7109375" style="34" customWidth="1"/>
    <col min="8706" max="8953" width="9.140625" style="34"/>
    <col min="8954" max="8954" width="119.140625" style="34" customWidth="1"/>
    <col min="8955" max="8955" width="0" style="34" hidden="1" customWidth="1"/>
    <col min="8956" max="8956" width="18.7109375" style="34" customWidth="1"/>
    <col min="8957" max="8957" width="18.5703125" style="34" customWidth="1"/>
    <col min="8958" max="8958" width="25.7109375" style="34" customWidth="1"/>
    <col min="8959" max="8959" width="18.7109375" style="34" customWidth="1"/>
    <col min="8960" max="8960" width="18.5703125" style="34" customWidth="1"/>
    <col min="8961" max="8961" width="25.7109375" style="34" customWidth="1"/>
    <col min="8962" max="9209" width="9.140625" style="34"/>
    <col min="9210" max="9210" width="119.140625" style="34" customWidth="1"/>
    <col min="9211" max="9211" width="0" style="34" hidden="1" customWidth="1"/>
    <col min="9212" max="9212" width="18.7109375" style="34" customWidth="1"/>
    <col min="9213" max="9213" width="18.5703125" style="34" customWidth="1"/>
    <col min="9214" max="9214" width="25.7109375" style="34" customWidth="1"/>
    <col min="9215" max="9215" width="18.7109375" style="34" customWidth="1"/>
    <col min="9216" max="9216" width="18.5703125" style="34" customWidth="1"/>
    <col min="9217" max="9217" width="25.7109375" style="34" customWidth="1"/>
    <col min="9218" max="9465" width="9.140625" style="34"/>
    <col min="9466" max="9466" width="119.140625" style="34" customWidth="1"/>
    <col min="9467" max="9467" width="0" style="34" hidden="1" customWidth="1"/>
    <col min="9468" max="9468" width="18.7109375" style="34" customWidth="1"/>
    <col min="9469" max="9469" width="18.5703125" style="34" customWidth="1"/>
    <col min="9470" max="9470" width="25.7109375" style="34" customWidth="1"/>
    <col min="9471" max="9471" width="18.7109375" style="34" customWidth="1"/>
    <col min="9472" max="9472" width="18.5703125" style="34" customWidth="1"/>
    <col min="9473" max="9473" width="25.7109375" style="34" customWidth="1"/>
    <col min="9474" max="9721" width="9.140625" style="34"/>
    <col min="9722" max="9722" width="119.140625" style="34" customWidth="1"/>
    <col min="9723" max="9723" width="0" style="34" hidden="1" customWidth="1"/>
    <col min="9724" max="9724" width="18.7109375" style="34" customWidth="1"/>
    <col min="9725" max="9725" width="18.5703125" style="34" customWidth="1"/>
    <col min="9726" max="9726" width="25.7109375" style="34" customWidth="1"/>
    <col min="9727" max="9727" width="18.7109375" style="34" customWidth="1"/>
    <col min="9728" max="9728" width="18.5703125" style="34" customWidth="1"/>
    <col min="9729" max="9729" width="25.7109375" style="34" customWidth="1"/>
    <col min="9730" max="9977" width="9.140625" style="34"/>
    <col min="9978" max="9978" width="119.140625" style="34" customWidth="1"/>
    <col min="9979" max="9979" width="0" style="34" hidden="1" customWidth="1"/>
    <col min="9980" max="9980" width="18.7109375" style="34" customWidth="1"/>
    <col min="9981" max="9981" width="18.5703125" style="34" customWidth="1"/>
    <col min="9982" max="9982" width="25.7109375" style="34" customWidth="1"/>
    <col min="9983" max="9983" width="18.7109375" style="34" customWidth="1"/>
    <col min="9984" max="9984" width="18.5703125" style="34" customWidth="1"/>
    <col min="9985" max="9985" width="25.7109375" style="34" customWidth="1"/>
    <col min="9986" max="10233" width="9.140625" style="34"/>
    <col min="10234" max="10234" width="119.140625" style="34" customWidth="1"/>
    <col min="10235" max="10235" width="0" style="34" hidden="1" customWidth="1"/>
    <col min="10236" max="10236" width="18.7109375" style="34" customWidth="1"/>
    <col min="10237" max="10237" width="18.5703125" style="34" customWidth="1"/>
    <col min="10238" max="10238" width="25.7109375" style="34" customWidth="1"/>
    <col min="10239" max="10239" width="18.7109375" style="34" customWidth="1"/>
    <col min="10240" max="10240" width="18.5703125" style="34" customWidth="1"/>
    <col min="10241" max="10241" width="25.7109375" style="34" customWidth="1"/>
    <col min="10242" max="10489" width="9.140625" style="34"/>
    <col min="10490" max="10490" width="119.140625" style="34" customWidth="1"/>
    <col min="10491" max="10491" width="0" style="34" hidden="1" customWidth="1"/>
    <col min="10492" max="10492" width="18.7109375" style="34" customWidth="1"/>
    <col min="10493" max="10493" width="18.5703125" style="34" customWidth="1"/>
    <col min="10494" max="10494" width="25.7109375" style="34" customWidth="1"/>
    <col min="10495" max="10495" width="18.7109375" style="34" customWidth="1"/>
    <col min="10496" max="10496" width="18.5703125" style="34" customWidth="1"/>
    <col min="10497" max="10497" width="25.7109375" style="34" customWidth="1"/>
    <col min="10498" max="10745" width="9.140625" style="34"/>
    <col min="10746" max="10746" width="119.140625" style="34" customWidth="1"/>
    <col min="10747" max="10747" width="0" style="34" hidden="1" customWidth="1"/>
    <col min="10748" max="10748" width="18.7109375" style="34" customWidth="1"/>
    <col min="10749" max="10749" width="18.5703125" style="34" customWidth="1"/>
    <col min="10750" max="10750" width="25.7109375" style="34" customWidth="1"/>
    <col min="10751" max="10751" width="18.7109375" style="34" customWidth="1"/>
    <col min="10752" max="10752" width="18.5703125" style="34" customWidth="1"/>
    <col min="10753" max="10753" width="25.7109375" style="34" customWidth="1"/>
    <col min="10754" max="11001" width="9.140625" style="34"/>
    <col min="11002" max="11002" width="119.140625" style="34" customWidth="1"/>
    <col min="11003" max="11003" width="0" style="34" hidden="1" customWidth="1"/>
    <col min="11004" max="11004" width="18.7109375" style="34" customWidth="1"/>
    <col min="11005" max="11005" width="18.5703125" style="34" customWidth="1"/>
    <col min="11006" max="11006" width="25.7109375" style="34" customWidth="1"/>
    <col min="11007" max="11007" width="18.7109375" style="34" customWidth="1"/>
    <col min="11008" max="11008" width="18.5703125" style="34" customWidth="1"/>
    <col min="11009" max="11009" width="25.7109375" style="34" customWidth="1"/>
    <col min="11010" max="11257" width="9.140625" style="34"/>
    <col min="11258" max="11258" width="119.140625" style="34" customWidth="1"/>
    <col min="11259" max="11259" width="0" style="34" hidden="1" customWidth="1"/>
    <col min="11260" max="11260" width="18.7109375" style="34" customWidth="1"/>
    <col min="11261" max="11261" width="18.5703125" style="34" customWidth="1"/>
    <col min="11262" max="11262" width="25.7109375" style="34" customWidth="1"/>
    <col min="11263" max="11263" width="18.7109375" style="34" customWidth="1"/>
    <col min="11264" max="11264" width="18.5703125" style="34" customWidth="1"/>
    <col min="11265" max="11265" width="25.7109375" style="34" customWidth="1"/>
    <col min="11266" max="11513" width="9.140625" style="34"/>
    <col min="11514" max="11514" width="119.140625" style="34" customWidth="1"/>
    <col min="11515" max="11515" width="0" style="34" hidden="1" customWidth="1"/>
    <col min="11516" max="11516" width="18.7109375" style="34" customWidth="1"/>
    <col min="11517" max="11517" width="18.5703125" style="34" customWidth="1"/>
    <col min="11518" max="11518" width="25.7109375" style="34" customWidth="1"/>
    <col min="11519" max="11519" width="18.7109375" style="34" customWidth="1"/>
    <col min="11520" max="11520" width="18.5703125" style="34" customWidth="1"/>
    <col min="11521" max="11521" width="25.7109375" style="34" customWidth="1"/>
    <col min="11522" max="11769" width="9.140625" style="34"/>
    <col min="11770" max="11770" width="119.140625" style="34" customWidth="1"/>
    <col min="11771" max="11771" width="0" style="34" hidden="1" customWidth="1"/>
    <col min="11772" max="11772" width="18.7109375" style="34" customWidth="1"/>
    <col min="11773" max="11773" width="18.5703125" style="34" customWidth="1"/>
    <col min="11774" max="11774" width="25.7109375" style="34" customWidth="1"/>
    <col min="11775" max="11775" width="18.7109375" style="34" customWidth="1"/>
    <col min="11776" max="11776" width="18.5703125" style="34" customWidth="1"/>
    <col min="11777" max="11777" width="25.7109375" style="34" customWidth="1"/>
    <col min="11778" max="12025" width="9.140625" style="34"/>
    <col min="12026" max="12026" width="119.140625" style="34" customWidth="1"/>
    <col min="12027" max="12027" width="0" style="34" hidden="1" customWidth="1"/>
    <col min="12028" max="12028" width="18.7109375" style="34" customWidth="1"/>
    <col min="12029" max="12029" width="18.5703125" style="34" customWidth="1"/>
    <col min="12030" max="12030" width="25.7109375" style="34" customWidth="1"/>
    <col min="12031" max="12031" width="18.7109375" style="34" customWidth="1"/>
    <col min="12032" max="12032" width="18.5703125" style="34" customWidth="1"/>
    <col min="12033" max="12033" width="25.7109375" style="34" customWidth="1"/>
    <col min="12034" max="12281" width="9.140625" style="34"/>
    <col min="12282" max="12282" width="119.140625" style="34" customWidth="1"/>
    <col min="12283" max="12283" width="0" style="34" hidden="1" customWidth="1"/>
    <col min="12284" max="12284" width="18.7109375" style="34" customWidth="1"/>
    <col min="12285" max="12285" width="18.5703125" style="34" customWidth="1"/>
    <col min="12286" max="12286" width="25.7109375" style="34" customWidth="1"/>
    <col min="12287" max="12287" width="18.7109375" style="34" customWidth="1"/>
    <col min="12288" max="12288" width="18.5703125" style="34" customWidth="1"/>
    <col min="12289" max="12289" width="25.7109375" style="34" customWidth="1"/>
    <col min="12290" max="12537" width="9.140625" style="34"/>
    <col min="12538" max="12538" width="119.140625" style="34" customWidth="1"/>
    <col min="12539" max="12539" width="0" style="34" hidden="1" customWidth="1"/>
    <col min="12540" max="12540" width="18.7109375" style="34" customWidth="1"/>
    <col min="12541" max="12541" width="18.5703125" style="34" customWidth="1"/>
    <col min="12542" max="12542" width="25.7109375" style="34" customWidth="1"/>
    <col min="12543" max="12543" width="18.7109375" style="34" customWidth="1"/>
    <col min="12544" max="12544" width="18.5703125" style="34" customWidth="1"/>
    <col min="12545" max="12545" width="25.7109375" style="34" customWidth="1"/>
    <col min="12546" max="12793" width="9.140625" style="34"/>
    <col min="12794" max="12794" width="119.140625" style="34" customWidth="1"/>
    <col min="12795" max="12795" width="0" style="34" hidden="1" customWidth="1"/>
    <col min="12796" max="12796" width="18.7109375" style="34" customWidth="1"/>
    <col min="12797" max="12797" width="18.5703125" style="34" customWidth="1"/>
    <col min="12798" max="12798" width="25.7109375" style="34" customWidth="1"/>
    <col min="12799" max="12799" width="18.7109375" style="34" customWidth="1"/>
    <col min="12800" max="12800" width="18.5703125" style="34" customWidth="1"/>
    <col min="12801" max="12801" width="25.7109375" style="34" customWidth="1"/>
    <col min="12802" max="13049" width="9.140625" style="34"/>
    <col min="13050" max="13050" width="119.140625" style="34" customWidth="1"/>
    <col min="13051" max="13051" width="0" style="34" hidden="1" customWidth="1"/>
    <col min="13052" max="13052" width="18.7109375" style="34" customWidth="1"/>
    <col min="13053" max="13053" width="18.5703125" style="34" customWidth="1"/>
    <col min="13054" max="13054" width="25.7109375" style="34" customWidth="1"/>
    <col min="13055" max="13055" width="18.7109375" style="34" customWidth="1"/>
    <col min="13056" max="13056" width="18.5703125" style="34" customWidth="1"/>
    <col min="13057" max="13057" width="25.7109375" style="34" customWidth="1"/>
    <col min="13058" max="13305" width="9.140625" style="34"/>
    <col min="13306" max="13306" width="119.140625" style="34" customWidth="1"/>
    <col min="13307" max="13307" width="0" style="34" hidden="1" customWidth="1"/>
    <col min="13308" max="13308" width="18.7109375" style="34" customWidth="1"/>
    <col min="13309" max="13309" width="18.5703125" style="34" customWidth="1"/>
    <col min="13310" max="13310" width="25.7109375" style="34" customWidth="1"/>
    <col min="13311" max="13311" width="18.7109375" style="34" customWidth="1"/>
    <col min="13312" max="13312" width="18.5703125" style="34" customWidth="1"/>
    <col min="13313" max="13313" width="25.7109375" style="34" customWidth="1"/>
    <col min="13314" max="13561" width="9.140625" style="34"/>
    <col min="13562" max="13562" width="119.140625" style="34" customWidth="1"/>
    <col min="13563" max="13563" width="0" style="34" hidden="1" customWidth="1"/>
    <col min="13564" max="13564" width="18.7109375" style="34" customWidth="1"/>
    <col min="13565" max="13565" width="18.5703125" style="34" customWidth="1"/>
    <col min="13566" max="13566" width="25.7109375" style="34" customWidth="1"/>
    <col min="13567" max="13567" width="18.7109375" style="34" customWidth="1"/>
    <col min="13568" max="13568" width="18.5703125" style="34" customWidth="1"/>
    <col min="13569" max="13569" width="25.7109375" style="34" customWidth="1"/>
    <col min="13570" max="13817" width="9.140625" style="34"/>
    <col min="13818" max="13818" width="119.140625" style="34" customWidth="1"/>
    <col min="13819" max="13819" width="0" style="34" hidden="1" customWidth="1"/>
    <col min="13820" max="13820" width="18.7109375" style="34" customWidth="1"/>
    <col min="13821" max="13821" width="18.5703125" style="34" customWidth="1"/>
    <col min="13822" max="13822" width="25.7109375" style="34" customWidth="1"/>
    <col min="13823" max="13823" width="18.7109375" style="34" customWidth="1"/>
    <col min="13824" max="13824" width="18.5703125" style="34" customWidth="1"/>
    <col min="13825" max="13825" width="25.7109375" style="34" customWidth="1"/>
    <col min="13826" max="14073" width="9.140625" style="34"/>
    <col min="14074" max="14074" width="119.140625" style="34" customWidth="1"/>
    <col min="14075" max="14075" width="0" style="34" hidden="1" customWidth="1"/>
    <col min="14076" max="14076" width="18.7109375" style="34" customWidth="1"/>
    <col min="14077" max="14077" width="18.5703125" style="34" customWidth="1"/>
    <col min="14078" max="14078" width="25.7109375" style="34" customWidth="1"/>
    <col min="14079" max="14079" width="18.7109375" style="34" customWidth="1"/>
    <col min="14080" max="14080" width="18.5703125" style="34" customWidth="1"/>
    <col min="14081" max="14081" width="25.7109375" style="34" customWidth="1"/>
    <col min="14082" max="14329" width="9.140625" style="34"/>
    <col min="14330" max="14330" width="119.140625" style="34" customWidth="1"/>
    <col min="14331" max="14331" width="0" style="34" hidden="1" customWidth="1"/>
    <col min="14332" max="14332" width="18.7109375" style="34" customWidth="1"/>
    <col min="14333" max="14333" width="18.5703125" style="34" customWidth="1"/>
    <col min="14334" max="14334" width="25.7109375" style="34" customWidth="1"/>
    <col min="14335" max="14335" width="18.7109375" style="34" customWidth="1"/>
    <col min="14336" max="14336" width="18.5703125" style="34" customWidth="1"/>
    <col min="14337" max="14337" width="25.7109375" style="34" customWidth="1"/>
    <col min="14338" max="14585" width="9.140625" style="34"/>
    <col min="14586" max="14586" width="119.140625" style="34" customWidth="1"/>
    <col min="14587" max="14587" width="0" style="34" hidden="1" customWidth="1"/>
    <col min="14588" max="14588" width="18.7109375" style="34" customWidth="1"/>
    <col min="14589" max="14589" width="18.5703125" style="34" customWidth="1"/>
    <col min="14590" max="14590" width="25.7109375" style="34" customWidth="1"/>
    <col min="14591" max="14591" width="18.7109375" style="34" customWidth="1"/>
    <col min="14592" max="14592" width="18.5703125" style="34" customWidth="1"/>
    <col min="14593" max="14593" width="25.7109375" style="34" customWidth="1"/>
    <col min="14594" max="14841" width="9.140625" style="34"/>
    <col min="14842" max="14842" width="119.140625" style="34" customWidth="1"/>
    <col min="14843" max="14843" width="0" style="34" hidden="1" customWidth="1"/>
    <col min="14844" max="14844" width="18.7109375" style="34" customWidth="1"/>
    <col min="14845" max="14845" width="18.5703125" style="34" customWidth="1"/>
    <col min="14846" max="14846" width="25.7109375" style="34" customWidth="1"/>
    <col min="14847" max="14847" width="18.7109375" style="34" customWidth="1"/>
    <col min="14848" max="14848" width="18.5703125" style="34" customWidth="1"/>
    <col min="14849" max="14849" width="25.7109375" style="34" customWidth="1"/>
    <col min="14850" max="15097" width="9.140625" style="34"/>
    <col min="15098" max="15098" width="119.140625" style="34" customWidth="1"/>
    <col min="15099" max="15099" width="0" style="34" hidden="1" customWidth="1"/>
    <col min="15100" max="15100" width="18.7109375" style="34" customWidth="1"/>
    <col min="15101" max="15101" width="18.5703125" style="34" customWidth="1"/>
    <col min="15102" max="15102" width="25.7109375" style="34" customWidth="1"/>
    <col min="15103" max="15103" width="18.7109375" style="34" customWidth="1"/>
    <col min="15104" max="15104" width="18.5703125" style="34" customWidth="1"/>
    <col min="15105" max="15105" width="25.7109375" style="34" customWidth="1"/>
    <col min="15106" max="15353" width="9.140625" style="34"/>
    <col min="15354" max="15354" width="119.140625" style="34" customWidth="1"/>
    <col min="15355" max="15355" width="0" style="34" hidden="1" customWidth="1"/>
    <col min="15356" max="15356" width="18.7109375" style="34" customWidth="1"/>
    <col min="15357" max="15357" width="18.5703125" style="34" customWidth="1"/>
    <col min="15358" max="15358" width="25.7109375" style="34" customWidth="1"/>
    <col min="15359" max="15359" width="18.7109375" style="34" customWidth="1"/>
    <col min="15360" max="15360" width="18.5703125" style="34" customWidth="1"/>
    <col min="15361" max="15361" width="25.7109375" style="34" customWidth="1"/>
    <col min="15362" max="15609" width="9.140625" style="34"/>
    <col min="15610" max="15610" width="119.140625" style="34" customWidth="1"/>
    <col min="15611" max="15611" width="0" style="34" hidden="1" customWidth="1"/>
    <col min="15612" max="15612" width="18.7109375" style="34" customWidth="1"/>
    <col min="15613" max="15613" width="18.5703125" style="34" customWidth="1"/>
    <col min="15614" max="15614" width="25.7109375" style="34" customWidth="1"/>
    <col min="15615" max="15615" width="18.7109375" style="34" customWidth="1"/>
    <col min="15616" max="15616" width="18.5703125" style="34" customWidth="1"/>
    <col min="15617" max="15617" width="25.7109375" style="34" customWidth="1"/>
    <col min="15618" max="15865" width="9.140625" style="34"/>
    <col min="15866" max="15866" width="119.140625" style="34" customWidth="1"/>
    <col min="15867" max="15867" width="0" style="34" hidden="1" customWidth="1"/>
    <col min="15868" max="15868" width="18.7109375" style="34" customWidth="1"/>
    <col min="15869" max="15869" width="18.5703125" style="34" customWidth="1"/>
    <col min="15870" max="15870" width="25.7109375" style="34" customWidth="1"/>
    <col min="15871" max="15871" width="18.7109375" style="34" customWidth="1"/>
    <col min="15872" max="15872" width="18.5703125" style="34" customWidth="1"/>
    <col min="15873" max="15873" width="25.7109375" style="34" customWidth="1"/>
    <col min="15874" max="16121" width="9.140625" style="34"/>
    <col min="16122" max="16122" width="119.140625" style="34" customWidth="1"/>
    <col min="16123" max="16123" width="0" style="34" hidden="1" customWidth="1"/>
    <col min="16124" max="16124" width="18.7109375" style="34" customWidth="1"/>
    <col min="16125" max="16125" width="18.5703125" style="34" customWidth="1"/>
    <col min="16126" max="16126" width="25.7109375" style="34" customWidth="1"/>
    <col min="16127" max="16127" width="18.7109375" style="34" customWidth="1"/>
    <col min="16128" max="16128" width="18.5703125" style="34" customWidth="1"/>
    <col min="16129" max="16129" width="25.7109375" style="34" customWidth="1"/>
    <col min="16130" max="16384" width="9.140625" style="34"/>
  </cols>
  <sheetData>
    <row r="1" spans="1:3" s="2" customFormat="1" ht="75" customHeight="1" x14ac:dyDescent="0.25">
      <c r="B1" s="30"/>
    </row>
    <row r="2" spans="1:3" s="2" customFormat="1" ht="25.5" customHeight="1" x14ac:dyDescent="0.25">
      <c r="B2" s="30"/>
    </row>
    <row r="3" spans="1:3" s="32" customFormat="1" ht="34.5" customHeight="1" x14ac:dyDescent="0.3">
      <c r="A3" s="185" t="s">
        <v>285</v>
      </c>
      <c r="B3" s="185"/>
      <c r="C3" s="31"/>
    </row>
    <row r="4" spans="1:3" s="32" customFormat="1" ht="25.5" customHeight="1" x14ac:dyDescent="0.3">
      <c r="A4" s="37"/>
      <c r="B4" s="37"/>
      <c r="C4" s="31"/>
    </row>
    <row r="5" spans="1:3" s="33" customFormat="1" ht="38.25" customHeight="1" x14ac:dyDescent="0.3">
      <c r="A5" s="172" t="s">
        <v>1</v>
      </c>
      <c r="B5" s="173" t="s">
        <v>5</v>
      </c>
    </row>
    <row r="6" spans="1:3" s="32" customFormat="1" ht="24" customHeight="1" x14ac:dyDescent="0.3">
      <c r="A6" s="172" t="s">
        <v>17</v>
      </c>
      <c r="B6" s="174">
        <v>1989792</v>
      </c>
    </row>
    <row r="7" spans="1:3" s="32" customFormat="1" ht="24" customHeight="1" x14ac:dyDescent="0.3">
      <c r="A7" s="168" t="s">
        <v>18</v>
      </c>
      <c r="B7" s="170"/>
    </row>
    <row r="8" spans="1:3" s="35" customFormat="1" ht="23.25" customHeight="1" x14ac:dyDescent="0.2">
      <c r="A8" s="172" t="s">
        <v>29</v>
      </c>
      <c r="B8" s="170">
        <v>1989792</v>
      </c>
    </row>
    <row r="9" spans="1:3" s="35" customFormat="1" ht="24.75" customHeight="1" x14ac:dyDescent="0.2">
      <c r="A9" s="169" t="s">
        <v>18</v>
      </c>
      <c r="B9" s="170"/>
    </row>
    <row r="10" spans="1:3" s="35" customFormat="1" ht="23.25" customHeight="1" x14ac:dyDescent="0.2">
      <c r="A10" s="169" t="s">
        <v>30</v>
      </c>
      <c r="B10" s="170">
        <v>1989792</v>
      </c>
    </row>
    <row r="11" spans="1:3" s="35" customFormat="1" ht="24.75" customHeight="1" x14ac:dyDescent="0.2">
      <c r="A11" s="171" t="s">
        <v>31</v>
      </c>
      <c r="B11" s="170">
        <v>1989792</v>
      </c>
    </row>
    <row r="136" spans="54:54" ht="18.75" x14ac:dyDescent="0.2">
      <c r="BB136" s="36">
        <v>-373.5</v>
      </c>
    </row>
    <row r="137" spans="54:54" ht="18.75" x14ac:dyDescent="0.2">
      <c r="BB137" s="36">
        <v>-167.6</v>
      </c>
    </row>
    <row r="138" spans="54:54" ht="18.75" x14ac:dyDescent="0.2">
      <c r="BB138" s="36">
        <v>-167.6</v>
      </c>
    </row>
  </sheetData>
  <dataConsolidate/>
  <mergeCells count="1">
    <mergeCell ref="A3:B3"/>
  </mergeCells>
  <printOptions horizontalCentered="1"/>
  <pageMargins left="0.98425196850393704" right="0.59055118110236227" top="0.98425196850393704" bottom="0.98425196850393704" header="0.19685039370078741" footer="0.19685039370078741"/>
  <pageSetup paperSize="9" scale="60" firstPageNumber="29" orientation="portrait" blackAndWhite="1" useFirstPageNumber="1" r:id="rId1"/>
  <headerFooter>
    <oddHeader>&amp;C&amp;P</oddHeader>
    <firstHeader>&amp;C30</first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094DD-1CA3-45C2-B73D-8F6A4A41B0D5}">
  <dimension ref="A1:AE44"/>
  <sheetViews>
    <sheetView view="pageBreakPreview" zoomScale="70" zoomScaleNormal="80" zoomScaleSheetLayoutView="70" workbookViewId="0">
      <pane xSplit="1" ySplit="6" topLeftCell="B13" activePane="bottomRight" state="frozen"/>
      <selection activeCell="AM55" sqref="AM55"/>
      <selection pane="topRight" activeCell="AM55" sqref="AM55"/>
      <selection pane="bottomLeft" activeCell="AM55" sqref="AM55"/>
      <selection pane="bottomRight" activeCell="F29" sqref="F29"/>
    </sheetView>
  </sheetViews>
  <sheetFormatPr defaultColWidth="38.28515625" defaultRowHeight="12.75" x14ac:dyDescent="0.2"/>
  <cols>
    <col min="1" max="1" width="118.5703125" style="21" customWidth="1"/>
    <col min="2" max="2" width="23.42578125" style="21" customWidth="1"/>
    <col min="3" max="4" width="38.28515625" style="21"/>
    <col min="5" max="5" width="31" style="21" customWidth="1"/>
    <col min="6" max="6" width="15.42578125" style="21" customWidth="1"/>
    <col min="7" max="253" width="38.28515625" style="21"/>
    <col min="254" max="254" width="119.7109375" style="21" customWidth="1"/>
    <col min="255" max="258" width="21.28515625" style="21" customWidth="1"/>
    <col min="259" max="509" width="38.28515625" style="21"/>
    <col min="510" max="510" width="119.7109375" style="21" customWidth="1"/>
    <col min="511" max="514" width="21.28515625" style="21" customWidth="1"/>
    <col min="515" max="765" width="38.28515625" style="21"/>
    <col min="766" max="766" width="119.7109375" style="21" customWidth="1"/>
    <col min="767" max="770" width="21.28515625" style="21" customWidth="1"/>
    <col min="771" max="1021" width="38.28515625" style="21"/>
    <col min="1022" max="1022" width="119.7109375" style="21" customWidth="1"/>
    <col min="1023" max="1026" width="21.28515625" style="21" customWidth="1"/>
    <col min="1027" max="1277" width="38.28515625" style="21"/>
    <col min="1278" max="1278" width="119.7109375" style="21" customWidth="1"/>
    <col min="1279" max="1282" width="21.28515625" style="21" customWidth="1"/>
    <col min="1283" max="1533" width="38.28515625" style="21"/>
    <col min="1534" max="1534" width="119.7109375" style="21" customWidth="1"/>
    <col min="1535" max="1538" width="21.28515625" style="21" customWidth="1"/>
    <col min="1539" max="1789" width="38.28515625" style="21"/>
    <col min="1790" max="1790" width="119.7109375" style="21" customWidth="1"/>
    <col min="1791" max="1794" width="21.28515625" style="21" customWidth="1"/>
    <col min="1795" max="2045" width="38.28515625" style="21"/>
    <col min="2046" max="2046" width="119.7109375" style="21" customWidth="1"/>
    <col min="2047" max="2050" width="21.28515625" style="21" customWidth="1"/>
    <col min="2051" max="2301" width="38.28515625" style="21"/>
    <col min="2302" max="2302" width="119.7109375" style="21" customWidth="1"/>
    <col min="2303" max="2306" width="21.28515625" style="21" customWidth="1"/>
    <col min="2307" max="2557" width="38.28515625" style="21"/>
    <col min="2558" max="2558" width="119.7109375" style="21" customWidth="1"/>
    <col min="2559" max="2562" width="21.28515625" style="21" customWidth="1"/>
    <col min="2563" max="2813" width="38.28515625" style="21"/>
    <col min="2814" max="2814" width="119.7109375" style="21" customWidth="1"/>
    <col min="2815" max="2818" width="21.28515625" style="21" customWidth="1"/>
    <col min="2819" max="3069" width="38.28515625" style="21"/>
    <col min="3070" max="3070" width="119.7109375" style="21" customWidth="1"/>
    <col min="3071" max="3074" width="21.28515625" style="21" customWidth="1"/>
    <col min="3075" max="3325" width="38.28515625" style="21"/>
    <col min="3326" max="3326" width="119.7109375" style="21" customWidth="1"/>
    <col min="3327" max="3330" width="21.28515625" style="21" customWidth="1"/>
    <col min="3331" max="3581" width="38.28515625" style="21"/>
    <col min="3582" max="3582" width="119.7109375" style="21" customWidth="1"/>
    <col min="3583" max="3586" width="21.28515625" style="21" customWidth="1"/>
    <col min="3587" max="3837" width="38.28515625" style="21"/>
    <col min="3838" max="3838" width="119.7109375" style="21" customWidth="1"/>
    <col min="3839" max="3842" width="21.28515625" style="21" customWidth="1"/>
    <col min="3843" max="4093" width="38.28515625" style="21"/>
    <col min="4094" max="4094" width="119.7109375" style="21" customWidth="1"/>
    <col min="4095" max="4098" width="21.28515625" style="21" customWidth="1"/>
    <col min="4099" max="4349" width="38.28515625" style="21"/>
    <col min="4350" max="4350" width="119.7109375" style="21" customWidth="1"/>
    <col min="4351" max="4354" width="21.28515625" style="21" customWidth="1"/>
    <col min="4355" max="4605" width="38.28515625" style="21"/>
    <col min="4606" max="4606" width="119.7109375" style="21" customWidth="1"/>
    <col min="4607" max="4610" width="21.28515625" style="21" customWidth="1"/>
    <col min="4611" max="4861" width="38.28515625" style="21"/>
    <col min="4862" max="4862" width="119.7109375" style="21" customWidth="1"/>
    <col min="4863" max="4866" width="21.28515625" style="21" customWidth="1"/>
    <col min="4867" max="5117" width="38.28515625" style="21"/>
    <col min="5118" max="5118" width="119.7109375" style="21" customWidth="1"/>
    <col min="5119" max="5122" width="21.28515625" style="21" customWidth="1"/>
    <col min="5123" max="5373" width="38.28515625" style="21"/>
    <col min="5374" max="5374" width="119.7109375" style="21" customWidth="1"/>
    <col min="5375" max="5378" width="21.28515625" style="21" customWidth="1"/>
    <col min="5379" max="5629" width="38.28515625" style="21"/>
    <col min="5630" max="5630" width="119.7109375" style="21" customWidth="1"/>
    <col min="5631" max="5634" width="21.28515625" style="21" customWidth="1"/>
    <col min="5635" max="5885" width="38.28515625" style="21"/>
    <col min="5886" max="5886" width="119.7109375" style="21" customWidth="1"/>
    <col min="5887" max="5890" width="21.28515625" style="21" customWidth="1"/>
    <col min="5891" max="6141" width="38.28515625" style="21"/>
    <col min="6142" max="6142" width="119.7109375" style="21" customWidth="1"/>
    <col min="6143" max="6146" width="21.28515625" style="21" customWidth="1"/>
    <col min="6147" max="6397" width="38.28515625" style="21"/>
    <col min="6398" max="6398" width="119.7109375" style="21" customWidth="1"/>
    <col min="6399" max="6402" width="21.28515625" style="21" customWidth="1"/>
    <col min="6403" max="6653" width="38.28515625" style="21"/>
    <col min="6654" max="6654" width="119.7109375" style="21" customWidth="1"/>
    <col min="6655" max="6658" width="21.28515625" style="21" customWidth="1"/>
    <col min="6659" max="6909" width="38.28515625" style="21"/>
    <col min="6910" max="6910" width="119.7109375" style="21" customWidth="1"/>
    <col min="6911" max="6914" width="21.28515625" style="21" customWidth="1"/>
    <col min="6915" max="7165" width="38.28515625" style="21"/>
    <col min="7166" max="7166" width="119.7109375" style="21" customWidth="1"/>
    <col min="7167" max="7170" width="21.28515625" style="21" customWidth="1"/>
    <col min="7171" max="7421" width="38.28515625" style="21"/>
    <col min="7422" max="7422" width="119.7109375" style="21" customWidth="1"/>
    <col min="7423" max="7426" width="21.28515625" style="21" customWidth="1"/>
    <col min="7427" max="7677" width="38.28515625" style="21"/>
    <col min="7678" max="7678" width="119.7109375" style="21" customWidth="1"/>
    <col min="7679" max="7682" width="21.28515625" style="21" customWidth="1"/>
    <col min="7683" max="7933" width="38.28515625" style="21"/>
    <col min="7934" max="7934" width="119.7109375" style="21" customWidth="1"/>
    <col min="7935" max="7938" width="21.28515625" style="21" customWidth="1"/>
    <col min="7939" max="8189" width="38.28515625" style="21"/>
    <col min="8190" max="8190" width="119.7109375" style="21" customWidth="1"/>
    <col min="8191" max="8194" width="21.28515625" style="21" customWidth="1"/>
    <col min="8195" max="8445" width="38.28515625" style="21"/>
    <col min="8446" max="8446" width="119.7109375" style="21" customWidth="1"/>
    <col min="8447" max="8450" width="21.28515625" style="21" customWidth="1"/>
    <col min="8451" max="8701" width="38.28515625" style="21"/>
    <col min="8702" max="8702" width="119.7109375" style="21" customWidth="1"/>
    <col min="8703" max="8706" width="21.28515625" style="21" customWidth="1"/>
    <col min="8707" max="8957" width="38.28515625" style="21"/>
    <col min="8958" max="8958" width="119.7109375" style="21" customWidth="1"/>
    <col min="8959" max="8962" width="21.28515625" style="21" customWidth="1"/>
    <col min="8963" max="9213" width="38.28515625" style="21"/>
    <col min="9214" max="9214" width="119.7109375" style="21" customWidth="1"/>
    <col min="9215" max="9218" width="21.28515625" style="21" customWidth="1"/>
    <col min="9219" max="9469" width="38.28515625" style="21"/>
    <col min="9470" max="9470" width="119.7109375" style="21" customWidth="1"/>
    <col min="9471" max="9474" width="21.28515625" style="21" customWidth="1"/>
    <col min="9475" max="9725" width="38.28515625" style="21"/>
    <col min="9726" max="9726" width="119.7109375" style="21" customWidth="1"/>
    <col min="9727" max="9730" width="21.28515625" style="21" customWidth="1"/>
    <col min="9731" max="9981" width="38.28515625" style="21"/>
    <col min="9982" max="9982" width="119.7109375" style="21" customWidth="1"/>
    <col min="9983" max="9986" width="21.28515625" style="21" customWidth="1"/>
    <col min="9987" max="10237" width="38.28515625" style="21"/>
    <col min="10238" max="10238" width="119.7109375" style="21" customWidth="1"/>
    <col min="10239" max="10242" width="21.28515625" style="21" customWidth="1"/>
    <col min="10243" max="10493" width="38.28515625" style="21"/>
    <col min="10494" max="10494" width="119.7109375" style="21" customWidth="1"/>
    <col min="10495" max="10498" width="21.28515625" style="21" customWidth="1"/>
    <col min="10499" max="10749" width="38.28515625" style="21"/>
    <col min="10750" max="10750" width="119.7109375" style="21" customWidth="1"/>
    <col min="10751" max="10754" width="21.28515625" style="21" customWidth="1"/>
    <col min="10755" max="11005" width="38.28515625" style="21"/>
    <col min="11006" max="11006" width="119.7109375" style="21" customWidth="1"/>
    <col min="11007" max="11010" width="21.28515625" style="21" customWidth="1"/>
    <col min="11011" max="11261" width="38.28515625" style="21"/>
    <col min="11262" max="11262" width="119.7109375" style="21" customWidth="1"/>
    <col min="11263" max="11266" width="21.28515625" style="21" customWidth="1"/>
    <col min="11267" max="11517" width="38.28515625" style="21"/>
    <col min="11518" max="11518" width="119.7109375" style="21" customWidth="1"/>
    <col min="11519" max="11522" width="21.28515625" style="21" customWidth="1"/>
    <col min="11523" max="11773" width="38.28515625" style="21"/>
    <col min="11774" max="11774" width="119.7109375" style="21" customWidth="1"/>
    <col min="11775" max="11778" width="21.28515625" style="21" customWidth="1"/>
    <col min="11779" max="12029" width="38.28515625" style="21"/>
    <col min="12030" max="12030" width="119.7109375" style="21" customWidth="1"/>
    <col min="12031" max="12034" width="21.28515625" style="21" customWidth="1"/>
    <col min="12035" max="12285" width="38.28515625" style="21"/>
    <col min="12286" max="12286" width="119.7109375" style="21" customWidth="1"/>
    <col min="12287" max="12290" width="21.28515625" style="21" customWidth="1"/>
    <col min="12291" max="12541" width="38.28515625" style="21"/>
    <col min="12542" max="12542" width="119.7109375" style="21" customWidth="1"/>
    <col min="12543" max="12546" width="21.28515625" style="21" customWidth="1"/>
    <col min="12547" max="12797" width="38.28515625" style="21"/>
    <col min="12798" max="12798" width="119.7109375" style="21" customWidth="1"/>
    <col min="12799" max="12802" width="21.28515625" style="21" customWidth="1"/>
    <col min="12803" max="13053" width="38.28515625" style="21"/>
    <col min="13054" max="13054" width="119.7109375" style="21" customWidth="1"/>
    <col min="13055" max="13058" width="21.28515625" style="21" customWidth="1"/>
    <col min="13059" max="13309" width="38.28515625" style="21"/>
    <col min="13310" max="13310" width="119.7109375" style="21" customWidth="1"/>
    <col min="13311" max="13314" width="21.28515625" style="21" customWidth="1"/>
    <col min="13315" max="13565" width="38.28515625" style="21"/>
    <col min="13566" max="13566" width="119.7109375" style="21" customWidth="1"/>
    <col min="13567" max="13570" width="21.28515625" style="21" customWidth="1"/>
    <col min="13571" max="13821" width="38.28515625" style="21"/>
    <col min="13822" max="13822" width="119.7109375" style="21" customWidth="1"/>
    <col min="13823" max="13826" width="21.28515625" style="21" customWidth="1"/>
    <col min="13827" max="14077" width="38.28515625" style="21"/>
    <col min="14078" max="14078" width="119.7109375" style="21" customWidth="1"/>
    <col min="14079" max="14082" width="21.28515625" style="21" customWidth="1"/>
    <col min="14083" max="14333" width="38.28515625" style="21"/>
    <col min="14334" max="14334" width="119.7109375" style="21" customWidth="1"/>
    <col min="14335" max="14338" width="21.28515625" style="21" customWidth="1"/>
    <col min="14339" max="14589" width="38.28515625" style="21"/>
    <col min="14590" max="14590" width="119.7109375" style="21" customWidth="1"/>
    <col min="14591" max="14594" width="21.28515625" style="21" customWidth="1"/>
    <col min="14595" max="14845" width="38.28515625" style="21"/>
    <col min="14846" max="14846" width="119.7109375" style="21" customWidth="1"/>
    <col min="14847" max="14850" width="21.28515625" style="21" customWidth="1"/>
    <col min="14851" max="15101" width="38.28515625" style="21"/>
    <col min="15102" max="15102" width="119.7109375" style="21" customWidth="1"/>
    <col min="15103" max="15106" width="21.28515625" style="21" customWidth="1"/>
    <col min="15107" max="15357" width="38.28515625" style="21"/>
    <col min="15358" max="15358" width="119.7109375" style="21" customWidth="1"/>
    <col min="15359" max="15362" width="21.28515625" style="21" customWidth="1"/>
    <col min="15363" max="15613" width="38.28515625" style="21"/>
    <col min="15614" max="15614" width="119.7109375" style="21" customWidth="1"/>
    <col min="15615" max="15618" width="21.28515625" style="21" customWidth="1"/>
    <col min="15619" max="15869" width="38.28515625" style="21"/>
    <col min="15870" max="15870" width="119.7109375" style="21" customWidth="1"/>
    <col min="15871" max="15874" width="21.28515625" style="21" customWidth="1"/>
    <col min="15875" max="16125" width="38.28515625" style="21"/>
    <col min="16126" max="16126" width="119.7109375" style="21" customWidth="1"/>
    <col min="16127" max="16130" width="21.28515625" style="21" customWidth="1"/>
    <col min="16131" max="16384" width="38.28515625" style="21"/>
  </cols>
  <sheetData>
    <row r="1" spans="1:31" s="5" customFormat="1" ht="75" customHeight="1" x14ac:dyDescent="0.3">
      <c r="A1" s="4"/>
    </row>
    <row r="2" spans="1:31" s="5" customFormat="1" ht="28.5" customHeight="1" x14ac:dyDescent="0.3">
      <c r="A2" s="4"/>
    </row>
    <row r="3" spans="1:31" s="5" customFormat="1" ht="43.5" customHeight="1" x14ac:dyDescent="0.3">
      <c r="A3" s="187" t="s">
        <v>288</v>
      </c>
      <c r="B3" s="187"/>
    </row>
    <row r="4" spans="1:31" s="5" customFormat="1" ht="28.5" customHeight="1" x14ac:dyDescent="0.3">
      <c r="B4" s="6"/>
      <c r="D4" s="137"/>
    </row>
    <row r="5" spans="1:31" s="7" customFormat="1" ht="45" customHeight="1" x14ac:dyDescent="0.3">
      <c r="A5" s="47" t="s">
        <v>1</v>
      </c>
      <c r="B5" s="175" t="s">
        <v>5</v>
      </c>
      <c r="D5" s="138"/>
    </row>
    <row r="6" spans="1:31" s="5" customFormat="1" ht="20.25" customHeight="1" x14ac:dyDescent="0.3">
      <c r="A6" s="47" t="s">
        <v>17</v>
      </c>
      <c r="B6" s="9">
        <v>76407692</v>
      </c>
    </row>
    <row r="7" spans="1:31" s="5" customFormat="1" ht="20.25" customHeight="1" x14ac:dyDescent="0.3">
      <c r="A7" s="8" t="s">
        <v>18</v>
      </c>
      <c r="B7" s="9"/>
    </row>
    <row r="8" spans="1:31" s="5" customFormat="1" ht="18.75" customHeight="1" x14ac:dyDescent="0.3">
      <c r="A8" s="43" t="s">
        <v>0</v>
      </c>
      <c r="B8" s="9">
        <v>36737449</v>
      </c>
      <c r="AD8" s="9"/>
      <c r="AE8" s="9"/>
    </row>
    <row r="9" spans="1:31" s="5" customFormat="1" ht="18.75" x14ac:dyDescent="0.3">
      <c r="A9" s="8" t="s">
        <v>18</v>
      </c>
      <c r="B9" s="9"/>
    </row>
    <row r="10" spans="1:31" s="10" customFormat="1" ht="18.75" x14ac:dyDescent="0.3">
      <c r="A10" s="8" t="s">
        <v>16</v>
      </c>
      <c r="B10" s="9">
        <v>109233</v>
      </c>
      <c r="C10" s="11"/>
      <c r="D10" s="12"/>
      <c r="E10" s="12"/>
      <c r="F10" s="13"/>
      <c r="G10" s="13"/>
      <c r="H10" s="13"/>
    </row>
    <row r="11" spans="1:31" s="5" customFormat="1" ht="18.75" x14ac:dyDescent="0.3">
      <c r="A11" s="8" t="s">
        <v>33</v>
      </c>
      <c r="B11" s="9">
        <v>109233</v>
      </c>
      <c r="C11" s="11"/>
      <c r="D11" s="14"/>
      <c r="E11" s="14"/>
      <c r="F11" s="15"/>
      <c r="G11" s="15"/>
      <c r="H11" s="15"/>
    </row>
    <row r="12" spans="1:31" s="10" customFormat="1" ht="20.25" customHeight="1" x14ac:dyDescent="0.3">
      <c r="A12" s="8" t="s">
        <v>143</v>
      </c>
      <c r="B12" s="9">
        <v>16737968</v>
      </c>
      <c r="C12" s="11"/>
      <c r="D12" s="17"/>
      <c r="E12" s="12"/>
      <c r="F12" s="13"/>
      <c r="G12" s="13"/>
      <c r="H12" s="13"/>
    </row>
    <row r="13" spans="1:31" s="5" customFormat="1" ht="18.75" x14ac:dyDescent="0.3">
      <c r="A13" s="8" t="s">
        <v>289</v>
      </c>
      <c r="B13" s="9">
        <v>3705008</v>
      </c>
      <c r="C13" s="11"/>
      <c r="D13" s="14"/>
      <c r="E13" s="14"/>
      <c r="F13" s="15"/>
      <c r="G13" s="15"/>
      <c r="H13" s="15"/>
    </row>
    <row r="14" spans="1:31" s="5" customFormat="1" ht="18.75" x14ac:dyDescent="0.3">
      <c r="A14" s="8" t="s">
        <v>296</v>
      </c>
      <c r="B14" s="9">
        <v>13032960</v>
      </c>
      <c r="C14" s="11"/>
      <c r="D14" s="14"/>
      <c r="E14" s="14"/>
      <c r="F14" s="15"/>
      <c r="G14" s="15"/>
      <c r="H14" s="15"/>
    </row>
    <row r="15" spans="1:31" s="16" customFormat="1" ht="20.25" customHeight="1" x14ac:dyDescent="0.3">
      <c r="A15" s="8" t="s">
        <v>20</v>
      </c>
      <c r="B15" s="9">
        <v>930539</v>
      </c>
      <c r="C15" s="11"/>
    </row>
    <row r="16" spans="1:31" s="5" customFormat="1" ht="75" x14ac:dyDescent="0.3">
      <c r="A16" s="100" t="s">
        <v>32</v>
      </c>
      <c r="B16" s="9">
        <v>930539</v>
      </c>
    </row>
    <row r="17" spans="1:8" s="10" customFormat="1" ht="18.75" x14ac:dyDescent="0.3">
      <c r="A17" s="8" t="s">
        <v>193</v>
      </c>
      <c r="B17" s="9">
        <v>1905584</v>
      </c>
      <c r="C17" s="11"/>
      <c r="D17" s="12"/>
      <c r="E17" s="12"/>
      <c r="F17" s="13"/>
      <c r="G17" s="13"/>
      <c r="H17" s="13"/>
    </row>
    <row r="18" spans="1:8" s="5" customFormat="1" ht="18.75" x14ac:dyDescent="0.3">
      <c r="A18" s="8" t="s">
        <v>290</v>
      </c>
      <c r="B18" s="9">
        <v>1605584</v>
      </c>
      <c r="C18" s="11"/>
      <c r="D18" s="14"/>
      <c r="E18" s="14"/>
      <c r="F18" s="15"/>
      <c r="G18" s="15"/>
      <c r="H18" s="15"/>
    </row>
    <row r="19" spans="1:8" s="5" customFormat="1" ht="18.75" x14ac:dyDescent="0.3">
      <c r="A19" s="8" t="s">
        <v>297</v>
      </c>
      <c r="B19" s="9">
        <v>300000</v>
      </c>
      <c r="C19" s="11"/>
      <c r="D19" s="14"/>
      <c r="E19" s="14"/>
      <c r="F19" s="15"/>
      <c r="G19" s="15"/>
      <c r="H19" s="15"/>
    </row>
    <row r="20" spans="1:8" s="16" customFormat="1" ht="18.75" customHeight="1" x14ac:dyDescent="0.3">
      <c r="A20" s="8" t="s">
        <v>2</v>
      </c>
      <c r="B20" s="9">
        <v>13949459</v>
      </c>
      <c r="C20" s="13"/>
    </row>
    <row r="21" spans="1:8" s="5" customFormat="1" ht="18.75" customHeight="1" x14ac:dyDescent="0.3">
      <c r="A21" s="8" t="s">
        <v>40</v>
      </c>
      <c r="B21" s="9">
        <v>13246488</v>
      </c>
      <c r="C21" s="15"/>
    </row>
    <row r="22" spans="1:8" s="5" customFormat="1" ht="18.75" customHeight="1" x14ac:dyDescent="0.3">
      <c r="A22" s="8" t="s">
        <v>41</v>
      </c>
      <c r="B22" s="9">
        <v>702971</v>
      </c>
      <c r="C22" s="15"/>
    </row>
    <row r="23" spans="1:8" s="16" customFormat="1" ht="19.5" customHeight="1" x14ac:dyDescent="0.3">
      <c r="A23" s="8" t="s">
        <v>6</v>
      </c>
      <c r="B23" s="9">
        <v>3104666</v>
      </c>
      <c r="C23" s="11"/>
      <c r="D23" s="17"/>
      <c r="E23" s="12"/>
      <c r="F23" s="13"/>
      <c r="G23" s="18"/>
      <c r="H23" s="3"/>
    </row>
    <row r="24" spans="1:8" s="5" customFormat="1" ht="27" x14ac:dyDescent="0.3">
      <c r="A24" s="8" t="s">
        <v>42</v>
      </c>
      <c r="B24" s="9">
        <v>3104666</v>
      </c>
      <c r="C24" s="11"/>
      <c r="D24" s="19"/>
      <c r="E24" s="18"/>
      <c r="F24" s="3"/>
      <c r="G24" s="18"/>
      <c r="H24" s="3"/>
    </row>
    <row r="25" spans="1:8" s="5" customFormat="1" ht="22.5" customHeight="1" x14ac:dyDescent="0.3">
      <c r="A25" s="43" t="s">
        <v>22</v>
      </c>
      <c r="B25" s="9">
        <v>39670243</v>
      </c>
    </row>
    <row r="26" spans="1:8" s="5" customFormat="1" ht="24.75" customHeight="1" x14ac:dyDescent="0.3">
      <c r="A26" s="8" t="s">
        <v>18</v>
      </c>
      <c r="B26" s="9"/>
    </row>
    <row r="27" spans="1:8" s="20" customFormat="1" ht="21.75" customHeight="1" x14ac:dyDescent="0.3">
      <c r="A27" s="8" t="s">
        <v>6</v>
      </c>
      <c r="B27" s="9">
        <v>5661993</v>
      </c>
      <c r="C27" s="10"/>
    </row>
    <row r="28" spans="1:8" s="5" customFormat="1" ht="18.75" x14ac:dyDescent="0.3">
      <c r="A28" s="8" t="s">
        <v>286</v>
      </c>
      <c r="B28" s="176">
        <v>76000</v>
      </c>
    </row>
    <row r="29" spans="1:8" s="5" customFormat="1" ht="18.75" x14ac:dyDescent="0.3">
      <c r="A29" s="8" t="s">
        <v>19</v>
      </c>
      <c r="B29" s="9">
        <v>763670</v>
      </c>
    </row>
    <row r="30" spans="1:8" s="5" customFormat="1" ht="18.75" x14ac:dyDescent="0.3">
      <c r="A30" s="8" t="s">
        <v>287</v>
      </c>
      <c r="B30" s="176">
        <v>1907978</v>
      </c>
      <c r="D30" s="186"/>
      <c r="E30" s="186"/>
    </row>
    <row r="31" spans="1:8" s="5" customFormat="1" ht="18.75" x14ac:dyDescent="0.3">
      <c r="A31" s="8" t="s">
        <v>23</v>
      </c>
      <c r="B31" s="176">
        <v>934453</v>
      </c>
      <c r="D31" s="186"/>
      <c r="E31" s="186"/>
    </row>
    <row r="32" spans="1:8" s="5" customFormat="1" ht="18.75" x14ac:dyDescent="0.3">
      <c r="A32" s="8" t="s">
        <v>24</v>
      </c>
      <c r="B32" s="176">
        <v>1295434</v>
      </c>
    </row>
    <row r="33" spans="1:7" s="5" customFormat="1" ht="18.75" x14ac:dyDescent="0.3">
      <c r="A33" s="8" t="s">
        <v>291</v>
      </c>
      <c r="B33" s="176">
        <v>684458</v>
      </c>
    </row>
    <row r="34" spans="1:7" s="20" customFormat="1" ht="18.75" customHeight="1" x14ac:dyDescent="0.3">
      <c r="A34" s="8" t="s">
        <v>3</v>
      </c>
      <c r="B34" s="9">
        <v>19480768</v>
      </c>
      <c r="C34" s="5"/>
    </row>
    <row r="35" spans="1:7" s="22" customFormat="1" ht="18.75" x14ac:dyDescent="0.3">
      <c r="A35" s="8" t="s">
        <v>25</v>
      </c>
      <c r="B35" s="176">
        <v>2271243</v>
      </c>
      <c r="C35" s="5"/>
    </row>
    <row r="36" spans="1:7" s="5" customFormat="1" ht="18.75" x14ac:dyDescent="0.3">
      <c r="A36" s="8" t="s">
        <v>26</v>
      </c>
      <c r="B36" s="176">
        <v>4359215</v>
      </c>
      <c r="D36" s="23"/>
      <c r="E36" s="24"/>
      <c r="F36" s="23"/>
      <c r="G36" s="24"/>
    </row>
    <row r="37" spans="1:7" s="22" customFormat="1" ht="18.75" x14ac:dyDescent="0.3">
      <c r="A37" s="8" t="s">
        <v>21</v>
      </c>
      <c r="B37" s="176">
        <v>7648847</v>
      </c>
      <c r="C37" s="5"/>
      <c r="D37" s="23"/>
      <c r="E37" s="24"/>
      <c r="F37" s="23"/>
      <c r="G37" s="24"/>
    </row>
    <row r="38" spans="1:7" s="22" customFormat="1" ht="18.75" x14ac:dyDescent="0.3">
      <c r="A38" s="8" t="s">
        <v>27</v>
      </c>
      <c r="B38" s="9">
        <v>5201463</v>
      </c>
      <c r="C38" s="5"/>
    </row>
    <row r="39" spans="1:7" s="25" customFormat="1" ht="21.75" customHeight="1" x14ac:dyDescent="0.3">
      <c r="A39" s="8" t="s">
        <v>2</v>
      </c>
      <c r="B39" s="9">
        <v>14527482</v>
      </c>
      <c r="C39" s="5"/>
    </row>
    <row r="40" spans="1:7" s="22" customFormat="1" ht="21" customHeight="1" x14ac:dyDescent="0.3">
      <c r="A40" s="8" t="s">
        <v>28</v>
      </c>
      <c r="B40" s="9">
        <v>14527482</v>
      </c>
      <c r="C40" s="5"/>
      <c r="D40" s="26"/>
      <c r="E40" s="26"/>
    </row>
    <row r="41" spans="1:7" x14ac:dyDescent="0.2">
      <c r="B41" s="27"/>
    </row>
    <row r="42" spans="1:7" x14ac:dyDescent="0.2">
      <c r="B42" s="27"/>
    </row>
    <row r="44" spans="1:7" x14ac:dyDescent="0.2">
      <c r="B44" s="28"/>
    </row>
  </sheetData>
  <dataConsolidate link="1"/>
  <mergeCells count="3">
    <mergeCell ref="D30:E30"/>
    <mergeCell ref="D31:E31"/>
    <mergeCell ref="A3:B3"/>
  </mergeCells>
  <printOptions horizontalCentered="1"/>
  <pageMargins left="0.98425196850393704" right="0.59055118110236227" top="0.98425196850393704" bottom="0.98425196850393704" header="0.19685039370078741" footer="0.19685039370078741"/>
  <pageSetup paperSize="9" scale="60" firstPageNumber="30" orientation="portrait" blackAndWhite="1" useFirstPageNumber="1" r:id="rId1"/>
  <headerFooter>
    <oddHeader>&amp;C&amp;P</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A7315-7876-4EC9-A440-199338D14F9C}">
  <dimension ref="A1:IV17"/>
  <sheetViews>
    <sheetView view="pageBreakPreview" topLeftCell="A4" zoomScale="85" zoomScaleNormal="100" zoomScaleSheetLayoutView="85" workbookViewId="0">
      <selection activeCell="O39" sqref="O39"/>
    </sheetView>
  </sheetViews>
  <sheetFormatPr defaultRowHeight="18.75" x14ac:dyDescent="0.3"/>
  <cols>
    <col min="1" max="1" width="162.5703125" style="5" customWidth="1"/>
    <col min="2" max="256" width="9.140625" style="5"/>
    <col min="257" max="257" width="162.5703125" style="5" customWidth="1"/>
    <col min="258" max="512" width="9.140625" style="5"/>
    <col min="513" max="513" width="162.5703125" style="5" customWidth="1"/>
    <col min="514" max="768" width="9.140625" style="5"/>
    <col min="769" max="769" width="162.5703125" style="5" customWidth="1"/>
    <col min="770" max="1024" width="9.140625" style="5"/>
    <col min="1025" max="1025" width="162.5703125" style="5" customWidth="1"/>
    <col min="1026" max="1280" width="9.140625" style="5"/>
    <col min="1281" max="1281" width="162.5703125" style="5" customWidth="1"/>
    <col min="1282" max="1536" width="9.140625" style="5"/>
    <col min="1537" max="1537" width="162.5703125" style="5" customWidth="1"/>
    <col min="1538" max="1792" width="9.140625" style="5"/>
    <col min="1793" max="1793" width="162.5703125" style="5" customWidth="1"/>
    <col min="1794" max="2048" width="9.140625" style="5"/>
    <col min="2049" max="2049" width="162.5703125" style="5" customWidth="1"/>
    <col min="2050" max="2304" width="9.140625" style="5"/>
    <col min="2305" max="2305" width="162.5703125" style="5" customWidth="1"/>
    <col min="2306" max="2560" width="9.140625" style="5"/>
    <col min="2561" max="2561" width="162.5703125" style="5" customWidth="1"/>
    <col min="2562" max="2816" width="9.140625" style="5"/>
    <col min="2817" max="2817" width="162.5703125" style="5" customWidth="1"/>
    <col min="2818" max="3072" width="9.140625" style="5"/>
    <col min="3073" max="3073" width="162.5703125" style="5" customWidth="1"/>
    <col min="3074" max="3328" width="9.140625" style="5"/>
    <col min="3329" max="3329" width="162.5703125" style="5" customWidth="1"/>
    <col min="3330" max="3584" width="9.140625" style="5"/>
    <col min="3585" max="3585" width="162.5703125" style="5" customWidth="1"/>
    <col min="3586" max="3840" width="9.140625" style="5"/>
    <col min="3841" max="3841" width="162.5703125" style="5" customWidth="1"/>
    <col min="3842" max="4096" width="9.140625" style="5"/>
    <col min="4097" max="4097" width="162.5703125" style="5" customWidth="1"/>
    <col min="4098" max="4352" width="9.140625" style="5"/>
    <col min="4353" max="4353" width="162.5703125" style="5" customWidth="1"/>
    <col min="4354" max="4608" width="9.140625" style="5"/>
    <col min="4609" max="4609" width="162.5703125" style="5" customWidth="1"/>
    <col min="4610" max="4864" width="9.140625" style="5"/>
    <col min="4865" max="4865" width="162.5703125" style="5" customWidth="1"/>
    <col min="4866" max="5120" width="9.140625" style="5"/>
    <col min="5121" max="5121" width="162.5703125" style="5" customWidth="1"/>
    <col min="5122" max="5376" width="9.140625" style="5"/>
    <col min="5377" max="5377" width="162.5703125" style="5" customWidth="1"/>
    <col min="5378" max="5632" width="9.140625" style="5"/>
    <col min="5633" max="5633" width="162.5703125" style="5" customWidth="1"/>
    <col min="5634" max="5888" width="9.140625" style="5"/>
    <col min="5889" max="5889" width="162.5703125" style="5" customWidth="1"/>
    <col min="5890" max="6144" width="9.140625" style="5"/>
    <col min="6145" max="6145" width="162.5703125" style="5" customWidth="1"/>
    <col min="6146" max="6400" width="9.140625" style="5"/>
    <col min="6401" max="6401" width="162.5703125" style="5" customWidth="1"/>
    <col min="6402" max="6656" width="9.140625" style="5"/>
    <col min="6657" max="6657" width="162.5703125" style="5" customWidth="1"/>
    <col min="6658" max="6912" width="9.140625" style="5"/>
    <col min="6913" max="6913" width="162.5703125" style="5" customWidth="1"/>
    <col min="6914" max="7168" width="9.140625" style="5"/>
    <col min="7169" max="7169" width="162.5703125" style="5" customWidth="1"/>
    <col min="7170" max="7424" width="9.140625" style="5"/>
    <col min="7425" max="7425" width="162.5703125" style="5" customWidth="1"/>
    <col min="7426" max="7680" width="9.140625" style="5"/>
    <col min="7681" max="7681" width="162.5703125" style="5" customWidth="1"/>
    <col min="7682" max="7936" width="9.140625" style="5"/>
    <col min="7937" max="7937" width="162.5703125" style="5" customWidth="1"/>
    <col min="7938" max="8192" width="9.140625" style="5"/>
    <col min="8193" max="8193" width="162.5703125" style="5" customWidth="1"/>
    <col min="8194" max="8448" width="9.140625" style="5"/>
    <col min="8449" max="8449" width="162.5703125" style="5" customWidth="1"/>
    <col min="8450" max="8704" width="9.140625" style="5"/>
    <col min="8705" max="8705" width="162.5703125" style="5" customWidth="1"/>
    <col min="8706" max="8960" width="9.140625" style="5"/>
    <col min="8961" max="8961" width="162.5703125" style="5" customWidth="1"/>
    <col min="8962" max="9216" width="9.140625" style="5"/>
    <col min="9217" max="9217" width="162.5703125" style="5" customWidth="1"/>
    <col min="9218" max="9472" width="9.140625" style="5"/>
    <col min="9473" max="9473" width="162.5703125" style="5" customWidth="1"/>
    <col min="9474" max="9728" width="9.140625" style="5"/>
    <col min="9729" max="9729" width="162.5703125" style="5" customWidth="1"/>
    <col min="9730" max="9984" width="9.140625" style="5"/>
    <col min="9985" max="9985" width="162.5703125" style="5" customWidth="1"/>
    <col min="9986" max="10240" width="9.140625" style="5"/>
    <col min="10241" max="10241" width="162.5703125" style="5" customWidth="1"/>
    <col min="10242" max="10496" width="9.140625" style="5"/>
    <col min="10497" max="10497" width="162.5703125" style="5" customWidth="1"/>
    <col min="10498" max="10752" width="9.140625" style="5"/>
    <col min="10753" max="10753" width="162.5703125" style="5" customWidth="1"/>
    <col min="10754" max="11008" width="9.140625" style="5"/>
    <col min="11009" max="11009" width="162.5703125" style="5" customWidth="1"/>
    <col min="11010" max="11264" width="9.140625" style="5"/>
    <col min="11265" max="11265" width="162.5703125" style="5" customWidth="1"/>
    <col min="11266" max="11520" width="9.140625" style="5"/>
    <col min="11521" max="11521" width="162.5703125" style="5" customWidth="1"/>
    <col min="11522" max="11776" width="9.140625" style="5"/>
    <col min="11777" max="11777" width="162.5703125" style="5" customWidth="1"/>
    <col min="11778" max="12032" width="9.140625" style="5"/>
    <col min="12033" max="12033" width="162.5703125" style="5" customWidth="1"/>
    <col min="12034" max="12288" width="9.140625" style="5"/>
    <col min="12289" max="12289" width="162.5703125" style="5" customWidth="1"/>
    <col min="12290" max="12544" width="9.140625" style="5"/>
    <col min="12545" max="12545" width="162.5703125" style="5" customWidth="1"/>
    <col min="12546" max="12800" width="9.140625" style="5"/>
    <col min="12801" max="12801" width="162.5703125" style="5" customWidth="1"/>
    <col min="12802" max="13056" width="9.140625" style="5"/>
    <col min="13057" max="13057" width="162.5703125" style="5" customWidth="1"/>
    <col min="13058" max="13312" width="9.140625" style="5"/>
    <col min="13313" max="13313" width="162.5703125" style="5" customWidth="1"/>
    <col min="13314" max="13568" width="9.140625" style="5"/>
    <col min="13569" max="13569" width="162.5703125" style="5" customWidth="1"/>
    <col min="13570" max="13824" width="9.140625" style="5"/>
    <col min="13825" max="13825" width="162.5703125" style="5" customWidth="1"/>
    <col min="13826" max="14080" width="9.140625" style="5"/>
    <col min="14081" max="14081" width="162.5703125" style="5" customWidth="1"/>
    <col min="14082" max="14336" width="9.140625" style="5"/>
    <col min="14337" max="14337" width="162.5703125" style="5" customWidth="1"/>
    <col min="14338" max="14592" width="9.140625" style="5"/>
    <col min="14593" max="14593" width="162.5703125" style="5" customWidth="1"/>
    <col min="14594" max="14848" width="9.140625" style="5"/>
    <col min="14849" max="14849" width="162.5703125" style="5" customWidth="1"/>
    <col min="14850" max="15104" width="9.140625" style="5"/>
    <col min="15105" max="15105" width="162.5703125" style="5" customWidth="1"/>
    <col min="15106" max="15360" width="9.140625" style="5"/>
    <col min="15361" max="15361" width="162.5703125" style="5" customWidth="1"/>
    <col min="15362" max="15616" width="9.140625" style="5"/>
    <col min="15617" max="15617" width="162.5703125" style="5" customWidth="1"/>
    <col min="15618" max="15872" width="9.140625" style="5"/>
    <col min="15873" max="15873" width="162.5703125" style="5" customWidth="1"/>
    <col min="15874" max="16128" width="9.140625" style="5"/>
    <col min="16129" max="16129" width="162.5703125" style="5" customWidth="1"/>
    <col min="16130" max="16384" width="9.140625" style="5"/>
  </cols>
  <sheetData>
    <row r="1" spans="1:256" ht="75" customHeight="1" x14ac:dyDescent="0.3">
      <c r="A1" s="39" t="s">
        <v>34</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c r="CA1" s="40"/>
      <c r="CB1" s="40"/>
      <c r="CC1" s="40"/>
      <c r="CD1" s="40"/>
      <c r="CE1" s="40"/>
      <c r="CF1" s="40"/>
      <c r="CG1" s="40"/>
      <c r="CH1" s="40"/>
      <c r="CI1" s="40"/>
      <c r="CJ1" s="40"/>
      <c r="CK1" s="40"/>
      <c r="CL1" s="40"/>
      <c r="CM1" s="40"/>
      <c r="CN1" s="40"/>
      <c r="CO1" s="40"/>
      <c r="CP1" s="40"/>
      <c r="CQ1" s="40"/>
      <c r="CR1" s="40"/>
      <c r="CS1" s="40"/>
      <c r="CT1" s="40"/>
      <c r="CU1" s="40"/>
      <c r="CV1" s="40"/>
      <c r="CW1" s="40"/>
      <c r="CX1" s="40"/>
      <c r="CY1" s="40"/>
      <c r="CZ1" s="40"/>
      <c r="DA1" s="40"/>
      <c r="DB1" s="40"/>
      <c r="DC1" s="40"/>
      <c r="DD1" s="40"/>
      <c r="DE1" s="40"/>
      <c r="DF1" s="40"/>
      <c r="DG1" s="40"/>
      <c r="DH1" s="40"/>
      <c r="DI1" s="40"/>
      <c r="DJ1" s="40"/>
      <c r="DK1" s="40"/>
      <c r="DL1" s="40"/>
      <c r="DM1" s="40"/>
      <c r="DN1" s="40"/>
      <c r="DO1" s="40"/>
      <c r="DP1" s="40"/>
      <c r="DQ1" s="40"/>
      <c r="DR1" s="40"/>
      <c r="DS1" s="40"/>
      <c r="DT1" s="40"/>
      <c r="DU1" s="40"/>
      <c r="DV1" s="40"/>
      <c r="DW1" s="40"/>
      <c r="DX1" s="40"/>
      <c r="DY1" s="40"/>
      <c r="DZ1" s="40"/>
      <c r="EA1" s="40"/>
      <c r="EB1" s="40"/>
      <c r="EC1" s="40"/>
      <c r="ED1" s="40"/>
      <c r="EE1" s="40"/>
      <c r="EF1" s="40"/>
      <c r="EG1" s="40"/>
      <c r="EH1" s="40"/>
      <c r="EI1" s="40"/>
      <c r="EJ1" s="40"/>
      <c r="EK1" s="40"/>
      <c r="EL1" s="40"/>
      <c r="EM1" s="40"/>
      <c r="EN1" s="40"/>
      <c r="EO1" s="40"/>
      <c r="EP1" s="40"/>
      <c r="EQ1" s="40"/>
      <c r="ER1" s="40"/>
      <c r="ES1" s="40"/>
      <c r="ET1" s="40"/>
      <c r="EU1" s="40"/>
      <c r="EV1" s="40"/>
      <c r="EW1" s="40"/>
      <c r="EX1" s="40"/>
      <c r="EY1" s="40"/>
      <c r="EZ1" s="40"/>
      <c r="FA1" s="40"/>
      <c r="FB1" s="40"/>
      <c r="FC1" s="40"/>
      <c r="FD1" s="40"/>
      <c r="FE1" s="40"/>
      <c r="FF1" s="40"/>
      <c r="FG1" s="40"/>
      <c r="FH1" s="40"/>
      <c r="FI1" s="40"/>
      <c r="FJ1" s="40"/>
      <c r="FK1" s="40"/>
      <c r="FL1" s="40"/>
      <c r="FM1" s="40"/>
      <c r="FN1" s="40"/>
      <c r="FO1" s="40"/>
      <c r="FP1" s="40"/>
      <c r="FQ1" s="40"/>
      <c r="FR1" s="40"/>
      <c r="FS1" s="40"/>
      <c r="FT1" s="40"/>
      <c r="FU1" s="40"/>
      <c r="FV1" s="40"/>
      <c r="FW1" s="40"/>
      <c r="FX1" s="40"/>
      <c r="FY1" s="40"/>
      <c r="FZ1" s="40"/>
      <c r="GA1" s="40"/>
      <c r="GB1" s="40"/>
      <c r="GC1" s="40"/>
      <c r="GD1" s="40"/>
      <c r="GE1" s="40"/>
      <c r="GF1" s="40"/>
      <c r="GG1" s="40"/>
      <c r="GH1" s="40"/>
      <c r="GI1" s="40"/>
      <c r="GJ1" s="40"/>
      <c r="GK1" s="40"/>
      <c r="GL1" s="40"/>
      <c r="GM1" s="40"/>
      <c r="GN1" s="40"/>
      <c r="GO1" s="40"/>
      <c r="GP1" s="40"/>
      <c r="GQ1" s="40"/>
      <c r="GR1" s="40"/>
      <c r="GS1" s="40"/>
      <c r="GT1" s="40"/>
      <c r="GU1" s="40"/>
      <c r="GV1" s="40"/>
      <c r="GW1" s="40"/>
      <c r="GX1" s="40"/>
      <c r="GY1" s="40"/>
      <c r="GZ1" s="40"/>
      <c r="HA1" s="40"/>
      <c r="HB1" s="40"/>
      <c r="HC1" s="40"/>
      <c r="HD1" s="40"/>
      <c r="HE1" s="40"/>
      <c r="HF1" s="40"/>
      <c r="HG1" s="40"/>
      <c r="HH1" s="40"/>
      <c r="HI1" s="40"/>
      <c r="HJ1" s="40"/>
      <c r="HK1" s="40"/>
      <c r="HL1" s="40"/>
      <c r="HM1" s="40"/>
      <c r="HN1" s="40"/>
      <c r="HO1" s="40"/>
      <c r="HP1" s="40"/>
      <c r="HQ1" s="40"/>
      <c r="HR1" s="40"/>
      <c r="HS1" s="40"/>
      <c r="HT1" s="40"/>
      <c r="HU1" s="40"/>
      <c r="HV1" s="40"/>
      <c r="HW1" s="40"/>
      <c r="HX1" s="40"/>
      <c r="HY1" s="40"/>
      <c r="HZ1" s="40"/>
      <c r="IA1" s="40"/>
      <c r="IB1" s="40"/>
      <c r="IC1" s="40"/>
      <c r="ID1" s="40"/>
      <c r="IE1" s="40"/>
      <c r="IF1" s="40"/>
      <c r="IG1" s="40"/>
      <c r="IH1" s="40"/>
      <c r="II1" s="40"/>
      <c r="IJ1" s="40"/>
      <c r="IK1" s="40"/>
      <c r="IL1" s="40"/>
      <c r="IM1" s="40"/>
      <c r="IN1" s="40"/>
      <c r="IO1" s="40"/>
      <c r="IP1" s="40"/>
      <c r="IQ1" s="40"/>
      <c r="IR1" s="40"/>
      <c r="IS1" s="40"/>
      <c r="IT1" s="40"/>
      <c r="IU1" s="40"/>
      <c r="IV1" s="40"/>
    </row>
    <row r="2" spans="1:256" ht="29.25" customHeight="1" x14ac:dyDescent="0.3">
      <c r="A2" s="41"/>
    </row>
    <row r="3" spans="1:256" ht="29.25" customHeight="1" x14ac:dyDescent="0.3">
      <c r="A3" s="42" t="s">
        <v>43</v>
      </c>
    </row>
    <row r="4" spans="1:256" ht="29.25" customHeight="1" x14ac:dyDescent="0.3">
      <c r="A4" s="42"/>
    </row>
    <row r="5" spans="1:256" x14ac:dyDescent="0.3">
      <c r="A5" s="43" t="s">
        <v>1</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c r="HN5" s="7"/>
      <c r="HO5" s="7"/>
      <c r="HP5" s="7"/>
      <c r="HQ5" s="7"/>
      <c r="HR5" s="7"/>
      <c r="HS5" s="7"/>
      <c r="HT5" s="7"/>
      <c r="HU5" s="7"/>
      <c r="HV5" s="7"/>
      <c r="HW5" s="7"/>
      <c r="HX5" s="7"/>
      <c r="HY5" s="7"/>
      <c r="HZ5" s="7"/>
      <c r="IA5" s="7"/>
      <c r="IB5" s="7"/>
      <c r="IC5" s="7"/>
      <c r="ID5" s="7"/>
      <c r="IE5" s="7"/>
      <c r="IF5" s="7"/>
      <c r="IG5" s="7"/>
      <c r="IH5" s="7"/>
      <c r="II5" s="7"/>
      <c r="IJ5" s="7"/>
      <c r="IK5" s="7"/>
      <c r="IL5" s="7"/>
      <c r="IM5" s="7"/>
      <c r="IN5" s="7"/>
      <c r="IO5" s="7"/>
      <c r="IP5" s="7"/>
      <c r="IQ5" s="7"/>
      <c r="IR5" s="7"/>
      <c r="IS5" s="7"/>
      <c r="IT5" s="7"/>
      <c r="IU5" s="7"/>
      <c r="IV5" s="7"/>
    </row>
    <row r="6" spans="1:256" x14ac:dyDescent="0.3">
      <c r="A6" s="8" t="s">
        <v>35</v>
      </c>
    </row>
    <row r="7" spans="1:256" x14ac:dyDescent="0.3">
      <c r="A7" s="8" t="s">
        <v>36</v>
      </c>
    </row>
    <row r="8" spans="1:256" x14ac:dyDescent="0.3">
      <c r="A8" s="8" t="s">
        <v>15</v>
      </c>
    </row>
    <row r="9" spans="1:256" x14ac:dyDescent="0.3">
      <c r="A9" s="8" t="s">
        <v>46</v>
      </c>
    </row>
    <row r="10" spans="1:256" x14ac:dyDescent="0.3">
      <c r="A10" s="8" t="s">
        <v>10</v>
      </c>
    </row>
    <row r="11" spans="1:256" x14ac:dyDescent="0.3">
      <c r="A11" s="29" t="s">
        <v>11</v>
      </c>
    </row>
    <row r="12" spans="1:256" x14ac:dyDescent="0.3">
      <c r="A12" s="29" t="s">
        <v>37</v>
      </c>
    </row>
    <row r="13" spans="1:256" ht="37.5" x14ac:dyDescent="0.3">
      <c r="A13" s="29" t="s">
        <v>13</v>
      </c>
    </row>
    <row r="14" spans="1:256" ht="37.5" x14ac:dyDescent="0.3">
      <c r="A14" s="29" t="s">
        <v>38</v>
      </c>
    </row>
    <row r="15" spans="1:256" x14ac:dyDescent="0.3">
      <c r="A15" s="29" t="s">
        <v>39</v>
      </c>
    </row>
    <row r="16" spans="1:256" x14ac:dyDescent="0.3">
      <c r="A16" s="29" t="s">
        <v>12</v>
      </c>
    </row>
    <row r="17" spans="1:1" ht="38.25" customHeight="1" x14ac:dyDescent="0.3">
      <c r="A17" s="1" t="s">
        <v>47</v>
      </c>
    </row>
  </sheetData>
  <printOptions horizontalCentered="1"/>
  <pageMargins left="0.98425196850393704" right="0.59055118110236227" top="0.98425196850393704" bottom="0.98425196850393704" header="0.31496062992125984" footer="0.31496062992125984"/>
  <pageSetup paperSize="9" scale="60" firstPageNumber="31" orientation="portrait" useFirstPageNumber="1" r:id="rId1"/>
  <headerFooter>
    <oddHeader>&amp;C&amp;P</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241D0-D66C-4F9D-9E55-A40E1998DCA9}">
  <dimension ref="A1:IV11"/>
  <sheetViews>
    <sheetView view="pageBreakPreview" zoomScale="85" zoomScaleNormal="100" zoomScaleSheetLayoutView="85" workbookViewId="0">
      <selection activeCell="K27" sqref="K27"/>
    </sheetView>
  </sheetViews>
  <sheetFormatPr defaultRowHeight="18" x14ac:dyDescent="0.25"/>
  <cols>
    <col min="1" max="1" width="142.140625" style="40" customWidth="1"/>
    <col min="2" max="4" width="9.140625" style="40"/>
    <col min="5" max="248" width="0" style="40" hidden="1" customWidth="1"/>
    <col min="249" max="256" width="9.140625" style="40"/>
    <col min="257" max="257" width="142.140625" style="40" customWidth="1"/>
    <col min="258" max="260" width="9.140625" style="40"/>
    <col min="261" max="504" width="0" style="40" hidden="1" customWidth="1"/>
    <col min="505" max="512" width="9.140625" style="40"/>
    <col min="513" max="513" width="142.140625" style="40" customWidth="1"/>
    <col min="514" max="516" width="9.140625" style="40"/>
    <col min="517" max="760" width="0" style="40" hidden="1" customWidth="1"/>
    <col min="761" max="768" width="9.140625" style="40"/>
    <col min="769" max="769" width="142.140625" style="40" customWidth="1"/>
    <col min="770" max="772" width="9.140625" style="40"/>
    <col min="773" max="1016" width="0" style="40" hidden="1" customWidth="1"/>
    <col min="1017" max="1024" width="9.140625" style="40"/>
    <col min="1025" max="1025" width="142.140625" style="40" customWidth="1"/>
    <col min="1026" max="1028" width="9.140625" style="40"/>
    <col min="1029" max="1272" width="0" style="40" hidden="1" customWidth="1"/>
    <col min="1273" max="1280" width="9.140625" style="40"/>
    <col min="1281" max="1281" width="142.140625" style="40" customWidth="1"/>
    <col min="1282" max="1284" width="9.140625" style="40"/>
    <col min="1285" max="1528" width="0" style="40" hidden="1" customWidth="1"/>
    <col min="1529" max="1536" width="9.140625" style="40"/>
    <col min="1537" max="1537" width="142.140625" style="40" customWidth="1"/>
    <col min="1538" max="1540" width="9.140625" style="40"/>
    <col min="1541" max="1784" width="0" style="40" hidden="1" customWidth="1"/>
    <col min="1785" max="1792" width="9.140625" style="40"/>
    <col min="1793" max="1793" width="142.140625" style="40" customWidth="1"/>
    <col min="1794" max="1796" width="9.140625" style="40"/>
    <col min="1797" max="2040" width="0" style="40" hidden="1" customWidth="1"/>
    <col min="2041" max="2048" width="9.140625" style="40"/>
    <col min="2049" max="2049" width="142.140625" style="40" customWidth="1"/>
    <col min="2050" max="2052" width="9.140625" style="40"/>
    <col min="2053" max="2296" width="0" style="40" hidden="1" customWidth="1"/>
    <col min="2297" max="2304" width="9.140625" style="40"/>
    <col min="2305" max="2305" width="142.140625" style="40" customWidth="1"/>
    <col min="2306" max="2308" width="9.140625" style="40"/>
    <col min="2309" max="2552" width="0" style="40" hidden="1" customWidth="1"/>
    <col min="2553" max="2560" width="9.140625" style="40"/>
    <col min="2561" max="2561" width="142.140625" style="40" customWidth="1"/>
    <col min="2562" max="2564" width="9.140625" style="40"/>
    <col min="2565" max="2808" width="0" style="40" hidden="1" customWidth="1"/>
    <col min="2809" max="2816" width="9.140625" style="40"/>
    <col min="2817" max="2817" width="142.140625" style="40" customWidth="1"/>
    <col min="2818" max="2820" width="9.140625" style="40"/>
    <col min="2821" max="3064" width="0" style="40" hidden="1" customWidth="1"/>
    <col min="3065" max="3072" width="9.140625" style="40"/>
    <col min="3073" max="3073" width="142.140625" style="40" customWidth="1"/>
    <col min="3074" max="3076" width="9.140625" style="40"/>
    <col min="3077" max="3320" width="0" style="40" hidden="1" customWidth="1"/>
    <col min="3321" max="3328" width="9.140625" style="40"/>
    <col min="3329" max="3329" width="142.140625" style="40" customWidth="1"/>
    <col min="3330" max="3332" width="9.140625" style="40"/>
    <col min="3333" max="3576" width="0" style="40" hidden="1" customWidth="1"/>
    <col min="3577" max="3584" width="9.140625" style="40"/>
    <col min="3585" max="3585" width="142.140625" style="40" customWidth="1"/>
    <col min="3586" max="3588" width="9.140625" style="40"/>
    <col min="3589" max="3832" width="0" style="40" hidden="1" customWidth="1"/>
    <col min="3833" max="3840" width="9.140625" style="40"/>
    <col min="3841" max="3841" width="142.140625" style="40" customWidth="1"/>
    <col min="3842" max="3844" width="9.140625" style="40"/>
    <col min="3845" max="4088" width="0" style="40" hidden="1" customWidth="1"/>
    <col min="4089" max="4096" width="9.140625" style="40"/>
    <col min="4097" max="4097" width="142.140625" style="40" customWidth="1"/>
    <col min="4098" max="4100" width="9.140625" style="40"/>
    <col min="4101" max="4344" width="0" style="40" hidden="1" customWidth="1"/>
    <col min="4345" max="4352" width="9.140625" style="40"/>
    <col min="4353" max="4353" width="142.140625" style="40" customWidth="1"/>
    <col min="4354" max="4356" width="9.140625" style="40"/>
    <col min="4357" max="4600" width="0" style="40" hidden="1" customWidth="1"/>
    <col min="4601" max="4608" width="9.140625" style="40"/>
    <col min="4609" max="4609" width="142.140625" style="40" customWidth="1"/>
    <col min="4610" max="4612" width="9.140625" style="40"/>
    <col min="4613" max="4856" width="0" style="40" hidden="1" customWidth="1"/>
    <col min="4857" max="4864" width="9.140625" style="40"/>
    <col min="4865" max="4865" width="142.140625" style="40" customWidth="1"/>
    <col min="4866" max="4868" width="9.140625" style="40"/>
    <col min="4869" max="5112" width="0" style="40" hidden="1" customWidth="1"/>
    <col min="5113" max="5120" width="9.140625" style="40"/>
    <col min="5121" max="5121" width="142.140625" style="40" customWidth="1"/>
    <col min="5122" max="5124" width="9.140625" style="40"/>
    <col min="5125" max="5368" width="0" style="40" hidden="1" customWidth="1"/>
    <col min="5369" max="5376" width="9.140625" style="40"/>
    <col min="5377" max="5377" width="142.140625" style="40" customWidth="1"/>
    <col min="5378" max="5380" width="9.140625" style="40"/>
    <col min="5381" max="5624" width="0" style="40" hidden="1" customWidth="1"/>
    <col min="5625" max="5632" width="9.140625" style="40"/>
    <col min="5633" max="5633" width="142.140625" style="40" customWidth="1"/>
    <col min="5634" max="5636" width="9.140625" style="40"/>
    <col min="5637" max="5880" width="0" style="40" hidden="1" customWidth="1"/>
    <col min="5881" max="5888" width="9.140625" style="40"/>
    <col min="5889" max="5889" width="142.140625" style="40" customWidth="1"/>
    <col min="5890" max="5892" width="9.140625" style="40"/>
    <col min="5893" max="6136" width="0" style="40" hidden="1" customWidth="1"/>
    <col min="6137" max="6144" width="9.140625" style="40"/>
    <col min="6145" max="6145" width="142.140625" style="40" customWidth="1"/>
    <col min="6146" max="6148" width="9.140625" style="40"/>
    <col min="6149" max="6392" width="0" style="40" hidden="1" customWidth="1"/>
    <col min="6393" max="6400" width="9.140625" style="40"/>
    <col min="6401" max="6401" width="142.140625" style="40" customWidth="1"/>
    <col min="6402" max="6404" width="9.140625" style="40"/>
    <col min="6405" max="6648" width="0" style="40" hidden="1" customWidth="1"/>
    <col min="6649" max="6656" width="9.140625" style="40"/>
    <col min="6657" max="6657" width="142.140625" style="40" customWidth="1"/>
    <col min="6658" max="6660" width="9.140625" style="40"/>
    <col min="6661" max="6904" width="0" style="40" hidden="1" customWidth="1"/>
    <col min="6905" max="6912" width="9.140625" style="40"/>
    <col min="6913" max="6913" width="142.140625" style="40" customWidth="1"/>
    <col min="6914" max="6916" width="9.140625" style="40"/>
    <col min="6917" max="7160" width="0" style="40" hidden="1" customWidth="1"/>
    <col min="7161" max="7168" width="9.140625" style="40"/>
    <col min="7169" max="7169" width="142.140625" style="40" customWidth="1"/>
    <col min="7170" max="7172" width="9.140625" style="40"/>
    <col min="7173" max="7416" width="0" style="40" hidden="1" customWidth="1"/>
    <col min="7417" max="7424" width="9.140625" style="40"/>
    <col min="7425" max="7425" width="142.140625" style="40" customWidth="1"/>
    <col min="7426" max="7428" width="9.140625" style="40"/>
    <col min="7429" max="7672" width="0" style="40" hidden="1" customWidth="1"/>
    <col min="7673" max="7680" width="9.140625" style="40"/>
    <col min="7681" max="7681" width="142.140625" style="40" customWidth="1"/>
    <col min="7682" max="7684" width="9.140625" style="40"/>
    <col min="7685" max="7928" width="0" style="40" hidden="1" customWidth="1"/>
    <col min="7929" max="7936" width="9.140625" style="40"/>
    <col min="7937" max="7937" width="142.140625" style="40" customWidth="1"/>
    <col min="7938" max="7940" width="9.140625" style="40"/>
    <col min="7941" max="8184" width="0" style="40" hidden="1" customWidth="1"/>
    <col min="8185" max="8192" width="9.140625" style="40"/>
    <col min="8193" max="8193" width="142.140625" style="40" customWidth="1"/>
    <col min="8194" max="8196" width="9.140625" style="40"/>
    <col min="8197" max="8440" width="0" style="40" hidden="1" customWidth="1"/>
    <col min="8441" max="8448" width="9.140625" style="40"/>
    <col min="8449" max="8449" width="142.140625" style="40" customWidth="1"/>
    <col min="8450" max="8452" width="9.140625" style="40"/>
    <col min="8453" max="8696" width="0" style="40" hidden="1" customWidth="1"/>
    <col min="8697" max="8704" width="9.140625" style="40"/>
    <col min="8705" max="8705" width="142.140625" style="40" customWidth="1"/>
    <col min="8706" max="8708" width="9.140625" style="40"/>
    <col min="8709" max="8952" width="0" style="40" hidden="1" customWidth="1"/>
    <col min="8953" max="8960" width="9.140625" style="40"/>
    <col min="8961" max="8961" width="142.140625" style="40" customWidth="1"/>
    <col min="8962" max="8964" width="9.140625" style="40"/>
    <col min="8965" max="9208" width="0" style="40" hidden="1" customWidth="1"/>
    <col min="9209" max="9216" width="9.140625" style="40"/>
    <col min="9217" max="9217" width="142.140625" style="40" customWidth="1"/>
    <col min="9218" max="9220" width="9.140625" style="40"/>
    <col min="9221" max="9464" width="0" style="40" hidden="1" customWidth="1"/>
    <col min="9465" max="9472" width="9.140625" style="40"/>
    <col min="9473" max="9473" width="142.140625" style="40" customWidth="1"/>
    <col min="9474" max="9476" width="9.140625" style="40"/>
    <col min="9477" max="9720" width="0" style="40" hidden="1" customWidth="1"/>
    <col min="9721" max="9728" width="9.140625" style="40"/>
    <col min="9729" max="9729" width="142.140625" style="40" customWidth="1"/>
    <col min="9730" max="9732" width="9.140625" style="40"/>
    <col min="9733" max="9976" width="0" style="40" hidden="1" customWidth="1"/>
    <col min="9977" max="9984" width="9.140625" style="40"/>
    <col min="9985" max="9985" width="142.140625" style="40" customWidth="1"/>
    <col min="9986" max="9988" width="9.140625" style="40"/>
    <col min="9989" max="10232" width="0" style="40" hidden="1" customWidth="1"/>
    <col min="10233" max="10240" width="9.140625" style="40"/>
    <col min="10241" max="10241" width="142.140625" style="40" customWidth="1"/>
    <col min="10242" max="10244" width="9.140625" style="40"/>
    <col min="10245" max="10488" width="0" style="40" hidden="1" customWidth="1"/>
    <col min="10489" max="10496" width="9.140625" style="40"/>
    <col min="10497" max="10497" width="142.140625" style="40" customWidth="1"/>
    <col min="10498" max="10500" width="9.140625" style="40"/>
    <col min="10501" max="10744" width="0" style="40" hidden="1" customWidth="1"/>
    <col min="10745" max="10752" width="9.140625" style="40"/>
    <col min="10753" max="10753" width="142.140625" style="40" customWidth="1"/>
    <col min="10754" max="10756" width="9.140625" style="40"/>
    <col min="10757" max="11000" width="0" style="40" hidden="1" customWidth="1"/>
    <col min="11001" max="11008" width="9.140625" style="40"/>
    <col min="11009" max="11009" width="142.140625" style="40" customWidth="1"/>
    <col min="11010" max="11012" width="9.140625" style="40"/>
    <col min="11013" max="11256" width="0" style="40" hidden="1" customWidth="1"/>
    <col min="11257" max="11264" width="9.140625" style="40"/>
    <col min="11265" max="11265" width="142.140625" style="40" customWidth="1"/>
    <col min="11266" max="11268" width="9.140625" style="40"/>
    <col min="11269" max="11512" width="0" style="40" hidden="1" customWidth="1"/>
    <col min="11513" max="11520" width="9.140625" style="40"/>
    <col min="11521" max="11521" width="142.140625" style="40" customWidth="1"/>
    <col min="11522" max="11524" width="9.140625" style="40"/>
    <col min="11525" max="11768" width="0" style="40" hidden="1" customWidth="1"/>
    <col min="11769" max="11776" width="9.140625" style="40"/>
    <col min="11777" max="11777" width="142.140625" style="40" customWidth="1"/>
    <col min="11778" max="11780" width="9.140625" style="40"/>
    <col min="11781" max="12024" width="0" style="40" hidden="1" customWidth="1"/>
    <col min="12025" max="12032" width="9.140625" style="40"/>
    <col min="12033" max="12033" width="142.140625" style="40" customWidth="1"/>
    <col min="12034" max="12036" width="9.140625" style="40"/>
    <col min="12037" max="12280" width="0" style="40" hidden="1" customWidth="1"/>
    <col min="12281" max="12288" width="9.140625" style="40"/>
    <col min="12289" max="12289" width="142.140625" style="40" customWidth="1"/>
    <col min="12290" max="12292" width="9.140625" style="40"/>
    <col min="12293" max="12536" width="0" style="40" hidden="1" customWidth="1"/>
    <col min="12537" max="12544" width="9.140625" style="40"/>
    <col min="12545" max="12545" width="142.140625" style="40" customWidth="1"/>
    <col min="12546" max="12548" width="9.140625" style="40"/>
    <col min="12549" max="12792" width="0" style="40" hidden="1" customWidth="1"/>
    <col min="12793" max="12800" width="9.140625" style="40"/>
    <col min="12801" max="12801" width="142.140625" style="40" customWidth="1"/>
    <col min="12802" max="12804" width="9.140625" style="40"/>
    <col min="12805" max="13048" width="0" style="40" hidden="1" customWidth="1"/>
    <col min="13049" max="13056" width="9.140625" style="40"/>
    <col min="13057" max="13057" width="142.140625" style="40" customWidth="1"/>
    <col min="13058" max="13060" width="9.140625" style="40"/>
    <col min="13061" max="13304" width="0" style="40" hidden="1" customWidth="1"/>
    <col min="13305" max="13312" width="9.140625" style="40"/>
    <col min="13313" max="13313" width="142.140625" style="40" customWidth="1"/>
    <col min="13314" max="13316" width="9.140625" style="40"/>
    <col min="13317" max="13560" width="0" style="40" hidden="1" customWidth="1"/>
    <col min="13561" max="13568" width="9.140625" style="40"/>
    <col min="13569" max="13569" width="142.140625" style="40" customWidth="1"/>
    <col min="13570" max="13572" width="9.140625" style="40"/>
    <col min="13573" max="13816" width="0" style="40" hidden="1" customWidth="1"/>
    <col min="13817" max="13824" width="9.140625" style="40"/>
    <col min="13825" max="13825" width="142.140625" style="40" customWidth="1"/>
    <col min="13826" max="13828" width="9.140625" style="40"/>
    <col min="13829" max="14072" width="0" style="40" hidden="1" customWidth="1"/>
    <col min="14073" max="14080" width="9.140625" style="40"/>
    <col min="14081" max="14081" width="142.140625" style="40" customWidth="1"/>
    <col min="14082" max="14084" width="9.140625" style="40"/>
    <col min="14085" max="14328" width="0" style="40" hidden="1" customWidth="1"/>
    <col min="14329" max="14336" width="9.140625" style="40"/>
    <col min="14337" max="14337" width="142.140625" style="40" customWidth="1"/>
    <col min="14338" max="14340" width="9.140625" style="40"/>
    <col min="14341" max="14584" width="0" style="40" hidden="1" customWidth="1"/>
    <col min="14585" max="14592" width="9.140625" style="40"/>
    <col min="14593" max="14593" width="142.140625" style="40" customWidth="1"/>
    <col min="14594" max="14596" width="9.140625" style="40"/>
    <col min="14597" max="14840" width="0" style="40" hidden="1" customWidth="1"/>
    <col min="14841" max="14848" width="9.140625" style="40"/>
    <col min="14849" max="14849" width="142.140625" style="40" customWidth="1"/>
    <col min="14850" max="14852" width="9.140625" style="40"/>
    <col min="14853" max="15096" width="0" style="40" hidden="1" customWidth="1"/>
    <col min="15097" max="15104" width="9.140625" style="40"/>
    <col min="15105" max="15105" width="142.140625" style="40" customWidth="1"/>
    <col min="15106" max="15108" width="9.140625" style="40"/>
    <col min="15109" max="15352" width="0" style="40" hidden="1" customWidth="1"/>
    <col min="15353" max="15360" width="9.140625" style="40"/>
    <col min="15361" max="15361" width="142.140625" style="40" customWidth="1"/>
    <col min="15362" max="15364" width="9.140625" style="40"/>
    <col min="15365" max="15608" width="0" style="40" hidden="1" customWidth="1"/>
    <col min="15609" max="15616" width="9.140625" style="40"/>
    <col min="15617" max="15617" width="142.140625" style="40" customWidth="1"/>
    <col min="15618" max="15620" width="9.140625" style="40"/>
    <col min="15621" max="15864" width="0" style="40" hidden="1" customWidth="1"/>
    <col min="15865" max="15872" width="9.140625" style="40"/>
    <col min="15873" max="15873" width="142.140625" style="40" customWidth="1"/>
    <col min="15874" max="15876" width="9.140625" style="40"/>
    <col min="15877" max="16120" width="0" style="40" hidden="1" customWidth="1"/>
    <col min="16121" max="16128" width="9.140625" style="40"/>
    <col min="16129" max="16129" width="142.140625" style="40" customWidth="1"/>
    <col min="16130" max="16132" width="9.140625" style="40"/>
    <col min="16133" max="16376" width="0" style="40" hidden="1" customWidth="1"/>
    <col min="16377" max="16384" width="9.140625" style="40"/>
  </cols>
  <sheetData>
    <row r="1" spans="1:256" ht="75" customHeight="1" x14ac:dyDescent="0.25">
      <c r="A1" s="44"/>
    </row>
    <row r="2" spans="1:256" ht="30" customHeight="1" x14ac:dyDescent="0.3">
      <c r="A2" s="5"/>
    </row>
    <row r="3" spans="1:256" ht="37.5" x14ac:dyDescent="0.25">
      <c r="A3" s="42" t="s">
        <v>44</v>
      </c>
      <c r="B3" s="45"/>
    </row>
    <row r="4" spans="1:256" ht="30" customHeight="1" x14ac:dyDescent="0.25">
      <c r="A4" s="38"/>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c r="EL4" s="46"/>
      <c r="EM4" s="46"/>
      <c r="EN4" s="46"/>
      <c r="EO4" s="46"/>
      <c r="EP4" s="46"/>
      <c r="EQ4" s="46"/>
      <c r="ER4" s="46"/>
      <c r="ES4" s="46"/>
      <c r="ET4" s="46"/>
      <c r="EU4" s="46"/>
      <c r="EV4" s="46"/>
      <c r="EW4" s="46"/>
      <c r="EX4" s="46"/>
      <c r="EY4" s="46"/>
      <c r="EZ4" s="46"/>
      <c r="FA4" s="46"/>
      <c r="FB4" s="46"/>
      <c r="FC4" s="46"/>
      <c r="FD4" s="46"/>
      <c r="FE4" s="46"/>
      <c r="FF4" s="46"/>
      <c r="FG4" s="46"/>
      <c r="FH4" s="46"/>
      <c r="FI4" s="46"/>
      <c r="FJ4" s="46"/>
      <c r="FK4" s="46"/>
      <c r="FL4" s="46"/>
      <c r="FM4" s="46"/>
      <c r="FN4" s="46"/>
      <c r="FO4" s="46"/>
      <c r="FP4" s="46"/>
      <c r="FQ4" s="46"/>
      <c r="FR4" s="46"/>
      <c r="FS4" s="46"/>
      <c r="FT4" s="46"/>
      <c r="FU4" s="46"/>
      <c r="FV4" s="46"/>
      <c r="FW4" s="46"/>
      <c r="FX4" s="46"/>
      <c r="FY4" s="46"/>
      <c r="FZ4" s="46"/>
      <c r="GA4" s="46"/>
      <c r="GB4" s="46"/>
      <c r="GC4" s="46"/>
      <c r="GD4" s="46"/>
      <c r="GE4" s="46"/>
      <c r="GF4" s="46"/>
      <c r="GG4" s="46"/>
      <c r="GH4" s="46"/>
      <c r="GI4" s="46"/>
      <c r="GJ4" s="46"/>
      <c r="GK4" s="46"/>
      <c r="GL4" s="46"/>
      <c r="GM4" s="46"/>
      <c r="GN4" s="46"/>
      <c r="GO4" s="46"/>
      <c r="GP4" s="46"/>
      <c r="GQ4" s="46"/>
      <c r="GR4" s="46"/>
      <c r="GS4" s="46"/>
      <c r="GT4" s="46"/>
      <c r="GU4" s="46"/>
      <c r="GV4" s="46"/>
      <c r="GW4" s="46"/>
      <c r="GX4" s="46"/>
      <c r="GY4" s="46"/>
      <c r="GZ4" s="46"/>
      <c r="HA4" s="46"/>
      <c r="HB4" s="46"/>
      <c r="HC4" s="46"/>
      <c r="HD4" s="46"/>
      <c r="HE4" s="46"/>
      <c r="HF4" s="46"/>
      <c r="HG4" s="46"/>
      <c r="HH4" s="46"/>
      <c r="HI4" s="46"/>
      <c r="HJ4" s="46"/>
      <c r="HK4" s="46"/>
      <c r="HL4" s="46"/>
      <c r="HM4" s="46"/>
      <c r="HN4" s="46"/>
      <c r="HO4" s="46"/>
      <c r="HP4" s="46"/>
      <c r="HQ4" s="46"/>
      <c r="HR4" s="46"/>
      <c r="HS4" s="46"/>
      <c r="HT4" s="46"/>
      <c r="HU4" s="46"/>
      <c r="HV4" s="46"/>
      <c r="HW4" s="46"/>
      <c r="HX4" s="46"/>
      <c r="HY4" s="46"/>
      <c r="HZ4" s="46"/>
      <c r="IA4" s="46"/>
      <c r="IB4" s="46"/>
      <c r="IC4" s="46"/>
      <c r="ID4" s="46"/>
      <c r="IE4" s="46"/>
      <c r="IF4" s="46"/>
      <c r="IG4" s="46"/>
      <c r="IH4" s="46"/>
      <c r="II4" s="46"/>
      <c r="IJ4" s="46"/>
      <c r="IK4" s="46"/>
      <c r="IL4" s="46"/>
      <c r="IM4" s="46"/>
      <c r="IN4" s="46"/>
      <c r="IO4" s="46"/>
      <c r="IP4" s="46"/>
      <c r="IQ4" s="46"/>
      <c r="IR4" s="46"/>
      <c r="IS4" s="46"/>
      <c r="IT4" s="46"/>
      <c r="IU4" s="46"/>
      <c r="IV4" s="46"/>
    </row>
    <row r="5" spans="1:256" ht="18.75" x14ac:dyDescent="0.3">
      <c r="A5" s="47" t="s">
        <v>1</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c r="HN5" s="7"/>
      <c r="HO5" s="7"/>
      <c r="HP5" s="7"/>
      <c r="HQ5" s="7"/>
      <c r="HR5" s="7"/>
      <c r="HS5" s="7"/>
      <c r="HT5" s="7"/>
      <c r="HU5" s="7"/>
      <c r="HV5" s="7"/>
      <c r="HW5" s="7"/>
      <c r="HX5" s="7"/>
      <c r="HY5" s="7"/>
      <c r="HZ5" s="7"/>
      <c r="IA5" s="7"/>
      <c r="IB5" s="7"/>
      <c r="IC5" s="7"/>
      <c r="ID5" s="7"/>
      <c r="IE5" s="7"/>
      <c r="IF5" s="7"/>
      <c r="IG5" s="7"/>
      <c r="IH5" s="7"/>
      <c r="II5" s="7"/>
      <c r="IJ5" s="7"/>
      <c r="IK5" s="7"/>
      <c r="IL5" s="7"/>
      <c r="IM5" s="7"/>
      <c r="IN5" s="7"/>
      <c r="IO5" s="7"/>
      <c r="IP5" s="7"/>
      <c r="IQ5" s="7"/>
      <c r="IR5" s="7"/>
      <c r="IS5" s="7"/>
      <c r="IT5" s="7"/>
      <c r="IU5" s="7"/>
      <c r="IV5" s="7"/>
    </row>
    <row r="6" spans="1:256" s="5" customFormat="1" ht="18.75" x14ac:dyDescent="0.3">
      <c r="A6" s="8" t="s">
        <v>35</v>
      </c>
    </row>
    <row r="7" spans="1:256" s="5" customFormat="1" ht="18.75" x14ac:dyDescent="0.3">
      <c r="A7" s="1" t="s">
        <v>45</v>
      </c>
    </row>
    <row r="8" spans="1:256" s="5" customFormat="1" ht="28.5" customHeight="1" x14ac:dyDescent="0.3">
      <c r="A8" s="1" t="s">
        <v>9</v>
      </c>
    </row>
    <row r="9" spans="1:256" s="5" customFormat="1" ht="28.5" customHeight="1" x14ac:dyDescent="0.3">
      <c r="A9" s="1" t="s">
        <v>14</v>
      </c>
    </row>
    <row r="10" spans="1:256" ht="18.75" x14ac:dyDescent="0.25">
      <c r="A10" s="48" t="s">
        <v>10</v>
      </c>
    </row>
    <row r="11" spans="1:256" ht="37.5" x14ac:dyDescent="0.25">
      <c r="A11" s="8" t="s">
        <v>38</v>
      </c>
    </row>
  </sheetData>
  <printOptions horizontalCentered="1"/>
  <pageMargins left="0.98425196850393704" right="0.59055118110236227" top="0.98425196850393704" bottom="0.98425196850393704" header="0.31496062992125984" footer="0.31496062992125984"/>
  <pageSetup paperSize="9" scale="60" firstPageNumber="32" orientation="portrait" useFirstPageNumber="1" r:id="rId1"/>
  <headerFooter>
    <oddHeader>&amp;C&amp;P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15</vt:i4>
      </vt:variant>
    </vt:vector>
  </HeadingPairs>
  <TitlesOfParts>
    <vt:vector size="25" baseType="lpstr">
      <vt:lpstr>2027_доходы каз</vt:lpstr>
      <vt:lpstr>2027_расходы_каз</vt:lpstr>
      <vt:lpstr>2028_доходы каз </vt:lpstr>
      <vt:lpstr>2028_расходы_каз </vt:lpstr>
      <vt:lpstr>2029_доходы каз </vt:lpstr>
      <vt:lpstr>2029_расходы_каз </vt:lpstr>
      <vt:lpstr>Прилож.4 РБ каз</vt:lpstr>
      <vt:lpstr>Прил 5_ОБ каз</vt:lpstr>
      <vt:lpstr>СЕКВЕСТР прил 6 каз</vt:lpstr>
      <vt:lpstr>СЕКВЕСТР прил 7 каз</vt:lpstr>
      <vt:lpstr>'2027_расходы_каз'!Заголовки_для_печати</vt:lpstr>
      <vt:lpstr>'2028_расходы_каз '!Заголовки_для_печати</vt:lpstr>
      <vt:lpstr>'2029_расходы_каз '!Заголовки_для_печати</vt:lpstr>
      <vt:lpstr>'Прил 5_ОБ каз'!Заголовки_для_печати</vt:lpstr>
      <vt:lpstr>'Прилож.4 РБ каз'!Заголовки_для_печати</vt:lpstr>
      <vt:lpstr>'2027_доходы каз'!Область_печати</vt:lpstr>
      <vt:lpstr>'2027_расходы_каз'!Область_печати</vt:lpstr>
      <vt:lpstr>'2028_доходы каз '!Область_печати</vt:lpstr>
      <vt:lpstr>'2028_расходы_каз '!Область_печати</vt:lpstr>
      <vt:lpstr>'2029_доходы каз '!Область_печати</vt:lpstr>
      <vt:lpstr>'2029_расходы_каз '!Область_печати</vt:lpstr>
      <vt:lpstr>'Прил 5_ОБ каз'!Область_печати</vt:lpstr>
      <vt:lpstr>'Прилож.4 РБ каз'!Область_печати</vt:lpstr>
      <vt:lpstr>'СЕКВЕСТР прил 6 каз'!Область_печати</vt:lpstr>
      <vt:lpstr>'СЕКВЕСТР прил 7 каз'!Область_печати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eco eco</cp:lastModifiedBy>
  <cp:lastPrinted>2026-10-15T09:57:17Z</cp:lastPrinted>
  <dcterms:created xsi:type="dcterms:W3CDTF">2016-10-11T13:21:44Z</dcterms:created>
  <dcterms:modified xsi:type="dcterms:W3CDTF">2026-10-16T16:38:46Z</dcterms:modified>
</cp:coreProperties>
</file>