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Утегенова В\Desktop\Рабочая 2026\ЕПИРГО\ЕПИРГО\2кв\каз.яз\"/>
    </mc:Choice>
  </mc:AlternateContent>
  <xr:revisionPtr revIDLastSave="0" documentId="13_ncr:1_{CE7161CA-FE8F-4E0B-A41D-AC9AE0008C0D}" xr6:coauthVersionLast="45" xr6:coauthVersionMax="45" xr10:uidLastSave="{00000000-0000-0000-0000-000000000000}"/>
  <bookViews>
    <workbookView xWindow="-120" yWindow="-120" windowWidth="29040" windowHeight="15840" xr2:uid="{00000000-000D-0000-FFFF-FFFF00000000}"/>
  </bookViews>
  <sheets>
    <sheet name="Лист1"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_________________prt1">#N/A</definedName>
    <definedName name="_________________prt2">#N/A</definedName>
    <definedName name="_________________prt3">#N/A</definedName>
    <definedName name="_________________prt4">#N/A</definedName>
    <definedName name="_________________prt5">#N/A</definedName>
    <definedName name="_________________prt6">#N/A</definedName>
    <definedName name="_________________prt7">#N/A</definedName>
    <definedName name="_________________prt8">#N/A</definedName>
    <definedName name="________________prt1">#N/A</definedName>
    <definedName name="________________prt2">#N/A</definedName>
    <definedName name="________________prt3">#N/A</definedName>
    <definedName name="________________prt4">#N/A</definedName>
    <definedName name="________________prt5">#N/A</definedName>
    <definedName name="________________prt6">#N/A</definedName>
    <definedName name="________________prt7">#N/A</definedName>
    <definedName name="________________prt8">#N/A</definedName>
    <definedName name="_______________prt1">#N/A</definedName>
    <definedName name="_______________prt2">#N/A</definedName>
    <definedName name="_______________prt3">#N/A</definedName>
    <definedName name="_______________prt4">#N/A</definedName>
    <definedName name="_______________prt5">#N/A</definedName>
    <definedName name="_______________prt6">#N/A</definedName>
    <definedName name="_______________prt7">#N/A</definedName>
    <definedName name="_______________prt8">#N/A</definedName>
    <definedName name="______________prt1">#N/A</definedName>
    <definedName name="______________prt2">#N/A</definedName>
    <definedName name="______________prt3">#N/A</definedName>
    <definedName name="______________prt4">#N/A</definedName>
    <definedName name="______________prt5">#N/A</definedName>
    <definedName name="______________prt6">#N/A</definedName>
    <definedName name="______________prt7">#N/A</definedName>
    <definedName name="______________prt8">#N/A</definedName>
    <definedName name="_____________prt1">#N/A</definedName>
    <definedName name="_____________prt2">#N/A</definedName>
    <definedName name="_____________prt3">#N/A</definedName>
    <definedName name="_____________prt4">#N/A</definedName>
    <definedName name="_____________prt5">#N/A</definedName>
    <definedName name="_____________prt6">#N/A</definedName>
    <definedName name="_____________prt7">#N/A</definedName>
    <definedName name="_____________prt8">#N/A</definedName>
    <definedName name="____________prt1">#N/A</definedName>
    <definedName name="____________prt2">#N/A</definedName>
    <definedName name="____________prt3">#N/A</definedName>
    <definedName name="____________prt4">#N/A</definedName>
    <definedName name="____________prt5">#N/A</definedName>
    <definedName name="____________prt6">#N/A</definedName>
    <definedName name="____________prt7">#N/A</definedName>
    <definedName name="____________prt8">#N/A</definedName>
    <definedName name="___________prt1">#N/A</definedName>
    <definedName name="___________prt2">#N/A</definedName>
    <definedName name="___________prt3">#N/A</definedName>
    <definedName name="___________prt4">#N/A</definedName>
    <definedName name="___________prt5">#N/A</definedName>
    <definedName name="___________prt6">#N/A</definedName>
    <definedName name="___________prt7">#N/A</definedName>
    <definedName name="___________prt8">#N/A</definedName>
    <definedName name="__________prt1">[1]!__________prt1</definedName>
    <definedName name="__________prt2">[1]!__________prt2</definedName>
    <definedName name="__________prt3">[1]!__________prt3</definedName>
    <definedName name="__________prt4">[1]!__________prt4</definedName>
    <definedName name="__________prt5">[1]!__________prt5</definedName>
    <definedName name="__________prt6">[1]!__________prt6</definedName>
    <definedName name="__________prt7">[1]!__________prt7</definedName>
    <definedName name="__________prt8">[1]!__________prt8</definedName>
    <definedName name="_________prt1">[1]!_________prt1</definedName>
    <definedName name="_________prt2">[1]!_________prt2</definedName>
    <definedName name="_________prt3">[1]!_________prt3</definedName>
    <definedName name="_________prt4">[1]!_________prt4</definedName>
    <definedName name="_________prt5">[1]!_________prt5</definedName>
    <definedName name="_________prt6">[1]!_________prt6</definedName>
    <definedName name="_________prt7">[1]!_________prt7</definedName>
    <definedName name="_________prt8">[1]!_________prt8</definedName>
    <definedName name="________prt1">[1]!________prt1</definedName>
    <definedName name="________prt2">[1]!________prt2</definedName>
    <definedName name="________prt3">[1]!________prt3</definedName>
    <definedName name="________prt4">[1]!________prt4</definedName>
    <definedName name="________prt5">[1]!________prt5</definedName>
    <definedName name="________prt6">[1]!________prt6</definedName>
    <definedName name="________prt7">[1]!________prt7</definedName>
    <definedName name="________prt8">[1]!________prt8</definedName>
    <definedName name="_______prt1">[1]!_______prt1</definedName>
    <definedName name="_______prt2">[1]!_______prt2</definedName>
    <definedName name="_______prt3">[1]!_______prt3</definedName>
    <definedName name="_______prt4">[1]!_______prt4</definedName>
    <definedName name="_______prt5">[1]!_______prt5</definedName>
    <definedName name="_______prt6">[1]!_______prt6</definedName>
    <definedName name="_______prt7">[1]!_______prt7</definedName>
    <definedName name="_______prt8">[1]!_______prt8</definedName>
    <definedName name="______prt1">[1]!______prt1</definedName>
    <definedName name="______prt2">[1]!______prt2</definedName>
    <definedName name="______prt3">[1]!______prt3</definedName>
    <definedName name="______prt4">[1]!______prt4</definedName>
    <definedName name="______prt5">[1]!______prt5</definedName>
    <definedName name="______prt6">[1]!______prt6</definedName>
    <definedName name="______prt7">[1]!______prt7</definedName>
    <definedName name="______prt8">[1]!______prt8</definedName>
    <definedName name="_____G100000">#REF!</definedName>
    <definedName name="_____MCV1">#REF!</definedName>
    <definedName name="_____MS798">'[2]NBK-T20'!#REF!</definedName>
    <definedName name="_____prt1">#N/A</definedName>
    <definedName name="_____prt2">#N/A</definedName>
    <definedName name="_____prt3">#N/A</definedName>
    <definedName name="_____prt4">#N/A</definedName>
    <definedName name="_____prt5">#N/A</definedName>
    <definedName name="_____prt6">#N/A</definedName>
    <definedName name="_____prt7">#N/A</definedName>
    <definedName name="_____prt8">#N/A</definedName>
    <definedName name="_____tab2">'[3]GvtOp%gdp-t25'!#REF!</definedName>
    <definedName name="_____tab6798">'[2]NBK-T20'!#REF!</definedName>
    <definedName name="_____xlfn.BAHTTEXT" hidden="1">#NAME?</definedName>
    <definedName name="____prt1">#N/A</definedName>
    <definedName name="____prt2">#N/A</definedName>
    <definedName name="____prt3">#N/A</definedName>
    <definedName name="____prt4">#N/A</definedName>
    <definedName name="____prt5">#N/A</definedName>
    <definedName name="____prt6">#N/A</definedName>
    <definedName name="____prt7">#N/A</definedName>
    <definedName name="____prt8">#N/A</definedName>
    <definedName name="____tab06">#REF!</definedName>
    <definedName name="____tab07">#REF!</definedName>
    <definedName name="____tab1">#REF!</definedName>
    <definedName name="____xlfn.BAHTTEXT" hidden="1">#NAME?</definedName>
    <definedName name="___2006_г___сверка_с_нулевыми_СГД">#REF!</definedName>
    <definedName name="___G100000">#REF!</definedName>
    <definedName name="___MCV1">#REF!</definedName>
    <definedName name="___MS798">'[2]NBK-T20'!#REF!</definedName>
    <definedName name="___prt1">#N/A</definedName>
    <definedName name="___prt2">#N/A</definedName>
    <definedName name="___prt3">#N/A</definedName>
    <definedName name="___prt4">#N/A</definedName>
    <definedName name="___prt5">#N/A</definedName>
    <definedName name="___prt6">#N/A</definedName>
    <definedName name="___prt7">#N/A</definedName>
    <definedName name="___prt8">#N/A</definedName>
    <definedName name="___tab06">#REF!</definedName>
    <definedName name="___tab07">#REF!</definedName>
    <definedName name="___tab1">#REF!</definedName>
    <definedName name="___tab2">'[3]GvtOp%gdp-t25'!#REF!</definedName>
    <definedName name="___tab6798">'[2]NBK-T20'!#REF!</definedName>
    <definedName name="___xlfn.BAHTTEXT" hidden="1">#NAME?</definedName>
    <definedName name="__1__123Graph_XREALEX_WAGE" hidden="1">[4]PRIVATE!#REF!</definedName>
    <definedName name="__1_2006_г___сверка_с_нулевыми_СГД">#REF!</definedName>
    <definedName name="__2__123Graph_XREALEX_WAGE" hidden="1">[5]PRIVATE!#REF!</definedName>
    <definedName name="__2006_г___сверка_с_нулевыми_СГД">#REF!</definedName>
    <definedName name="__G100000">#REF!</definedName>
    <definedName name="__MCV1">#REF!</definedName>
    <definedName name="__MS798">'[2]NBK-T20'!#REF!</definedName>
    <definedName name="__prt1">#N/A</definedName>
    <definedName name="__prt2">#N/A</definedName>
    <definedName name="__prt3">#N/A</definedName>
    <definedName name="__prt4">#N/A</definedName>
    <definedName name="__prt5">#N/A</definedName>
    <definedName name="__prt6">#N/A</definedName>
    <definedName name="__prt7">#N/A</definedName>
    <definedName name="__prt8">#N/A</definedName>
    <definedName name="__tab06">#REF!</definedName>
    <definedName name="__tab07">#REF!</definedName>
    <definedName name="__tab1">#REF!</definedName>
    <definedName name="__tab2">'[3]GvtOp%gdp-t25'!#REF!</definedName>
    <definedName name="__tab6798">'[2]NBK-T20'!#REF!</definedName>
    <definedName name="__xlfn.BAHTTEXT" hidden="1">#NAME?</definedName>
    <definedName name="_1__123Graph_XREALEX_WAGE" hidden="1">[6]PRIVATE!#REF!</definedName>
    <definedName name="_1_2006_г___сверка_с_нулевыми_СГД">#REF!</definedName>
    <definedName name="_10__123Graph_XREALEX_WAGE" hidden="1">[6]PRIVATE!#REF!</definedName>
    <definedName name="_11_2006_г___сверка_с_нулевыми_СГД">#REF!</definedName>
    <definedName name="_1Excel_BuiltIn_Print_Titles_6_1">NA()</definedName>
    <definedName name="_2_____123Graph_XREALEX_WAGE" hidden="1">[5]PRIVATE!#REF!</definedName>
    <definedName name="_2__123Graph_XREALEX_WAGE" hidden="1">[5]PRIVATE!#REF!</definedName>
    <definedName name="_2006_г___сверка_с_нулевыми_СГД">#REF!</definedName>
    <definedName name="_3_2006_г___сверка_с_нулевыми_СГД">#REF!</definedName>
    <definedName name="_4____123Graph_XREALEX_WAGE" hidden="1">[5]PRIVATE!#REF!</definedName>
    <definedName name="_4__123Graph_XREALEX_WAGE" hidden="1">[7]PRIVATE!#REF!</definedName>
    <definedName name="_7__123Graph_XREALEX_WAGE" hidden="1">[8]PRIVATE!#REF!</definedName>
    <definedName name="_Dist_Bin" hidden="1">#REF!</definedName>
    <definedName name="_Dist_Values" hidden="1">#REF!</definedName>
    <definedName name="_Fill" hidden="1">#REF!</definedName>
    <definedName name="_G100000">#REF!</definedName>
    <definedName name="_Key1" hidden="1">#REF!</definedName>
    <definedName name="_Key2" hidden="1">#REF!</definedName>
    <definedName name="_MCV1">#REF!</definedName>
    <definedName name="_MS798">'[2]NBK-T20'!#REF!</definedName>
    <definedName name="_Order1" hidden="1">255</definedName>
    <definedName name="_Order2" hidden="1">255</definedName>
    <definedName name="_prt1">#N/A</definedName>
    <definedName name="_prt2">#N/A</definedName>
    <definedName name="_prt3">#N/A</definedName>
    <definedName name="_prt4">#N/A</definedName>
    <definedName name="_prt5">#N/A</definedName>
    <definedName name="_prt6">#N/A</definedName>
    <definedName name="_prt7">#N/A</definedName>
    <definedName name="_prt8">#N/A</definedName>
    <definedName name="_Sort" hidden="1">#REF!</definedName>
    <definedName name="_tab06">#REF!</definedName>
    <definedName name="_tab07">#REF!</definedName>
    <definedName name="_tab1">#REF!</definedName>
    <definedName name="_tab2">'[3]GvtOp%gdp-t25'!#REF!</definedName>
    <definedName name="_tab6798">'[2]NBK-T20'!#REF!</definedName>
    <definedName name="_xlnm._FilterDatabase" localSheetId="0" hidden="1">Лист1!$A$4:$I$4</definedName>
    <definedName name="a" hidden="1">255</definedName>
    <definedName name="aa?">[9]сектора!$B$4</definedName>
    <definedName name="Aaca">[0]!Eeno1</definedName>
    <definedName name="Áàçà">[0]!Ëèñò1</definedName>
    <definedName name="ABC" hidden="1">[6]PRIVATE!#REF!</definedName>
    <definedName name="Agency_List">[10]Control!$H$17:$H$19</definedName>
    <definedName name="AS2DocOpenMode" hidden="1">"AS2DocumentEdit"</definedName>
    <definedName name="BottomRight">#REF!</definedName>
    <definedName name="BRASS">#REF!</definedName>
    <definedName name="BRASS_6">#REF!</definedName>
    <definedName name="BRO">#REF!</definedName>
    <definedName name="BS">'[11]BoP-weo'!#REF!</definedName>
    <definedName name="BT">'[11]BoP-weo'!#REF!</definedName>
    <definedName name="BTR">#REF!</definedName>
    <definedName name="BTRG">#REF!</definedName>
    <definedName name="BUControlSheet_CurrencySelections">[12]Control!$A$19:$A$20</definedName>
    <definedName name="BUControlSheet_FormulaSelections">[12]Control!$A$16:$A$17</definedName>
    <definedName name="BUControlSheet_RevisionSelections">[12]Control!$A$21:$A$22</definedName>
    <definedName name="BUControlSheet_ScaleSelections">[12]Control!$J$35:$J$36</definedName>
    <definedName name="budfin">#REF!</definedName>
    <definedName name="budget_financing">#REF!</definedName>
    <definedName name="BuiltIn_AutoFilter___1">#REF!</definedName>
    <definedName name="BuiltIn_Print_Titles">#N/A</definedName>
    <definedName name="BuiltIn_Print_Titles___0">#N/A</definedName>
    <definedName name="bul96.xls">[0]!Eeno1</definedName>
    <definedName name="BX">#REF!</definedName>
    <definedName name="BX_NX_R">#REF!</definedName>
    <definedName name="BXG">#REF!</definedName>
    <definedName name="BXG_NXG_R">#REF!</definedName>
    <definedName name="BXS">#REF!</definedName>
    <definedName name="CalcBCA">#REF!</definedName>
    <definedName name="CalcBCA_1">'[11]BoP-weo'!#REF!</definedName>
    <definedName name="CalcBCA_2">'[11]BoP-weo'!#REF!</definedName>
    <definedName name="CalcBFRA_1">'[11]BoP-weo'!#REF!</definedName>
    <definedName name="CalcBFRA_2">'[11]BoP-weo'!#REF!</definedName>
    <definedName name="CalcBK">'[11]BoP-weo'!#REF!</definedName>
    <definedName name="CalcBKF">'[11]BoP-weo'!#REF!</definedName>
    <definedName name="CalcBMG">#REF!</definedName>
    <definedName name="CalcBXG">#REF!</definedName>
    <definedName name="CalcC_F">'[11]BoP-weo'!#REF!</definedName>
    <definedName name="calcCAS">#N/A</definedName>
    <definedName name="calcm">[13]EXP!$A$7</definedName>
    <definedName name="CalcMCV_4">#REF!</definedName>
    <definedName name="CalcMCV_B">#REF!</definedName>
    <definedName name="CalcMCV_T">#REF!</definedName>
    <definedName name="CalcNGS">#REF!</definedName>
    <definedName name="CalcNGS_NGDP">#REF!</definedName>
    <definedName name="CalcNGSG">#REF!</definedName>
    <definedName name="CalcNGSP">#REF!</definedName>
    <definedName name="CalcNI">#REF!</definedName>
    <definedName name="CAS_PROC">#N/A</definedName>
    <definedName name="cbroc.cbroc">[14]!cbroc.cbroc</definedName>
    <definedName name="CHK1.1">#REF!</definedName>
    <definedName name="CHK2.1">#REF!</definedName>
    <definedName name="CHK2.2">#REF!</definedName>
    <definedName name="CHK2.3">#REF!</definedName>
    <definedName name="CHK3.1">#REF!</definedName>
    <definedName name="CHK5.1">#REF!</definedName>
    <definedName name="cnBegColNull">#REF!</definedName>
    <definedName name="cnCodeMain">[15]ANALYSIS!#REF!</definedName>
    <definedName name="cnCodePlan">[15]PLAN!#REF!</definedName>
    <definedName name="Coordinator_List">[10]Control!$J$20:$J$21</definedName>
    <definedName name="Country">[16]Control!$C$1</definedName>
    <definedName name="CPI">#REF!</definedName>
    <definedName name="CredComp">#REF!</definedName>
    <definedName name="CredRates">#REF!</definedName>
    <definedName name="Currency_Def">[10]Control!$BA$330:$BA$487</definedName>
    <definedName name="Current_account">#REF!</definedName>
    <definedName name="CURRENTYEAR">#REF!</definedName>
    <definedName name="D">#REF!</definedName>
    <definedName name="D_B">#REF!</definedName>
    <definedName name="D_G">#REF!</definedName>
    <definedName name="D_L">#REF!</definedName>
    <definedName name="D_NGDP">#REF!</definedName>
    <definedName name="D_O">#REF!</definedName>
    <definedName name="D_S">#REF!</definedName>
    <definedName name="D_S_NGDP">#REF!</definedName>
    <definedName name="D_S_SY">#REF!</definedName>
    <definedName name="D_Sproj">#REF!</definedName>
    <definedName name="D_SRM">#REF!</definedName>
    <definedName name="D_SY">#REF!</definedName>
    <definedName name="DA">#REF!</definedName>
    <definedName name="DA_D">#REF!</definedName>
    <definedName name="DA_SY">#REF!</definedName>
    <definedName name="DAB_D">#REF!</definedName>
    <definedName name="DAB_SY">#REF!</definedName>
    <definedName name="DABproj">#REF!</definedName>
    <definedName name="DAG_D">#REF!</definedName>
    <definedName name="DAG_SY">#REF!</definedName>
    <definedName name="DAGproj">#REF!</definedName>
    <definedName name="DAIBproj">#REF!</definedName>
    <definedName name="DAIGproj">#REF!</definedName>
    <definedName name="DAIproj">#REF!</definedName>
    <definedName name="DAproj">#REF!</definedName>
    <definedName name="DASD">#REF!</definedName>
    <definedName name="DASDB">#REF!</definedName>
    <definedName name="DASDG">#REF!</definedName>
    <definedName name="DB">#REF!</definedName>
    <definedName name="DB_NGDP">#REF!</definedName>
    <definedName name="DB_SY">#REF!</definedName>
    <definedName name="DBproj">#REF!</definedName>
    <definedName name="dddd" hidden="1">{"TRADE_COMP",#N/A,FALSE,"TAB23APP";"BOP",#N/A,FALSE,"TAB6";"DOT",#N/A,FALSE,"TAB24APP";"EXTDEBT",#N/A,FALSE,"TAB25APP"}</definedName>
    <definedName name="DDRB_7DB">#REF!</definedName>
    <definedName name="DDRB_7DB_A">#REF!</definedName>
    <definedName name="DEM">#REF!</definedName>
    <definedName name="DepComp">#REF!</definedName>
    <definedName name="DepRates">#REF!</definedName>
    <definedName name="DF">#REF!</definedName>
    <definedName name="DF_S">#REF!</definedName>
    <definedName name="DFB">#REF!</definedName>
    <definedName name="DFF">#REF!</definedName>
    <definedName name="DFFB">#REF!</definedName>
    <definedName name="DFFG">#REF!</definedName>
    <definedName name="DFFP">#REF!</definedName>
    <definedName name="DFG">#REF!</definedName>
    <definedName name="DG">#REF!</definedName>
    <definedName name="DG_NGDP">#REF!</definedName>
    <definedName name="DG_S">#REF!</definedName>
    <definedName name="DG_SY">#REF!</definedName>
    <definedName name="DGproj">#REF!</definedName>
    <definedName name="DIF_6">'[11]BoP-weo'!#REF!</definedName>
    <definedName name="DMSUM">#REF!</definedName>
    <definedName name="DO">#REF!</definedName>
    <definedName name="dolyakone4nogosprosa">'[17]МОБ-49 Тип I'!#REF!</definedName>
    <definedName name="dolyakone4nogosprosa2">'[18]МОБ-49 Тип II'!$BC$380:$BC$428</definedName>
    <definedName name="dolyaVDS">'[18]ТЗВ-2014'!$E$89:$BT$89</definedName>
    <definedName name="Dproj">#REF!</definedName>
    <definedName name="DS">#REF!</definedName>
    <definedName name="DSD">#REF!</definedName>
    <definedName name="DSD_S">#REF!</definedName>
    <definedName name="DSDB">#REF!</definedName>
    <definedName name="DSDG">#REF!</definedName>
    <definedName name="DSI">#REF!</definedName>
    <definedName name="DSIBproj">#REF!</definedName>
    <definedName name="DSIGproj">#REF!</definedName>
    <definedName name="DSIproj">#REF!</definedName>
    <definedName name="DSISD">#REF!</definedName>
    <definedName name="DSISDB">#REF!</definedName>
    <definedName name="DSISDG">#REF!</definedName>
    <definedName name="DSP">#REF!</definedName>
    <definedName name="DSPBproj">#REF!</definedName>
    <definedName name="DSPG">#REF!</definedName>
    <definedName name="DSPGproj">#REF!</definedName>
    <definedName name="DSPproj">#REF!</definedName>
    <definedName name="DSPSD">#REF!</definedName>
    <definedName name="DSPSDB">#REF!</definedName>
    <definedName name="DSPSDG">#REF!</definedName>
    <definedName name="DVE">#REF!</definedName>
    <definedName name="DVE_S">#REF!</definedName>
    <definedName name="DVEB">#REF!</definedName>
    <definedName name="DVEG">#REF!</definedName>
    <definedName name="Ed.">[15]ANALYSIS!#REF!</definedName>
    <definedName name="EDNA">#REF!</definedName>
    <definedName name="EdssBatchRange">#REF!</definedName>
    <definedName name="EF_7D">#REF!</definedName>
    <definedName name="EF_7DB">#REF!</definedName>
    <definedName name="EF_7DG">#REF!</definedName>
    <definedName name="Empl">#REF!</definedName>
    <definedName name="empty">#REF!</definedName>
    <definedName name="ENDA">#REF!</definedName>
    <definedName name="endbut">"Button 3"</definedName>
    <definedName name="EntSec">#REF!</definedName>
    <definedName name="Excel_BuiltIn__FilterDatabase_1">[19]атыр!#REF!</definedName>
    <definedName name="Excel_BuiltIn_Print_Area_1">[19]атыр!#REF!</definedName>
    <definedName name="Excel_BuiltIn_Print_Area_2">'[20]РБ_НФ _каз_'!#REF!</definedName>
    <definedName name="Excel_BuiltIn_Print_Titles_1">[19]атыр!#REF!</definedName>
    <definedName name="Excel_BuiltIn_Print_Titles_10">NA()</definedName>
    <definedName name="Excel_BuiltIn_Print_Titles_2">'[20]РБ_НФ _каз_'!#REF!</definedName>
    <definedName name="Excel_BuiltIn_Print_Titles_7_1">NA()</definedName>
    <definedName name="Excel_BuiltIn_Print_Titles_9">NA()</definedName>
    <definedName name="ExchRate">#REF!</definedName>
    <definedName name="ExitWRS">[21]Main!$AB$25</definedName>
    <definedName name="F">#REF!</definedName>
    <definedName name="Farm">#REF!</definedName>
    <definedName name="Finance">#REF!</definedName>
    <definedName name="Fiscsum">#REF!</definedName>
    <definedName name="FMB">#REF!</definedName>
    <definedName name="Foreign_liabilities">#REF!</definedName>
    <definedName name="FOREX_D">'[22]FOREX-DAILY'!$A$9:$Q$128</definedName>
    <definedName name="GCB">#REF!</definedName>
    <definedName name="GCB_NGDP">#REF!</definedName>
    <definedName name="GCEC">#REF!</definedName>
    <definedName name="GCEI">#REF!</definedName>
    <definedName name="GCENL">#REF!</definedName>
    <definedName name="GCND">#REF!</definedName>
    <definedName name="GCND_NGDP">#REF!</definedName>
    <definedName name="GCRG">#REF!</definedName>
    <definedName name="GDPCat">#REF!</definedName>
    <definedName name="GDPOrigin">#REF!</definedName>
    <definedName name="GEB_6">'[11]BoP-weo'!#REF!</definedName>
    <definedName name="GGB">#REF!</definedName>
    <definedName name="GGB_NGDP">#REF!</definedName>
    <definedName name="GGEC">#REF!</definedName>
    <definedName name="GGED">#REF!</definedName>
    <definedName name="GGED_NGDP">#REF!</definedName>
    <definedName name="GGEI">#REF!</definedName>
    <definedName name="GGENL">#REF!</definedName>
    <definedName name="GGND">#REF!</definedName>
    <definedName name="GGRG">#REF!</definedName>
    <definedName name="ghjxbt">#REF!</definedName>
    <definedName name="GovExp">#REF!</definedName>
    <definedName name="GovRev">#REF!</definedName>
    <definedName name="Gross_reserves">#REF!</definedName>
    <definedName name="gtxb">[23]!печ_кн</definedName>
    <definedName name="HEADER">'[24]Crude Oil Reserves1980-2003'!#REF!</definedName>
    <definedName name="HERE">#REF!</definedName>
    <definedName name="hjj">'[23]#ССЫЛКА'!$H$1:$AC$69</definedName>
    <definedName name="hjjjjj">[23]!печ_кн1</definedName>
    <definedName name="HTML_CodePage" hidden="1">1251</definedName>
    <definedName name="HTML_Control" hidden="1">{"'стр.106'!$A$1:$H$27"}</definedName>
    <definedName name="HTML_Description" hidden="1">""</definedName>
    <definedName name="HTML_Email" hidden="1">""</definedName>
    <definedName name="HTML_Header" hidden="1">""</definedName>
    <definedName name="HTML_LastUpdate" hidden="1">"21.08.01"</definedName>
    <definedName name="HTML_LineAfter" hidden="1">FALSE</definedName>
    <definedName name="HTML_LineBefore" hidden="1">FALSE</definedName>
    <definedName name="HTML_Name" hidden="1">"nsa"</definedName>
    <definedName name="HTML_OBDlg2" hidden="1">TRUE</definedName>
    <definedName name="HTML_OBDlg4" hidden="1">TRUE</definedName>
    <definedName name="HTML_OS" hidden="1">0</definedName>
    <definedName name="HTML_PathFile" hidden="1">"C:\Мои документы\str106.htm"</definedName>
    <definedName name="HTML_Title" hidden="1">""</definedName>
    <definedName name="IDRO_7D">#REF!</definedName>
    <definedName name="IMF">[13]IN!$AF$36</definedName>
    <definedName name="IMF_CRDT">#REF!</definedName>
    <definedName name="IN">#REF!</definedName>
    <definedName name="In_millions_of_lei">#REF!</definedName>
    <definedName name="In_millions_of_U.S._dollars">#REF!</definedName>
    <definedName name="Indprod">#REF!</definedName>
    <definedName name="Interbank">#REF!</definedName>
    <definedName name="Invest">#REF!</definedName>
    <definedName name="Invsect">#REF!</definedName>
    <definedName name="KEND">#REF!</definedName>
    <definedName name="KMENU">#REF!</definedName>
    <definedName name="kPlan">[25]Face!#REF!</definedName>
    <definedName name="l">[0]!Eeno1</definedName>
    <definedName name="labor">#REF!</definedName>
    <definedName name="LCM">#REF!</definedName>
    <definedName name="LE">#REF!</definedName>
    <definedName name="LEFT">#REF!</definedName>
    <definedName name="LEM">#REF!</definedName>
    <definedName name="LHEM">#REF!</definedName>
    <definedName name="LHM">#REF!</definedName>
    <definedName name="LIABILITIES">'[26]CBA bal.sheet 98-99'!#REF!</definedName>
    <definedName name="LIPM">#REF!</definedName>
    <definedName name="liquidity_reserve">#REF!</definedName>
    <definedName name="Livestock">#REF!</definedName>
    <definedName name="LLF">#REF!</definedName>
    <definedName name="LOOKUPMTH">#REF!</definedName>
    <definedName name="LULCM">#REF!</definedName>
    <definedName name="LUR">#REF!</definedName>
    <definedName name="lvTMGXO_Dcalc2">#REF!</definedName>
    <definedName name="lvTXGXO_Dcalc2">#REF!</definedName>
    <definedName name="MACROS">#REF!</definedName>
    <definedName name="MCV">#REF!</definedName>
    <definedName name="MCV_B">#REF!</definedName>
    <definedName name="MCV_B1">#REF!</definedName>
    <definedName name="MCV_D">#REF!</definedName>
    <definedName name="MCV_D1">#REF!</definedName>
    <definedName name="MCV_N">#REF!</definedName>
    <definedName name="MCV_N1">#REF!</definedName>
    <definedName name="MCV_T">#REF!</definedName>
    <definedName name="MCV_T1">#REF!</definedName>
    <definedName name="Medium_term_BOP_scenario">#REF!</definedName>
    <definedName name="mesPlan">[27]Face!$D$3</definedName>
    <definedName name="mesPlan_1">[25]Face!#REF!</definedName>
    <definedName name="Moldova__Balance_of_Payments__1994_98">#REF!</definedName>
    <definedName name="MONA798">'[28]NBK-T20'!$A$3:$G$64</definedName>
    <definedName name="Monetary_Program_Parameters">#REF!</definedName>
    <definedName name="moneyprogram">#REF!</definedName>
    <definedName name="monprogparameters">#REF!</definedName>
    <definedName name="Monsurv">#REF!</definedName>
    <definedName name="monsurvey">#REF!</definedName>
    <definedName name="Month">#REF!</definedName>
    <definedName name="MonthEng">'[29]BLS_original.Tabs1-27'!$B$1</definedName>
    <definedName name="MS">#REF!</definedName>
    <definedName name="mt_moneyprog">#REF!</definedName>
    <definedName name="multip_dohoda">'[30]Эффект дохода'!$E$55:$BA$55</definedName>
    <definedName name="multip_truda">'[18]Эффект занятости'!$BJ$4:$BJ$52</definedName>
    <definedName name="multip_vypuska1">'[18]Эффекты МОБ Тип I'!$E$53:$BA$53</definedName>
    <definedName name="multip_vypuska2">'[18]Эффекты МОБ Тип II'!$E$53:$BA$53</definedName>
    <definedName name="n_sv">[31]N_SVOD!$A$4:$U$87</definedName>
    <definedName name="nameobl">[27]Face!$C$9</definedName>
    <definedName name="NBK">#REF!</definedName>
    <definedName name="NC">#REF!</definedName>
    <definedName name="NC_R">#REF!</definedName>
    <definedName name="NCG">#REF!</definedName>
    <definedName name="NCG_R">#REF!</definedName>
    <definedName name="NCol">[15]ANALYSIS!A$1055</definedName>
    <definedName name="NCP">#REF!</definedName>
    <definedName name="NCP_R">#REF!</definedName>
    <definedName name="NEF_6">'[11]BoP-weo'!#REF!</definedName>
    <definedName name="NEFT_4_2_1_2011">#REF!</definedName>
    <definedName name="new" hidden="1">{"TBILLS_ALL",#N/A,FALSE,"FITB_all"}</definedName>
    <definedName name="NFA_assumptions">#REF!</definedName>
    <definedName name="NFB_R">#REF!</definedName>
    <definedName name="NFB_R_GDP">#REF!</definedName>
    <definedName name="NFI">#REF!</definedName>
    <definedName name="NFI_R">#REF!</definedName>
    <definedName name="NFIG">#REF!</definedName>
    <definedName name="NFIP">#REF!</definedName>
    <definedName name="NGDP">#REF!</definedName>
    <definedName name="NGDP_D">#REF!</definedName>
    <definedName name="NGDP_DG">#REF!</definedName>
    <definedName name="NGDP_R">#REF!</definedName>
    <definedName name="NGDP_RG">#REF!</definedName>
    <definedName name="NGS">#REF!</definedName>
    <definedName name="NGS_NGDP">#REF!</definedName>
    <definedName name="NGSG">#REF!</definedName>
    <definedName name="NGSP">#REF!</definedName>
    <definedName name="NI">#REF!</definedName>
    <definedName name="NI_GDP">#REF!</definedName>
    <definedName name="NI_NGDP">#REF!</definedName>
    <definedName name="NI_R">#REF!</definedName>
    <definedName name="NIG">#REF!</definedName>
    <definedName name="NINV">#REF!</definedName>
    <definedName name="NINV_R">#REF!</definedName>
    <definedName name="NINV_R_GDP">#REF!</definedName>
    <definedName name="NIP">#REF!</definedName>
    <definedName name="NM">#REF!</definedName>
    <definedName name="NM_R">#REF!</definedName>
    <definedName name="NMG">#REF!</definedName>
    <definedName name="NMG_R">#REF!</definedName>
    <definedName name="NMG_RG">#REF!</definedName>
    <definedName name="NMS">#REF!</definedName>
    <definedName name="NMS_R">#REF!</definedName>
    <definedName name="Non_BRO">#REF!</definedName>
    <definedName name="NTDD_R">#REF!</definedName>
    <definedName name="NTDD_RG">#REF!</definedName>
    <definedName name="NX">#REF!</definedName>
    <definedName name="NX_R">#REF!</definedName>
    <definedName name="NXG">#REF!</definedName>
    <definedName name="NXG_R">#REF!</definedName>
    <definedName name="NXG_RG">#REF!</definedName>
    <definedName name="NXS">#REF!</definedName>
    <definedName name="NXS_R">#REF!</definedName>
    <definedName name="№6_шестой_шаг__СГД_с_уплатой_">#REF!</definedName>
    <definedName name="OAT_6">'[11]BoP-weo'!#REF!</definedName>
    <definedName name="OEF_7D">#REF!</definedName>
    <definedName name="OEF_7DB">#REF!</definedName>
    <definedName name="OEF_7DG">#REF!</definedName>
    <definedName name="oil">[32]IN!$AF$16</definedName>
    <definedName name="OKED">#REF!</definedName>
    <definedName name="out">'[15]Phrase Set'!#REF!</definedName>
    <definedName name="PA_7D">#REF!</definedName>
    <definedName name="PA_7DB">#REF!</definedName>
    <definedName name="PA_7DG">#REF!</definedName>
    <definedName name="pchBM">'[11]BoP-weo'!#REF!</definedName>
    <definedName name="pchBMG">#REF!</definedName>
    <definedName name="pchBX">'[11]BoP-weo'!#REF!</definedName>
    <definedName name="pchBXG">#REF!</definedName>
    <definedName name="pchNM_R">#REF!</definedName>
    <definedName name="pchNMG_R">#REF!</definedName>
    <definedName name="pchNX_R">#REF!</definedName>
    <definedName name="pchNXG_R">#REF!</definedName>
    <definedName name="pchTX_D">#REF!</definedName>
    <definedName name="pchTXG_D">#REF!</definedName>
    <definedName name="pchWPCP33_D">#REF!</definedName>
    <definedName name="pcoutcome">#REF!</definedName>
    <definedName name="PCPI">#REF!</definedName>
    <definedName name="PCPIE">#REF!</definedName>
    <definedName name="PCPIG">#REF!</definedName>
    <definedName name="PCtab">#REF!</definedName>
    <definedName name="PEND">#REF!</definedName>
    <definedName name="Peneya_Nachis_Result">#REF!</definedName>
    <definedName name="Peneya_Uplata_Result">#REF!</definedName>
    <definedName name="PMENU">#REF!</definedName>
    <definedName name="PP">#REF!</definedName>
    <definedName name="PPPWGT">#REF!</definedName>
    <definedName name="prez1">[14]!prez1</definedName>
    <definedName name="PRINTALL">#REF!</definedName>
    <definedName name="PRINTAUCS">#REF!</definedName>
    <definedName name="PRINTDM">#REF!</definedName>
    <definedName name="PRINTLEFT">#REF!</definedName>
    <definedName name="PRINTRR">#REF!</definedName>
    <definedName name="PRINTSUM">#REF!</definedName>
    <definedName name="PrintThis_Links">[21]Links!$A$1:$F$33</definedName>
    <definedName name="PRINTTOP">#REF!</definedName>
    <definedName name="PRINTUSD">#REF!</definedName>
    <definedName name="Privat">#REF!</definedName>
    <definedName name="prna">#REF!</definedName>
    <definedName name="q" hidden="1">{"'стр.106'!$A$1:$H$27"}</definedName>
    <definedName name="qqqq">'[14]#ССЫЛКА'!$A$1:$F$64</definedName>
    <definedName name="qqqq2">'[14]#ССЫЛКА'!$H$1:$AC$69</definedName>
    <definedName name="qqqqq1">'[14]#ССЫЛКА'!$G$6:$Z$90</definedName>
    <definedName name="qqqqq2">'[14]#ССЫЛКА'!$G$6:$Z$90</definedName>
    <definedName name="quit_dlog">#N/A</definedName>
    <definedName name="Range_DownloadAnnual">[12]Control!$C$4</definedName>
    <definedName name="Range_DownloadMonth">[12]Control!$C$2</definedName>
    <definedName name="Range_DownloadQuarter">[12]Control!$C$3</definedName>
    <definedName name="REAL">#REF!</definedName>
    <definedName name="Reporting_Country">[10]Control!$C$1</definedName>
    <definedName name="Reporting_CountryCode">[12]Control!$B$28</definedName>
    <definedName name="Reporting_Currency">[10]Control!$C$5</definedName>
    <definedName name="Reporting_Frequency">[10]Control!$C$8</definedName>
    <definedName name="RES">#REF!</definedName>
    <definedName name="Reserves">#REF!</definedName>
    <definedName name="Result">#REF!</definedName>
    <definedName name="Result_1_1_1_2008">#REF!</definedName>
    <definedName name="Result_1_1_1_2009">#REF!</definedName>
    <definedName name="Result_1_1_12_2008">#REF!</definedName>
    <definedName name="RESULT_1_1_12_2009">#REF!</definedName>
    <definedName name="Result_1_2_1_2008">#REF!</definedName>
    <definedName name="Result_1_2_1_2009">#REF!</definedName>
    <definedName name="Result_1_3_1_2009">#REF!</definedName>
    <definedName name="Result_1_3_12_2008">#REF!</definedName>
    <definedName name="Result_2_1_1_2008">#REF!</definedName>
    <definedName name="Result_2_1_1_2009">#REF!</definedName>
    <definedName name="Result_2_2_1_2008">#REF!</definedName>
    <definedName name="Result_2_2_1_2009">#REF!</definedName>
    <definedName name="Result_2_3_1_2009">#REF!</definedName>
    <definedName name="Result_2_3_12_2007">#REF!</definedName>
    <definedName name="Result_2_3_12_2008">#REF!</definedName>
    <definedName name="Result_3_1_1_2008">#REF!</definedName>
    <definedName name="Result_3_1_1_2009">#REF!</definedName>
    <definedName name="Result_3_2_1_2008">#REF!</definedName>
    <definedName name="Result_3_2_1_2009">#REF!</definedName>
    <definedName name="Result_3_3_1_2009">#REF!</definedName>
    <definedName name="Result_3_3_12_2007">#REF!</definedName>
    <definedName name="Result_3_3_12_2008">#REF!</definedName>
    <definedName name="Result_4_2_1_2009">#REF!</definedName>
    <definedName name="right">#REF!</definedName>
    <definedName name="rngBefore">[21]Main!$AB$26</definedName>
    <definedName name="rngDepartmentDrive">[21]Main!$AB$23</definedName>
    <definedName name="rngEMailAddress">[21]Main!$AB$20</definedName>
    <definedName name="rngErrorSort">[21]ErrCheck!$A$4</definedName>
    <definedName name="rngLastSave">[21]Main!$G$19</definedName>
    <definedName name="rngLastSent">[21]Main!$G$18</definedName>
    <definedName name="rngLastUpdate">[21]Links!$D$2</definedName>
    <definedName name="rngNeedsUpdate">[21]Links!$E$2</definedName>
    <definedName name="rngNews">[21]Main!$AB$27</definedName>
    <definedName name="rngQuestChecked">[21]ErrCheck!$A$3</definedName>
    <definedName name="ROP_7D">#REF!</definedName>
    <definedName name="ROP_7DB">#REF!</definedName>
    <definedName name="ROP_7DG">#REF!</definedName>
    <definedName name="RR">#REF!</definedName>
    <definedName name="rrrrr">[33]Control!$A$19:$A$20</definedName>
    <definedName name="rrrrrrrrrr">[33]Control!$C$4</definedName>
    <definedName name="RRSUM">#REF!</definedName>
    <definedName name="rs" hidden="1">{"BOP_TAB",#N/A,FALSE,"N";"MIDTERM_TAB",#N/A,FALSE,"O";"FUND_CRED",#N/A,FALSE,"P";"DEBT_TAB1",#N/A,FALSE,"Q";"DEBT_TAB2",#N/A,FALSE,"Q";"FORFIN_TAB1",#N/A,FALSE,"R";"FORFIN_TAB2",#N/A,FALSE,"R";"BOP_ANALY",#N/A,FALSE,"U"}</definedName>
    <definedName name="rwNullDates">#REF!</definedName>
    <definedName name="SAPBEXrevision" hidden="1">3</definedName>
    <definedName name="SAPBEXsysID" hidden="1">"ATK"</definedName>
    <definedName name="SAPBEXwbID" hidden="1">"40STIUXBC0G7XD0BE9ZI4YGPC"</definedName>
    <definedName name="SAV_INV">#REF!</definedName>
    <definedName name="save_as_wk1">#N/A</definedName>
    <definedName name="Scale_Def">[10]Control!$V$42:$V$45</definedName>
    <definedName name="Scenarios">#REF!</definedName>
    <definedName name="SD">#REF!</definedName>
    <definedName name="Selagr">#REF!</definedName>
    <definedName name="Selgds">#REF!</definedName>
    <definedName name="sencount" hidden="1">2</definedName>
    <definedName name="SHSH">#REF!</definedName>
    <definedName name="Shtraf_Saldo_Result">#REF!</definedName>
    <definedName name="SIG">#REF!</definedName>
    <definedName name="SocFund">#REF!</definedName>
    <definedName name="ssss" hidden="1">{#N/A,#N/A,FALSE,"DOC";"TB_28",#N/A,FALSE,"FITB_28";"TB_91",#N/A,FALSE,"FITB_91";"TB_182",#N/A,FALSE,"FITB_182";"TB_273",#N/A,FALSE,"FITB_273";"TB_364",#N/A,FALSE,"FITB_364 ";"SUMMARY",#N/A,FALSE,"Summary"}</definedName>
    <definedName name="SUMMARY1">#REF!</definedName>
    <definedName name="SUMMARY2">#REF!</definedName>
    <definedName name="SUMTABSLEFT">#REF!</definedName>
    <definedName name="SUMTABSTOP">#REF!</definedName>
    <definedName name="TAB1_1KV_VSEGO">[34]сельхоз!$A$3:$C$5</definedName>
    <definedName name="tab4a">#REF!</definedName>
    <definedName name="tab4b">#REF!</definedName>
    <definedName name="TAB8NEW">#REF!</definedName>
    <definedName name="Table_2____Moldova___General_Government_Budget_1995_98__Mdl_millions__1">#REF!</definedName>
    <definedName name="Table_3._Moldova__Balance_of_Payments__1994_98">#REF!</definedName>
    <definedName name="Table_4.__Moldova____Monetary_Survey_and_Projections__1994_98_1">#REF!</definedName>
    <definedName name="Table_6">#REF!</definedName>
    <definedName name="Table_6.__Moldova__Balance_of_Payments__1994_98">#REF!</definedName>
    <definedName name="Table_6a.__Kazakhstan__Financial_Operations_of_the_General_Government__1998_99">#REF!</definedName>
    <definedName name="Table_7A">#REF!</definedName>
    <definedName name="Table_7B">#REF!</definedName>
    <definedName name="Table_8">#REF!</definedName>
    <definedName name="Table_9._Kazakhstan___Medium_Term_Balance_of_Payments__1995_2003">#REF!</definedName>
    <definedName name="Table_98_99">#REF!</definedName>
    <definedName name="Tbills">#REF!</definedName>
    <definedName name="tblChecks">[21]ErrCheck!$A$3:$E$5</definedName>
    <definedName name="tblLinks">[21]Links!$A$4:$F$33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est1">NCol=1</definedName>
    <definedName name="Test2">OR(NCol=1,[15]ANALYSIS!A$274=[15]ANALYSIS!XFD$274)</definedName>
    <definedName name="Test3">OR(NCol=1,[15]ANALYSIS!A$274=[15]ANALYSIS!XFD$274,[15]ANALYSIS!XFD$501="")</definedName>
    <definedName name="Test4">OR(NCol=1,[15]ANALYSIS!A$274=[15]ANALYSIS!XFD$274,[15]ANALYSIS!XFD$501="")</definedName>
    <definedName name="TM">#REF!</definedName>
    <definedName name="TM_D">#REF!</definedName>
    <definedName name="TM_Dcalc1">#REF!</definedName>
    <definedName name="TM_Dcalc2">#REF!</definedName>
    <definedName name="TM_DPCH">#REF!</definedName>
    <definedName name="TM_R">#REF!</definedName>
    <definedName name="TM_Rcalc1">#REF!</definedName>
    <definedName name="TM_Rcalc2">#REF!</definedName>
    <definedName name="TM_RPCH">#REF!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DPCH">#REF!</definedName>
    <definedName name="TMG_R">#REF!</definedName>
    <definedName name="TMG_Rcalc1">#REF!</definedName>
    <definedName name="TMG_Rcalc2">#REF!</definedName>
    <definedName name="TMG_RPCH">#REF!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DPCH">#REF!</definedName>
    <definedName name="TMGO_R">#REF!</definedName>
    <definedName name="TMGO_Rcalc1">#REF!</definedName>
    <definedName name="TMGO_Rcalc2">#REF!</definedName>
    <definedName name="TMGO_RPCH">#REF!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DPCH">#REF!</definedName>
    <definedName name="TMGXO_lvTMGXO_Dcalc2">#REF!</definedName>
    <definedName name="TMGXO_R">#REF!</definedName>
    <definedName name="TMGXO_Rcalc1">#REF!</definedName>
    <definedName name="TMGXO_Rcalc2">#REF!</definedName>
    <definedName name="TMGXO_RPCH">#REF!</definedName>
    <definedName name="TMGXO_TMGXO_D">#REF!</definedName>
    <definedName name="TMGXO_TMGXO_R">#REF!</definedName>
    <definedName name="TMS">#REF!</definedName>
    <definedName name="TMS_D">#REF!</definedName>
    <definedName name="TMS_R">#REF!</definedName>
    <definedName name="to_do_1">[13]DBF!$AK$72:$AO$72</definedName>
    <definedName name="to_do_2">[13]DBF!$AJ$42:$AO$42</definedName>
    <definedName name="to_do_3">[13]DBF!$AK$113:$AO$113</definedName>
    <definedName name="TOP">#REF!</definedName>
    <definedName name="TOP_BORDER">'[24]Crude Oil Reserves1980-2003'!#REF!</definedName>
    <definedName name="Trade_balance">#REF!</definedName>
    <definedName name="tretyr">[0]!Eeno1</definedName>
    <definedName name="TTT">[23]!печ_пл1</definedName>
    <definedName name="TX">#REF!</definedName>
    <definedName name="TX_D">#REF!</definedName>
    <definedName name="TX_Dcalc1">#REF!</definedName>
    <definedName name="TX_Dcalc2">#REF!</definedName>
    <definedName name="TX_DPCH">#REF!</definedName>
    <definedName name="TX_R">#REF!</definedName>
    <definedName name="TX_Rcalc1">#REF!</definedName>
    <definedName name="TX_Rcalc2">#REF!</definedName>
    <definedName name="TX_RPCH">#REF!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DPCH">#REF!</definedName>
    <definedName name="TXG_R">#REF!</definedName>
    <definedName name="TXG_Rcalc1">#REF!</definedName>
    <definedName name="TXG_Rcalc2">#REF!</definedName>
    <definedName name="TXG_RPCH">#REF!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DPCH">#REF!</definedName>
    <definedName name="TXGO_R">#REF!</definedName>
    <definedName name="TXGO_Rcalc1">#REF!</definedName>
    <definedName name="TXGO_Rcalc2">#REF!</definedName>
    <definedName name="TXGO_RPCH">#REF!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DPCH">#REF!</definedName>
    <definedName name="TXGXO_lvTXGXO_Dcalc2">#REF!</definedName>
    <definedName name="TXGXO_R">#REF!</definedName>
    <definedName name="TXGXO_Rcalc1">#REF!</definedName>
    <definedName name="TXGXO_Rcalc2">#REF!</definedName>
    <definedName name="TXGXO_RPCH">#REF!</definedName>
    <definedName name="TXGXO_TXGXO_D">#REF!</definedName>
    <definedName name="TXGXO_TXGXO_R">#REF!</definedName>
    <definedName name="TXS">#REF!</definedName>
    <definedName name="TXS_D">#REF!</definedName>
    <definedName name="TXS_R">#REF!</definedName>
    <definedName name="Uplata_4_2_12_2010">#REF!</definedName>
    <definedName name="Uplata_4_2_12_2011">#REF!</definedName>
    <definedName name="Uplata_4_2_12_2012">#REF!</definedName>
    <definedName name="Uploaded_Currency">[16]Control!$F$17</definedName>
    <definedName name="Uploaded_Scale">[16]Control!$F$18</definedName>
    <definedName name="USD">#REF!</definedName>
    <definedName name="USDSUM">#REF!</definedName>
    <definedName name="Valuadd">#REF!</definedName>
    <definedName name="VCSUMNBK">#REF!</definedName>
    <definedName name="wages">#REF!</definedName>
    <definedName name="WagSect">#REF!</definedName>
    <definedName name="World_Economic_Outlook_Template">#REF!</definedName>
    <definedName name="WPCP33_D">#REF!</definedName>
    <definedName name="WPCP33pch">#REF!</definedName>
    <definedName name="WPI">#REF!</definedName>
    <definedName name="wrn.97REDBOP." hidden="1">{"TRADE_COMP",#N/A,FALSE,"TAB23APP";"BOP",#N/A,FALSE,"TAB6";"DOT",#N/A,FALSE,"TAB24APP";"EXTDEBT",#N/A,FALSE,"TAB25APP"}</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WEO." hidden="1">{"WEO",#N/A,FALSE,"T"}</definedName>
    <definedName name="www">[35]Control!$B$13</definedName>
    <definedName name="xcc">#N/A</definedName>
    <definedName name="xxWRS_1">#REF!</definedName>
    <definedName name="xxWRS_2">#REF!</definedName>
    <definedName name="xxWRS_3">#REF!</definedName>
    <definedName name="xxWRS_4">#REF!</definedName>
    <definedName name="xxWRS_5">#REF!</definedName>
    <definedName name="xxx">#N/A</definedName>
    <definedName name="Year">[16]Control!$C$3</definedName>
    <definedName name="yyy" hidden="1">{"DEPOSITS",#N/A,FALSE,"COMML_MON";"LOANS",#N/A,FALSE,"COMML_MON"}</definedName>
    <definedName name="zzz" hidden="1">{"TBILLS_ALL",#N/A,FALSE,"FITB_all"}</definedName>
    <definedName name="а">NCol=1</definedName>
    <definedName name="а1">#REF!</definedName>
    <definedName name="А3">#REF!</definedName>
    <definedName name="аа">OR(NCol=1,[15]ANALYSIS!A$274=[15]ANALYSIS!XFD$274)</definedName>
    <definedName name="абз">#REF!</definedName>
    <definedName name="адр">#N/A</definedName>
    <definedName name="аене" hidden="1">{"DEPOSITS",#N/A,FALSE,"COMML_MON";"LOANS",#N/A,FALSE,"COMML_MON"}</definedName>
    <definedName name="Актюбинск" hidden="1">{"'стр.106'!$A$1:$H$27"}</definedName>
    <definedName name="алтплвдош">OR(NCol=1,[15]ANALYSIS!A$274=[15]ANALYSIS!XFD$274,[15]ANALYSIS!XFD$501="")</definedName>
    <definedName name="амортиз">#REF!</definedName>
    <definedName name="ап">OR('[36]1 (м.т)'!NCol=1,[15]ANALYSIS!A$274=[15]ANALYSIS!XFD$274)</definedName>
    <definedName name="ап1">NCol=1</definedName>
    <definedName name="ап2">NCol=1</definedName>
    <definedName name="апвп">OR(NCol=1,[15]ANALYSIS!A$274=[15]ANALYSIS!XFD$274)</definedName>
    <definedName name="аршгб" hidden="1">{"'стр.106'!$A$1:$H$27"}</definedName>
    <definedName name="асель" hidden="1">{"'стр.106'!$A$1:$H$27"}</definedName>
    <definedName name="Атырау" hidden="1">{"'стр.106'!$A$1:$H$27"}</definedName>
    <definedName name="Б">[0]!Лист1</definedName>
    <definedName name="баз">[0]!Лист1</definedName>
    <definedName name="База">[0]!Лист1</definedName>
    <definedName name="_xlnm.Database">#REF!</definedName>
    <definedName name="Бальзамы">#REF!</definedName>
    <definedName name="бася">[0]!Eeno1</definedName>
    <definedName name="Бренди">#REF!</definedName>
    <definedName name="бюджет">[0]!Eeno1</definedName>
    <definedName name="бюджет1">[0]!Лист1</definedName>
    <definedName name="В128">#REF!</definedName>
    <definedName name="В129">#REF!</definedName>
    <definedName name="ваиы" hidden="1">{"TBILLS_ALL",#N/A,FALSE,"FITB_all"}</definedName>
    <definedName name="Вина_игристые">#REF!</definedName>
    <definedName name="Винные_напитки">#REF!</definedName>
    <definedName name="Виноградные_вина">#REF!</definedName>
    <definedName name="Виноматериал">#REF!</definedName>
    <definedName name="ВКРВАР">#REF!</definedName>
    <definedName name="Водки">#REF!</definedName>
    <definedName name="гео98">[0]!Лист1</definedName>
    <definedName name="гнн">#N/A</definedName>
    <definedName name="д">OR(NCol=1,[15]ANALYSIS!A$274=[15]ANALYSIS!XFD$274,[15]ANALYSIS!XFD$501="")</definedName>
    <definedName name="ддд">OR(NCol=1,[15]ANALYSIS!A$274=[15]ANALYSIS!XFD$274)</definedName>
    <definedName name="диаграмма">[0]!Eeno1</definedName>
    <definedName name="динамика">IF([37]ГБ!$A$43=1,"**Поступления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ДМТЦ">OR(NCol=1,[15]ANALYSIS!A$274=[15]ANALYSIS!XFD$274,[15]ANALYSIS!XFD$501="")</definedName>
    <definedName name="ДоляВДС15">'[18]МОБ-15 Тип I'!$E$30:$S$30</definedName>
    <definedName name="ДоляКС">'[18]МОБ-15 Тип I'!$T$135:$T$149</definedName>
    <definedName name="Ед.">[15]ANALYSIS!#REF!</definedName>
    <definedName name="еРЕР">#REF!</definedName>
    <definedName name="ещгрп">OR([0]!NCol=1,[15]ANALYSIS!A$274=[15]ANALYSIS!XFD$274,[15]ANALYSIS!XFD$501="")</definedName>
    <definedName name="ж" hidden="1">{"'стр.106'!$A$1:$H$27"}</definedName>
    <definedName name="жж">OR(NCol=1,[15]ANALYSIS!A$274=[15]ANALYSIS!XFD$274)</definedName>
    <definedName name="з">OR(NCol=1,[15]ANALYSIS!A$274=[15]ANALYSIS!XFD$274,[15]ANALYSIS!XFD$501="")</definedName>
    <definedName name="занят">[0]!Лист1</definedName>
    <definedName name="Запрос24">#REF!</definedName>
    <definedName name="ззз">[38]Face!$D$6</definedName>
    <definedName name="инв">[0]!Eeno1</definedName>
    <definedName name="К">NCol=1</definedName>
    <definedName name="кз">OR('[36]1 (м.т)'!NCol=1,[15]ANALYSIS!A$274=[15]ANALYSIS!XFD$274)</definedName>
    <definedName name="комиссия_за_предоставление_кредита">[39]Кредит!$C$15</definedName>
    <definedName name="Коньяк">#REF!</definedName>
    <definedName name="корг">OR(NCol=1,[15]ANALYSIS!A$274=[15]ANALYSIS!XFD$274,[15]ANALYSIS!XFD$501="")</definedName>
    <definedName name="корректУМП2">NCol=1</definedName>
    <definedName name="КПН">[39]Налоги!$B$17</definedName>
    <definedName name="курс_евро">[39]Инвестиции!$D$27</definedName>
    <definedName name="л">OR(NCol=1,[15]ANALYSIS!A$274=[15]ANALYSIS!XFD$274)</definedName>
    <definedName name="ЛВИот12до30">#REF!</definedName>
    <definedName name="ЛВИот15до12">#REF!</definedName>
    <definedName name="ЛВИот30иболее">#REF!</definedName>
    <definedName name="лена">#REF!</definedName>
    <definedName name="лист5">NCol=1</definedName>
    <definedName name="ло" hidden="1">{"TRADE_COMP",#N/A,FALSE,"TAB23APP";"BOP",#N/A,FALSE,"TAB6";"DOT",#N/A,FALSE,"TAB24APP";"EXTDEBT",#N/A,FALSE,"TAB25APP"}</definedName>
    <definedName name="лоагар">#REF!</definedName>
    <definedName name="лотр">#REF!</definedName>
    <definedName name="лрлророр">OR('[40]3.Брутто баррель'!NCol=1,[15]ANALYSIS!A$274=[15]ANALYSIS!XFD$274,[15]ANALYSIS!XFD$501="")</definedName>
    <definedName name="лш">OR(NCol=1,[15]ANALYSIS!A$274=[15]ANALYSIS!XFD$274,[15]ANALYSIS!XFD$501="")</definedName>
    <definedName name="макро">#N/A</definedName>
    <definedName name="МАР" hidden="1">{"'стр.106'!$A$1:$H$27"}</definedName>
    <definedName name="МИР">[23]!печ_кн1</definedName>
    <definedName name="мпгвн">#N/A</definedName>
    <definedName name="Мультипликатор_труда_15">'[18]Эффект занятости МОБ-15 Тип I'!$E$25:$S$25</definedName>
    <definedName name="МФ">OR(NCol=1,[15]ANALYSIS!A$274=[15]ANALYSIS!XFD$274)</definedName>
    <definedName name="наар">'[36]1 (м.т)'!NCol=1</definedName>
    <definedName name="но">#REF!</definedName>
    <definedName name="норд">OR(NCol=1,[15]ANALYSIS!A$274=[15]ANALYSIS!XFD$274,[15]ANALYSIS!XFD$501="")</definedName>
    <definedName name="о">#N/A</definedName>
    <definedName name="_xlnm.Print_Area">#REF!</definedName>
    <definedName name="ориро">OR('[36]1 (м.т)'!NCol=1,[15]ANALYSIS!A$274=[15]ANALYSIS!XFD$274,[15]ANALYSIS!XFD$501="")</definedName>
    <definedName name="орпшыура" hidden="1">{"'стр.106'!$A$1:$H$27"}</definedName>
    <definedName name="ортсм">#REF!</definedName>
    <definedName name="Основное_поступление_за_11_м_2007г">#REF!</definedName>
    <definedName name="п">OR(NCol=1,[15]ANALYSIS!A$274=[15]ANALYSIS!XFD$274)</definedName>
    <definedName name="па">OR(NCol=1,[15]ANALYSIS!A$274=[15]ANALYSIS!XFD$274)</definedName>
    <definedName name="Пеня_сальдо_2007">#REF!</definedName>
    <definedName name="печ_гиш">[14]!печ_гиш</definedName>
    <definedName name="печ_диспспр">[14]!печ_диспспр</definedName>
    <definedName name="печ_кн">[14]!печ_кн</definedName>
    <definedName name="печ_кн1">[14]!печ_кн1</definedName>
    <definedName name="печ_кн11">[14]!печ_кн11</definedName>
    <definedName name="печ_месп">[14]!печ_месп</definedName>
    <definedName name="печ_меср">[14]!печ_меср</definedName>
    <definedName name="печ_оснспр">[14]!печ_оснспр</definedName>
    <definedName name="печ_отч">[14]!печ_отч</definedName>
    <definedName name="печ_отч1">[14]!печ_отч1</definedName>
    <definedName name="печ_пл1">[14]!печ_пл1</definedName>
    <definedName name="печать">[14]ЯНВ_99!печать</definedName>
    <definedName name="печать_перкв">[14]!печать_перкв</definedName>
    <definedName name="печать_рабкв">[14]!печать_рабкв</definedName>
    <definedName name="пещнзх">#REF!</definedName>
    <definedName name="Пиво">#REF!</definedName>
    <definedName name="План">#REF!</definedName>
    <definedName name="Плодовоягодные_вина">#REF!</definedName>
    <definedName name="по">OR(NCol=1,[15]ANALYSIS!A$274=[15]ANALYSIS!XFD$274)</definedName>
    <definedName name="послед">[41]N_SVOD!$G$7:$AC$91</definedName>
    <definedName name="пр" hidden="1">{"'стр.106'!$A$1:$H$27"}</definedName>
    <definedName name="прв">IF([42]ГБ!$A$43=1,"**Поступления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енен" hidden="1">{"'стр.106'!$A$1:$H$27"}</definedName>
    <definedName name="прив">#N/A</definedName>
    <definedName name="приви">IF([37]ГБ!$A$43=1,"**Поступления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ил.10">[43]NOV!$A$7:$M$270</definedName>
    <definedName name="прил_КПН">#REF!</definedName>
    <definedName name="ПРО">[23]!печ_кн</definedName>
    <definedName name="проверка">NCol=1</definedName>
    <definedName name="Промыш">[0]!Eeno1</definedName>
    <definedName name="процентная_ставка">[39]Кредит!$C$13</definedName>
    <definedName name="прочие">OR('[36]1 (м.т)'!NCol=1,[15]ANALYSIS!A$274=[15]ANALYSIS!XFD$274)</definedName>
    <definedName name="прпрр" hidden="1">{"'стр.106'!$A$1:$H$27"}</definedName>
    <definedName name="прр">'[23]#ССЫЛКА'!$A$1:$F$64</definedName>
    <definedName name="ПФ">[0]!Eeno1</definedName>
    <definedName name="р">OR(NCol=1,[15]ANALYSIS!A$274=[15]ANALYSIS!XFD$274)</definedName>
    <definedName name="расп">[44]!calcCAS</definedName>
    <definedName name="рд">OR(NCol=1,[15]ANALYSIS!A$274=[15]ANALYSIS!XFD$274)</definedName>
    <definedName name="рег1">NCol=1</definedName>
    <definedName name="резервирование_в_банке">[39]Кредит!$C$14</definedName>
    <definedName name="рем">#REF!</definedName>
    <definedName name="РЕМОНТ">[14]N_SVOD!$G$6:$Z$90</definedName>
    <definedName name="Респ_монит_начисление_основного_платежа_по_первой_категории">#REF!</definedName>
    <definedName name="Респ_монит_начисление_пени_по_первой_категории">#REF!</definedName>
    <definedName name="Респ_монит_поступление_всего_по_первой_категории">#REF!</definedName>
    <definedName name="Респ_монит_с_начислением_штрафа_по_первой_категории">#REF!</definedName>
    <definedName name="Респуб">OR(NCol=1,[15]ANALYSIS!A$274=[15]ANALYSIS!XFD$274)</definedName>
    <definedName name="Республик.">OR(NCol=1,[15]ANALYSIS!A$274=[15]ANALYSIS!XFD$274)</definedName>
    <definedName name="ржо">OR('[36]1 (м.т)'!NCol=1,[15]ANALYSIS!A$274=[15]ANALYSIS!XFD$274)</definedName>
    <definedName name="рм_сальдо_за_2007_осн_платеж_первая_категория">#REF!</definedName>
    <definedName name="ро">OR(NCol=1,[15]ANALYSIS!A$274=[15]ANALYSIS!XFD$274,[15]ANALYSIS!XFD$501="")</definedName>
    <definedName name="ро1">OR(NCol=1,[15]ANALYSIS!A$274=[15]ANALYSIS!XFD$274)</definedName>
    <definedName name="роро" hidden="1">{"'стр.106'!$A$1:$H$27"}</definedName>
    <definedName name="роррпп" hidden="1">{"'стр.106'!$A$1:$H$27"}</definedName>
    <definedName name="рпр" hidden="1">{"'стр.106'!$A$1:$H$27"}</definedName>
    <definedName name="с124">[9]Лист1!$B$265</definedName>
    <definedName name="сброс.сброс">[14]!сброс.сброс</definedName>
    <definedName name="сброс1">[14]!сброс1</definedName>
    <definedName name="сводка" hidden="1">[6]PRIVATE!#REF!</definedName>
    <definedName name="сравн2" hidden="1">{"'стр.106'!$A$1:$H$27"}</definedName>
    <definedName name="ссс">[0]!Ëèñò1</definedName>
    <definedName name="ссысы">[9]Лист1!$B$265</definedName>
    <definedName name="ст">[0]!Eeno1</definedName>
    <definedName name="табл">#REF!</definedName>
    <definedName name="тест">NCol=1</definedName>
    <definedName name="техн">#REF!</definedName>
    <definedName name="ТПиН" hidden="1">{"'стр.106'!$A$1:$H$27"}</definedName>
    <definedName name="ттт">OR('[36]1 (м.т)'!NCol=1,[15]ANALYSIS!A$274=[15]ANALYSIS!XFD$274,[15]ANALYSIS!XFD$501="")</definedName>
    <definedName name="уапа" hidden="1">{#N/A,#N/A,FALSE,"I";#N/A,#N/A,FALSE,"J";#N/A,#N/A,FALSE,"K";#N/A,#N/A,FALSE,"L";#N/A,#N/A,FALSE,"M";#N/A,#N/A,FALSE,"N";#N/A,#N/A,FALSE,"O"}</definedName>
    <definedName name="ф10">#REF!</definedName>
    <definedName name="ф757">#REF!</definedName>
    <definedName name="ф860">#REF!</definedName>
    <definedName name="ФИЛ6">#REF!</definedName>
    <definedName name="фффф">[0]!Eeno1</definedName>
    <definedName name="фывафы" hidden="1">{"'стр.106'!$A$1:$H$27"}</definedName>
    <definedName name="х" hidden="1">{"'стр.106'!$A$1:$H$27"}</definedName>
    <definedName name="цу">[0]!Eeno1</definedName>
    <definedName name="ч" hidden="1">{"'стр.106'!$A$1:$H$27"}</definedName>
    <definedName name="чан" hidden="1">{"'стр.127'!$A$1:$O$35"}</definedName>
    <definedName name="ш" hidden="1">{"'стр.106'!$A$1:$H$27"}</definedName>
    <definedName name="Шампанское">#REF!</definedName>
    <definedName name="ъхзщ">#N/A</definedName>
    <definedName name="ы" hidden="1">{"BOP_TAB",#N/A,FALSE,"N";"MIDTERM_TAB",#N/A,FALSE,"O";"FUND_CRED",#N/A,FALSE,"P";"DEBT_TAB1",#N/A,FALSE,"Q";"DEBT_TAB2",#N/A,FALSE,"Q";"FORFIN_TAB1",#N/A,FALSE,"R";"FORFIN_TAB2",#N/A,FALSE,"R";"BOP_ANALY",#N/A,FALSE,"U"}</definedName>
    <definedName name="ыв">'[45]02(монит)'!NCol=1</definedName>
    <definedName name="ывсмы" hidden="1">{"'стр.106'!$A$1:$H$27"}</definedName>
    <definedName name="ывысы">'[45]02(монит)'!NCol=1</definedName>
    <definedName name="ыы">OR(NCol=1,[15]ANALYSIS!A$274=[15]ANALYSIS!XFD$274)</definedName>
    <definedName name="э">OR(NCol=1,[15]ANALYSIS!A$274=[15]ANALYSIS!XFD$274)</definedName>
    <definedName name="Этиловый_спирт">#REF!</definedName>
    <definedName name="ээ">OR(NCol=1,[15]ANALYSIS!A$274=[15]ANALYSIS!XFD$274)</definedName>
    <definedName name="Январь_2008">#REF!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 i="3" l="1"/>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5" i="3"/>
  <c r="I4" i="3"/>
  <c r="K4" i="3" l="1"/>
  <c r="J4" i="3"/>
  <c r="H4" i="3" l="1"/>
  <c r="G4" i="3"/>
  <c r="F4" i="3"/>
</calcChain>
</file>

<file path=xl/sharedStrings.xml><?xml version="1.0" encoding="utf-8"?>
<sst xmlns="http://schemas.openxmlformats.org/spreadsheetml/2006/main" count="130" uniqueCount="72">
  <si>
    <t>РБ</t>
  </si>
  <si>
    <t>БЮДЖЕТ</t>
  </si>
  <si>
    <t>Аванс.пл.,внос.в соотв.с тамож.закон.ЕЭС и РК,в счет уплаты предст.тамож.плат.,налогов,спец.,антидемп-х,компенсац-х пошлин,а также в качестве обесп.исп.обяз.по уплате тамож.пошлин, налогов,спец-х,антидемп-х,компенс-х пошлин</t>
  </si>
  <si>
    <t>СОК</t>
  </si>
  <si>
    <t>БЖК</t>
  </si>
  <si>
    <t>БЖК атауы</t>
  </si>
  <si>
    <t>қаңтар</t>
  </si>
  <si>
    <t>ақпан</t>
  </si>
  <si>
    <t>наурыз</t>
  </si>
  <si>
    <t>Мұнай секторы ұйымдарынан түсетін түсімдерді қоспағанда, заңды тұлғалардан алынатын  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</si>
  <si>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</si>
  <si>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Төлем көзінен салық салынатын табыстардан ұсталатын жеке табыс салығы</t>
  </si>
  <si>
    <t>Төлем көзінен салық салынбайтын табыстардан ұсталатын жеке табыс салығы</t>
  </si>
  <si>
    <t>Төлем көзінен салық салынбайтын шетелдік азаматтар табыстарынан ұсталатын жеке табыс салығы</t>
  </si>
  <si>
    <t>Әлеуметтік салық</t>
  </si>
  <si>
    <t>Заңды тұлғалардың және жеке кәсіпкерлердің мүлкіне салынатын салық</t>
  </si>
  <si>
    <t>Жеке тұлғалардың мүлкiне салынатын салық</t>
  </si>
  <si>
    <t>Елдi мекендер жерлерiне алынатын жер салығы</t>
  </si>
  <si>
    <t>Заңды тұлғалардың көлiк құралдарына салынатын салық</t>
  </si>
  <si>
    <t>Жеке тұлғалардың көлiк құралдарына салынатын салық</t>
  </si>
  <si>
    <t>Бірыңғай жер салығы</t>
  </si>
  <si>
    <t>Қазақстан Республикасының аумағында өндiрiлген тауарларға, орындалған жұмыстарға және көрсетілген қызметтерге салынатын қосылған құн салығы</t>
  </si>
  <si>
    <t>Ресей Федерациясының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</si>
  <si>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Резидент емес үшін қосылған құн салығы</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</si>
  <si>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</si>
  <si>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ЕАЭО мүше мемлекеттер аумағынан импортталған тауарларға қосылған құн салығы</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</si>
  <si>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</si>
  <si>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Қазақстан Республикасының аумағында өндірілген спирттiң және (немесе) шарап материалының, алкоголь өнімдерінің барлық түрлерi</t>
  </si>
  <si>
    <t>Қазақстан Республикасының аумағына Кеден одағына мүше мемлекеттердің аумағынан әкелінетін спирттiң және (немесе) шарап материалының, алкоголь өнімдерінің барлық түрлерi</t>
  </si>
  <si>
    <t>Қазақстан Республикасы аумағына Кеден одағына мүше мемлекеттердің аумағынан әкелінетін бензин (авиациялықты қоспағанда) және дизель отыны</t>
  </si>
  <si>
    <t>Ресей Федерациясының және Беларусь Республикасының аумағынан әкелінетін кеден одағы тауарларынан басқа, Қазақстан Республикасының аумағына импортталатын басқа да акцизделетін өнімдердің түрлері</t>
  </si>
  <si>
    <t>Кеден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</si>
  <si>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Қазақстан Республикасының аумағында өндірілген бензин (авиациялықты қоспағанда) және дизель отыны</t>
  </si>
  <si>
    <t>Жер бетіне жақын көздердегі су ресурстарын пайдаланғаны үшін төлем</t>
  </si>
  <si>
    <t>Орманды пайдаланғаны үшiн төлем</t>
  </si>
  <si>
    <t>Бонустар, мұнай секторы ұйымдарынан түсетін түсімдерден басқа</t>
  </si>
  <si>
    <t>Пайдалы қазбаларды өндіруге салынатын салық, мұнай секторы ұйымдарынан түсетін түсімдерден басқа</t>
  </si>
  <si>
    <t>Радиожиілік спектрін пайдаланғаны үшін төлем</t>
  </si>
  <si>
    <t>Жануарлар дүниесін пайдаланғаны үшін төлем</t>
  </si>
  <si>
    <t>Жер учаскелерін пайдаланғаны үшін төлем</t>
  </si>
  <si>
    <t>Қоршаған ортаға әсер ету төлемі</t>
  </si>
  <si>
    <t>Цифрлық майнинг үшін төлемақы</t>
  </si>
  <si>
    <t>Тарихи шығындарды өтеу бойынша төлемдер</t>
  </si>
  <si>
    <t>"Жекелеген қызмет түрлерімен айналысу құқығы үшін алым (жекелеген қызмет түрлерімен айналысуға арналған лицензияларды бергені үшін алым)"</t>
  </si>
  <si>
    <t>Автокөлік құралдарының Қазақстан Республикасының аумағы арқылы өткені үшін алынатын алым</t>
  </si>
  <si>
    <t>Сыртқы (көрнекі) жарн. ауд.маң.бар жалп. ортақ пайд. автом. жолд. бөл. белдеуіндегі, ауд. маң. бар қал., ауылдағы, кенттегі үй-жайл. тыс ашық кеңістіктегі жарн. тұрақты орналастыру объект. ж-е ауд. тірк. көлік құр. орнал. үш. төлемақ. қосп., сырт.(көрн.) жар. обл.маң. бар қал. үй-жай. тыс ашық кең. ж-е обл.маң. бар қал. тірк. көлік құр. орн. үш. төлемақы</t>
  </si>
  <si>
    <t>Республикалық бюджетке енгізілетін тіркеу алымы</t>
  </si>
  <si>
    <t>Жергілікті бюджетке енгізілетін тіркеу алымы</t>
  </si>
  <si>
    <t>Сыртқы(көр)жарн.ауд. маң.бар қал., ауыл., кен, ауыл.округ.аумақ.арқылы өтетін респ., обл.және аудан.маң.бар жалпыға ортақ пайд.авт.жолд.бөл.белд.жарн.тұр.орн.объек.және ауд.маң.бар қал., ауыл., кент.үй-жайл.шег.тыс ашық кеңіс-е орнал.үшін төл</t>
  </si>
  <si>
    <t>Қазақстан Республикасына шетелдік жұмыс күшін тартуға рұқсатты бергені немесе ұзартқаны үшін алым</t>
  </si>
  <si>
    <t>Қызметтің жекелеген түрлерiмен айналысуға лицензияларды пайдаланғаны үшін төлемақы</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</si>
  <si>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</si>
  <si>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</si>
  <si>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</si>
  <si>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</si>
  <si>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Мұнайға салынатын кедендік әкету бажы</t>
  </si>
  <si>
    <t>Мұнайдан өндірілген тауарларға салынатын кедендік әкету бажы</t>
  </si>
  <si>
    <t>Төлеу бойынша міндеттеме Кеден одағында әкелу кедендік баждарын (баламалы қолданылатын өзге де баждарды, салықтар мен алымдарды) есепке жатқызу мен бөлудің тәртібін белгілеу және қолдану туралы келісім күшіне енгенге дейін туындаған әкелу тауарларына кедендік баждар және (немесе) әкелінетін кедендік баждар</t>
  </si>
  <si>
    <t>Қазақстан Республикасының кеден заңнамасына сәйкес төленетін кедендік алымдар.</t>
  </si>
  <si>
    <t>Еуразиялық экономикалық одақ туралы шартқа сәйкес төленген арнайы, демпингке қарсы, өтемақы баждары</t>
  </si>
  <si>
    <t>Республикалық бюджетке түсетін өзге де салық түсiмдері</t>
  </si>
  <si>
    <t>Жергілікті бюджетке түсетін өзге де салық түсімдері</t>
  </si>
  <si>
    <t>Республикалық бюджетке енгізілетін мемлекеттік бажы</t>
  </si>
  <si>
    <t>Жергілікті бюджетке енгізілетін мемлекеттік бажы</t>
  </si>
  <si>
    <t>Барлық түсімі</t>
  </si>
  <si>
    <t>ЖБ</t>
  </si>
  <si>
    <t xml:space="preserve">   Батыс Қазақстан облысы бойынша 2026 жылдың 6 айының мемлекеттік бюджетке салық түсімдері</t>
  </si>
  <si>
    <t>мың. теңге</t>
  </si>
  <si>
    <t>2026 ж. 6 айының барлық түсімі</t>
  </si>
  <si>
    <t>сәуір</t>
  </si>
  <si>
    <t>мамыр</t>
  </si>
  <si>
    <t>маусым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</si>
</sst>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0_ ;[Red]\-#,##0\ "/>
  </numFmts>
  <fonts count="13"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Cyr"/>
      <charset val="204"/>
    </font>
    <font>
      <sz val="11"/>
      <color theme="1"/>
      <name val="Calibri"/>
      <family val="2"/>
      <scheme val="minor"/>
    </font>
    <font>
      <sz val="11"/>
      <color indexed="8"/>
      <name val="Calibri"/>
      <family val="2"/>
      <charset val="204"/>
    </font>
    <font>
      <sz val="10"/>
      <name val="Arial"/>
      <family val="2"/>
    </font>
    <font>
      <b/>
      <sz val="14"/>
      <name val="Arial"/>
      <family val="2"/>
      <charset val="204"/>
    </font>
    <font>
      <sz val="14"/>
      <name val="Arial"/>
      <family val="2"/>
      <charset val="204"/>
    </font>
    <font>
      <b/>
      <sz val="14"/>
      <color theme="1"/>
      <name val="Arial"/>
      <family val="2"/>
      <charset val="204"/>
    </font>
    <font>
      <sz val="14"/>
      <color theme="1"/>
      <name val="Calibri"/>
      <family val="2"/>
      <charset val="204"/>
      <scheme val="minor"/>
    </font>
    <font>
      <sz val="14"/>
      <name val="Calibri"/>
      <family val="2"/>
      <charset val="204"/>
      <scheme val="minor"/>
    </font>
    <font>
      <sz val="14"/>
      <color theme="1"/>
      <name val="Arial"/>
      <family val="2"/>
      <charset val="204"/>
    </font>
  </fonts>
  <fills count="3">
    <fill>
      <patternFill patternType="none"/>
    </fill>
    <fill>
      <patternFill patternType="gray125"/>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1" fillId="0" borderId="0"/>
    <xf numFmtId="0" fontId="3" fillId="0" borderId="0"/>
    <xf numFmtId="0" fontId="3" fillId="0" borderId="0"/>
    <xf numFmtId="164" fontId="1" fillId="0" borderId="0" applyFont="0" applyFill="0" applyBorder="0" applyAlignment="0" applyProtection="0"/>
    <xf numFmtId="0" fontId="2" fillId="0" borderId="0"/>
    <xf numFmtId="0" fontId="3" fillId="0" borderId="0"/>
    <xf numFmtId="0" fontId="4" fillId="0" borderId="0"/>
    <xf numFmtId="0" fontId="5" fillId="0" borderId="0"/>
    <xf numFmtId="0" fontId="6" fillId="0" borderId="0"/>
    <xf numFmtId="43" fontId="1" fillId="0" borderId="0" applyFont="0" applyFill="0" applyBorder="0" applyAlignment="0" applyProtection="0"/>
    <xf numFmtId="0" fontId="2" fillId="0" borderId="0"/>
    <xf numFmtId="0" fontId="4" fillId="0" borderId="0"/>
  </cellStyleXfs>
  <cellXfs count="24">
    <xf numFmtId="0" fontId="0" fillId="0" borderId="0" xfId="0"/>
    <xf numFmtId="0" fontId="7" fillId="2" borderId="1" xfId="0" applyFont="1" applyFill="1" applyBorder="1" applyAlignment="1">
      <alignment vertical="center"/>
    </xf>
    <xf numFmtId="1" fontId="7" fillId="2" borderId="1" xfId="0" applyNumberFormat="1" applyFont="1" applyFill="1" applyBorder="1" applyAlignment="1">
      <alignment vertical="center"/>
    </xf>
    <xf numFmtId="165" fontId="8" fillId="0" borderId="1" xfId="0" applyNumberFormat="1" applyFont="1" applyFill="1" applyBorder="1" applyAlignment="1">
      <alignment vertical="center" wrapText="1"/>
    </xf>
    <xf numFmtId="3" fontId="8" fillId="0" borderId="1" xfId="0" applyNumberFormat="1" applyFont="1" applyFill="1" applyBorder="1" applyAlignment="1">
      <alignment vertical="center" wrapText="1"/>
    </xf>
    <xf numFmtId="165" fontId="7" fillId="2" borderId="1" xfId="0" applyNumberFormat="1" applyFont="1" applyFill="1" applyBorder="1" applyAlignment="1">
      <alignment vertical="center" wrapText="1"/>
    </xf>
    <xf numFmtId="0" fontId="8" fillId="0" borderId="1" xfId="0" applyFont="1" applyBorder="1" applyAlignment="1">
      <alignment vertical="center"/>
    </xf>
    <xf numFmtId="1" fontId="8" fillId="0" borderId="1" xfId="0" applyNumberFormat="1" applyFont="1" applyBorder="1" applyAlignment="1">
      <alignment horizontal="center" vertical="center" wrapText="1"/>
    </xf>
    <xf numFmtId="165" fontId="8" fillId="0" borderId="1" xfId="0" applyNumberFormat="1" applyFont="1" applyBorder="1" applyAlignment="1">
      <alignment vertical="center" wrapText="1"/>
    </xf>
    <xf numFmtId="0" fontId="7" fillId="2" borderId="1" xfId="0" applyFont="1" applyFill="1" applyBorder="1" applyAlignment="1">
      <alignment horizontal="center" vertical="center"/>
    </xf>
    <xf numFmtId="0" fontId="8" fillId="0" borderId="1" xfId="1" applyNumberFormat="1" applyFont="1" applyBorder="1" applyAlignment="1">
      <alignment horizontal="center" vertical="center"/>
    </xf>
    <xf numFmtId="0" fontId="7" fillId="2" borderId="1" xfId="0" applyFont="1" applyFill="1" applyBorder="1" applyAlignment="1">
      <alignment horizontal="center" vertical="center" wrapText="1"/>
    </xf>
    <xf numFmtId="0" fontId="10" fillId="0" borderId="0" xfId="0" applyFont="1"/>
    <xf numFmtId="0" fontId="11" fillId="0" borderId="0" xfId="0" applyFont="1"/>
    <xf numFmtId="0" fontId="10" fillId="0" borderId="0" xfId="0" applyFont="1" applyAlignment="1">
      <alignment horizontal="center"/>
    </xf>
    <xf numFmtId="0" fontId="9" fillId="0" borderId="2" xfId="0" applyFont="1" applyBorder="1" applyAlignment="1">
      <alignment horizontal="center" vertical="center"/>
    </xf>
    <xf numFmtId="0" fontId="12" fillId="0" borderId="2" xfId="0" applyFont="1" applyBorder="1" applyAlignment="1">
      <alignment horizontal="center" vertical="center"/>
    </xf>
    <xf numFmtId="0" fontId="9" fillId="0" borderId="2" xfId="0" applyFont="1" applyBorder="1" applyAlignment="1">
      <alignment horizontal="center" vertical="center" wrapText="1"/>
    </xf>
    <xf numFmtId="0" fontId="7" fillId="2" borderId="1" xfId="0" applyFont="1" applyFill="1" applyBorder="1" applyAlignment="1">
      <alignment vertical="center" wrapText="1"/>
    </xf>
    <xf numFmtId="0" fontId="8" fillId="0" borderId="1" xfId="0" applyFont="1" applyBorder="1" applyAlignment="1">
      <alignment vertical="center" wrapText="1"/>
    </xf>
    <xf numFmtId="0" fontId="10" fillId="0" borderId="0" xfId="0" applyFont="1" applyAlignment="1">
      <alignment wrapText="1"/>
    </xf>
    <xf numFmtId="3" fontId="10" fillId="0" borderId="0" xfId="0" applyNumberFormat="1" applyFont="1"/>
    <xf numFmtId="3" fontId="11" fillId="0" borderId="0" xfId="0" applyNumberFormat="1" applyFont="1"/>
    <xf numFmtId="0" fontId="9" fillId="0" borderId="0" xfId="0" applyFont="1" applyAlignment="1">
      <alignment horizontal="center" vertical="center"/>
    </xf>
  </cellXfs>
  <cellStyles count="13">
    <cellStyle name="_x0005__x001c_" xfId="2" xr:uid="{00000000-0005-0000-0000-000000000000}"/>
    <cellStyle name="Excel Built-in Normal 4" xfId="9" xr:uid="{00000000-0005-0000-0000-000001000000}"/>
    <cellStyle name="Обычный" xfId="0" builtinId="0"/>
    <cellStyle name="Обычный 2" xfId="1" xr:uid="{00000000-0005-0000-0000-000003000000}"/>
    <cellStyle name="Обычный 2 10" xfId="6" xr:uid="{00000000-0005-0000-0000-000004000000}"/>
    <cellStyle name="Обычный 2 2" xfId="3" xr:uid="{00000000-0005-0000-0000-000005000000}"/>
    <cellStyle name="Обычный 2 3" xfId="11" xr:uid="{00000000-0005-0000-0000-000006000000}"/>
    <cellStyle name="Обычный 2 3 10" xfId="12" xr:uid="{00000000-0005-0000-0000-000007000000}"/>
    <cellStyle name="Обычный 2 3 2" xfId="8" xr:uid="{00000000-0005-0000-0000-000008000000}"/>
    <cellStyle name="Обычный 3" xfId="5" xr:uid="{00000000-0005-0000-0000-000009000000}"/>
    <cellStyle name="Обычный 5" xfId="7" xr:uid="{00000000-0005-0000-0000-00000A000000}"/>
    <cellStyle name="Финансовый 2" xfId="10" xr:uid="{00000000-0005-0000-0000-00000B000000}"/>
    <cellStyle name="Финансовый 3" xfId="4"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styles" Target="styles.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Content.IE5\1IE4OPAM\&#1086;&#1087;&#1083;&#1072;&#1090;&#1072;%20&#1087;&#1086;%20&#1074;&#1077;&#1088;&#1089;&#1080;&#1080;%20&#1042;&#104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TEMP\Redtabs1-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ATA\UE\KAZ\Reports%20-%202000\RED\Tables\Redtabs1-2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2.4.51\uap_1\DATA\US\ARM\REP\97ARMRED\TABLES\EDSSARMRED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ATA\US\ARM\REP\97ARMRED\TABLES\EDSSARMRED9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TA\US\ARM\REP\97ARMRED\TABLES\EDSSARMRED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rkystaubaev\&#1052;&#1086;&#1080;%20&#1076;&#1086;&#1082;&#1091;&#1084;&#1077;&#1085;&#1090;&#1099;\&#1056;&#1091;&#1089;&#1083;&#1072;&#1085;\&#1055;&#1088;&#1086;&#1075;&#1085;&#1086;&#1079;&#1099;\&#1056;&#1072;&#1089;&#1095;&#1077;&#1090;&#1099;\8.%202010\&#1091;&#1090;&#1086;&#1095;&#1085;&#1077;&#1085;&#1080;&#1077;%20&#1056;&#1041;-2010_&#1084;&#1072;&#1088;&#1090;\DATA\US\ARM\REP\97ARMRED\TABLES\EDSSARMRED9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ltleuberdieva\Application%20Data\Microsoft\Excel\DATA\US\ARM\REP\97ARMRED\TABLES\EDSSARMRED9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805FD55\Documen"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ATA\UE\KAZ\GEN\WEO\WEO-KAZ-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ATA\UE\KAZ\REAL\KAZ_BOP_mv.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udnikova\&#1086;&#1073;&#1084;&#1077;&#1085;\Documents%20and%20Settings\mironoom\&#1052;&#1086;&#1080;%20&#1076;&#1086;&#1082;&#1091;&#1084;&#1077;&#1085;&#1090;&#1099;\2508-01_&#1085;&#1086;&#1074;&#1099;&#108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1088;&#1091;&#1089;&#1083;&#1072;&#1085;\&#1084;&#1086;&#1085;&#1080;&#1090;&#1086;&#1088;&#1080;&#1085;&#1075;%200\&#1052;&#1086;&#1080;%20&#1076;&#1086;&#1082;&#1091;&#1084;&#1077;&#1085;&#1090;&#1099;\DEM\&#1052;&#1040;&#1058;&#1045;&#1056;&#1048;&#1040;&#1051;&#1067;%20&#1057;&#1054;&#1058;&#1056;%20&#1044;&#1069;&#1052;\Nurlan\&#1044;&#1051;&#1071;%20&#1054;&#1041;&#1053;&#1054;&#1042;&#1051;&#1045;&#1053;&#1048;&#1071;\&#1076;&#1083;&#1103;%20&#1086;&#1073;&#1085;\DEM\&#1055;&#1056;&#1045;&#1044;&#1055;&#1056;&#1048;&#1071;&#1058;&#1048;&#1071;%20&#1055;&#1054;%20&#1054;&#1058;&#1056;\1&#1053;&#1045;&#1060;&#1058;&#1045;&#1043;&#1040;&#1047;%20&#1048;%20&#1053;&#1045;&#1060;&#1058;&#1045;&#1055;&#1045;&#1056;%20&#1055;&#1056;&#1054;&#1052;\&#1054;&#1090;&#1088;&#1072;&#1089;&#1083;&#1100;\MF_AP4_d(&#1085;&#1077;&#1092;&#1090;%20&#1086;&#1090;&#108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map\&#1041;&#1077;&#1082;&#1078;&#1072;&#1085;%20&#1054;&#1084;&#1072;&#1088;&#1086;&#1074;\0%20&#1053;&#1086;&#1074;&#1099;&#1081;%20&#1087;&#1086;&#1076;&#1093;&#1086;&#1076;%20&#1087;&#1088;&#1086;&#1075;&#1085;&#1086;&#1079;&#1080;&#1088;&#1086;&#1074;&#1072;&#1085;&#1080;&#1103;%20&#1086;&#1090;&#1088;&#1072;&#1089;&#1083;&#1077;&#1081;%20&#1091;&#1089;&#1083;&#1091;&#1075;\&#1056;&#1072;&#1089;&#1095;&#1077;&#1090;&#1099;%20&#1091;&#1089;&#1083;&#1091;&#1075;%20&#1087;&#1086;%20&#1052;&#1054;&#1041;.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map\&#1041;&#1077;&#1082;&#1078;&#1072;&#1085;%20&#1054;&#1084;&#1072;&#1088;&#1086;&#1074;\0%20&#1053;&#1086;&#1074;&#1099;&#1081;%20&#1087;&#1086;&#1076;&#1093;&#1086;&#1076;%20&#1087;&#1088;&#1086;&#1075;&#1085;&#1086;&#1079;&#1080;&#1088;&#1086;&#1074;&#1072;&#1085;&#1080;&#1103;%20&#1086;&#1090;&#1088;&#1072;&#1089;&#1083;&#1077;&#1081;%20&#1091;&#1089;&#1083;&#1091;&#1075;\&#1052;&#1086;&#1076;&#1077;&#1083;&#1080;%20&#1085;&#1072;%20&#1086;&#1089;&#1085;&#1086;&#1074;&#1077;%20&#1052;&#1054;&#1041;-2014.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aalenova\Desktop\&#1052;&#1086;&#1080;%20&#1076;&#1086;&#1082;&#1091;&#1084;&#1077;&#1085;&#1090;&#1099;\&#1057;&#1087;&#1077;&#1094;&#1059;&#1087;&#1088;\&#1087;&#1088;&#1086;&#1075;&#1085;&#1086;&#1079;%20&#1085;&#1072;%202013&#1075;\&#1089;&#1074;&#1086;&#1076;_&#1086;&#1078;&#1080;&#1076;_&#1058;&#1053;&#1044;_2013,08.01.1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Documents%20and%20Settings\aalenova\Local%20Settings\Temporary%20Internet%20Files\Content.Outlook\B6FWA1RL\&#1054;&#1078;&#1080;&#1076;%20&#1085;&#1072;%202011%20&#1087;&#1086;%20&#1040;&#1090;&#1099;&#1088;&#1072;&#1091;&#1089;&#1082;&#1086;&#1081;%20&#1086;&#1073;&#1083;&#1072;&#1089;&#1090;&#108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ox\Docs\Documents%20and%20Settings\mironoom\&#1052;&#1086;&#1080;%20&#1076;&#1086;&#1082;&#1091;&#1084;&#1077;&#1085;&#1090;&#1099;\2508-01_&#1085;&#1086;&#1074;&#1099;&#108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1052;&#1072;&#1082;&#1088;&#1086;%20&#1073;&#1072;&#1079;&#1072;\&#1054;&#1092;&#1092;&#1096;&#1086;&#1088;&#1099;\&#1085;&#1077;&#1092;&#1090;&#1077;&#1075;&#1072;&#1079;\&#1057;&#1074;&#1086;&#107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p418\7.&#1080;&#1102;&#1083;&#1100;\WINDOWZ\TEMP\&#1076;&#1086;&#1089;&#1090;&#1091;&#1087;\f1n_nedo%2031.08.00&#107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My%20Documents\Armenia\ArmMon073020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p_409_3\&#1076;&#1083;&#1103;%20&#1076;&#1086;&#1089;&#1090;&#1091;&#1087;&#1072;\f1n_(1-2)%20%20&#1086;&#1073;&#108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DATA\UE\KAZ\Reports%202001\RED\T1-2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WIN\TEMP\BLS_original.Tabs1-2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Users\umirbayev_da\AppData\Local\Microsoft\Windows\Temporary%20Internet%20Files\Content.Outlook\YFXN657S\&#1052;&#1086;&#1076;&#1077;&#1083;&#1080;%20&#1085;&#1072;%20&#1086;&#1089;&#1085;&#1086;&#1074;&#1077;%20&#1052;&#1054;&#1041;-2012.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udnikova\&#1086;&#1073;&#1084;&#1077;&#1085;\EXCHANGLE\N_SVOD062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DATA\UE\KAZ\BOP\KAZ_BO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6AA64A90\&#1043;&#1086;"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1055;&#1055;%20(2003&#1075;.)\&#1076;&#1086;&#1087;.&#1059;&#1089;&#1077;&#1085;&#1086;&#1074;&#1086;&#108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ahimzhanov\SharedDocs\Documents%20and%20Settings\NRahimzhanov\&#1052;&#1086;&#1080;%20&#1076;&#1086;&#1082;&#1091;&#1084;&#1077;&#1085;&#1090;&#1099;\&#1053;&#1077;%20&#1103;%20&#1072;&#1074;&#1090;&#1086;&#1088;\&#1048;&#1088;&#1072;\&#1050;&#1072;&#1089;&#1089;&#1072;97_2003_.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p_409_4\&#1087;&#1086;&#1083;&#1080;&#1081;&#1095;&#1091;&#1082;\&#1057;&#1074;&#1086;&#1076;&#1082;&#1080;%20&#1079;&#1072;%202001%20&#1075;\30.03.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OS09\Users\Users\k.urazbayev\AppData\Local\Microsoft\Windows\INetCache\Content.Outlook\DO3LYSK9\&#1060;&#1052;%20&#1069;&#1082;&#1089;&#1048;&#1084;&#1041;&#1072;&#1085;&#1082;_&#1087;&#1086;%20&#1089;&#1090;&#1088;&#1072;&#1090;&#1077;&#1075;&#1080;&#1080;%20&#1089;&#1077;&#1073;&#1077;&#1089;&#1090;&#1086;&#1080;&#1084;%20&#1089;%20107.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1055;&#1055;%20(2003&#1075;.)\7%20&#1088;&#1072;&#1079;&#1076;&#1077;&#1083;\7%20&#1088;-&#108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udnikova\&#1086;&#1073;&#1084;&#1077;&#1085;\2002\&#1054;&#1089;&#1085;.%20&#1089;&#1088;\PRIL9_07200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Rahimzhanov\&#1044;&#1086;&#1082;&#1091;&#1084;&#1077;&#1085;&#1090;&#1099;\Documents%20and%20Settings\NRahimzhanov\&#1052;&#1086;&#1080;%20&#1076;&#1086;&#1082;&#1091;&#1084;&#1077;&#1085;&#1090;&#1099;\&#1053;&#1077;%20&#1103;%20&#1072;&#1074;&#1090;&#1086;&#1088;\&#1048;&#1088;&#1072;\&#1050;&#1072;&#1089;&#1089;&#1072;97_2003_.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udnikova\&#1086;&#1073;&#1084;&#1077;&#1085;\EXCHANGLE\NOV_2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10.58.25.54\Users\&#1076;&#1083;&#1103;%20&#1082;&#1085;&#1080;&#1078;&#1082;&#1080;+\&#1089;&#1090;&#1088;&#1086;&#1081;&#1082;&#1072;\012\Documents%20and%20Settings\user\Local%20Settings\Temporary%20Internet%20Files\Content.IE5\1IE4OPAM\&#1086;&#1087;&#1083;&#1072;&#1090;&#1072;%20&#1087;&#1086;%20&#1074;&#1077;&#1088;&#1089;&#1080;&#1080;%20&#1042;&#1046;.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Uap_413_mira\&#1052;&#1040;&#1050;&#1056;&#1054;&#1041;&#1040;&#1047;&#1040;\&#1052;&#1077;&#1088;&#1091;&#1077;&#1088;&#1090;\&#1052;&#1072;&#1090;&#1077;&#1088;&#1080;&#1072;&#1083;&#1099;\&#1052;&#1080;&#1085;&#1080;&#1089;&#1090;&#1088;&#1091;\&#1057;&#1074;&#1086;&#1076;%20&#1076;&#1083;&#1103;%20&#1084;&#1080;&#1085;-&#1088;&#107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 val="#REF"/>
      <sheetName val="Расчет ДСДПУР"/>
      <sheetName val="067 100 (АПП не имеющ.право) "/>
      <sheetName val="оплата%20по%20версии%20ВЖ.xlsx"/>
      <sheetName val=""/>
      <sheetName val="оплата%20по%20версии%20ВЖ"/>
    </sheetNames>
    <definedNames>
      <definedName name="__________prt1" refersTo="#ССЫЛКА!"/>
      <definedName name="__________prt2" refersTo="#ССЫЛКА!"/>
      <definedName name="__________prt3" refersTo="#ССЫЛКА!"/>
      <definedName name="__________prt4" refersTo="#ССЫЛКА!"/>
      <definedName name="__________prt5" refersTo="#ССЫЛКА!"/>
      <definedName name="__________prt6" refersTo="#ССЫЛКА!"/>
      <definedName name="__________prt7" refersTo="#ССЫЛКА!"/>
      <definedName name="__________prt8" refersTo="#ССЫЛКА!"/>
      <definedName name="_________prt1" refersTo="#ССЫЛКА!"/>
      <definedName name="_________prt2" refersTo="#ССЫЛКА!"/>
      <definedName name="_________prt3" refersTo="#ССЫЛКА!"/>
      <definedName name="_________prt4" refersTo="#ССЫЛКА!"/>
      <definedName name="_________prt5" refersTo="#ССЫЛКА!"/>
      <definedName name="_________prt6" refersTo="#ССЫЛКА!"/>
      <definedName name="_________prt7" refersTo="#ССЫЛКА!"/>
      <definedName name="_________prt8" refersTo="#ССЫЛКА!"/>
      <definedName name="________prt1" refersTo="#ССЫЛКА!"/>
      <definedName name="________prt2" refersTo="#ССЫЛКА!"/>
      <definedName name="________prt3" refersTo="#ССЫЛКА!"/>
      <definedName name="________prt4" refersTo="#ССЫЛКА!"/>
      <definedName name="________prt5" refersTo="#ССЫЛКА!"/>
      <definedName name="________prt6" refersTo="#ССЫЛКА!"/>
      <definedName name="________prt7" refersTo="#ССЫЛКА!"/>
      <definedName name="________prt8" refersTo="#ССЫЛКА!"/>
      <definedName name="_______prt1" refersTo="#ССЫЛКА!"/>
      <definedName name="_______prt2" refersTo="#ССЫЛКА!"/>
      <definedName name="_______prt3" refersTo="#ССЫЛКА!"/>
      <definedName name="_______prt4" refersTo="#ССЫЛКА!"/>
      <definedName name="_______prt5" refersTo="#ССЫЛКА!"/>
      <definedName name="_______prt6" refersTo="#ССЫЛКА!"/>
      <definedName name="_______prt7" refersTo="#ССЫЛКА!"/>
      <definedName name="_______prt8" refersTo="#ССЫЛКА!"/>
      <definedName name="______prt1" refersTo="#ССЫЛКА!"/>
      <definedName name="______prt2" refersTo="#ССЫЛКА!"/>
      <definedName name="______prt3" refersTo="#ССЫЛКА!"/>
      <definedName name="______prt4" refersTo="#ССЫЛКА!"/>
      <definedName name="______prt5" refersTo="#ССЫЛКА!"/>
      <definedName name="______prt6" refersTo="#ССЫЛКА!"/>
      <definedName name="______prt7" refersTo="#ССЫЛКА!"/>
      <definedName name="______prt8"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t27l"/>
      <sheetName val="oilt41(keep)"/>
      <sheetName val="Redtabs1-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прогноз 2020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прогноз 2020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 val="067 100 (апп не имеющ.право) "/>
      <sheetName val="8 мес 2024"/>
      <sheetName val="22"/>
      <sheetName val="консал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 sheetId="3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
      <sheetName val="Micro"/>
      <sheetName val="ControlSheet"/>
      <sheetName val="REAL-weo"/>
      <sheetName val="MON-weo"/>
      <sheetName val="FISCAL-weo"/>
      <sheetName val="BoP-weo"/>
      <sheetName val="QC"/>
      <sheetName val="WEO-KAZ-Template"/>
    </sheetNames>
    <sheetDataSet>
      <sheetData sheetId="0"/>
      <sheetData sheetId="1"/>
      <sheetData sheetId="2"/>
      <sheetData sheetId="3" refreshError="1"/>
      <sheetData sheetId="4"/>
      <sheetData sheetId="5"/>
      <sheetData sheetId="6"/>
      <sheetData sheetId="7"/>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 val="Тяжесть_заболевания"/>
      <sheetName val="CDIS Report Form ITT (Pilot)"/>
      <sheetName val="fes"/>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sheetName val="IN"/>
      <sheetName val="NBK"/>
      <sheetName val="IMF"/>
      <sheetName val="DBF"/>
      <sheetName val="DBS"/>
      <sheetName val="TOT"/>
      <sheetName val="OIL"/>
      <sheetName val="FDI"/>
      <sheetName val="EXP"/>
      <sheetName val="IMP"/>
      <sheetName val="SRV"/>
      <sheetName val="INC"/>
      <sheetName val="BOP"/>
      <sheetName val="TB1"/>
      <sheetName val="TB6"/>
      <sheetName val="TB7"/>
      <sheetName val="TB8"/>
      <sheetName val="WEO"/>
      <sheetName val="SC N"/>
      <sheetName val="02(монит)"/>
      <sheetName val="BoP-weo"/>
    </sheetNames>
    <sheetDataSet>
      <sheetData sheetId="0" refreshError="1"/>
      <sheetData sheetId="1" refreshError="1">
        <row r="36">
          <cell r="AF36">
            <v>2</v>
          </cell>
        </row>
      </sheetData>
      <sheetData sheetId="2" refreshError="1"/>
      <sheetData sheetId="3" refreshError="1"/>
      <sheetData sheetId="4" refreshError="1">
        <row r="42">
          <cell r="AJ42">
            <v>35.56</v>
          </cell>
          <cell r="AK42">
            <v>100</v>
          </cell>
          <cell r="AL42">
            <v>70</v>
          </cell>
          <cell r="AM42">
            <v>30</v>
          </cell>
          <cell r="AN42">
            <v>400</v>
          </cell>
          <cell r="AO42">
            <v>400</v>
          </cell>
        </row>
        <row r="72">
          <cell r="AK72">
            <v>166.9</v>
          </cell>
          <cell r="AL72">
            <v>152.4</v>
          </cell>
          <cell r="AM72">
            <v>153.9</v>
          </cell>
          <cell r="AN72">
            <v>50</v>
          </cell>
          <cell r="AO72">
            <v>30</v>
          </cell>
        </row>
        <row r="113">
          <cell r="AK113">
            <v>47.7</v>
          </cell>
          <cell r="AL113">
            <v>46.4</v>
          </cell>
          <cell r="AM113">
            <v>48.3</v>
          </cell>
          <cell r="AN113">
            <v>47.3</v>
          </cell>
          <cell r="AO113">
            <v>48.6</v>
          </cell>
        </row>
      </sheetData>
      <sheetData sheetId="5" refreshError="1"/>
      <sheetData sheetId="6" refreshError="1"/>
      <sheetData sheetId="7" refreshError="1"/>
      <sheetData sheetId="8" refreshError="1"/>
      <sheetData sheetId="9" refreshError="1">
        <row r="7">
          <cell r="A7">
            <v>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508-01_новый"/>
      <sheetName val="#ССЫЛКА"/>
      <sheetName val="Допущения"/>
      <sheetName val="Assumptions Допущения"/>
      <sheetName val="Амортизация (бухгалтерская)"/>
      <sheetName val="ЯНВ_99"/>
      <sheetName val="I квартал"/>
      <sheetName val="NOV"/>
      <sheetName val="N_SVOD"/>
      <sheetName val="EXP"/>
      <sheetName val="IN"/>
      <sheetName val="DBF"/>
    </sheetNames>
    <definedNames>
      <definedName name="cbroc.cbroc"/>
      <definedName name="prez1"/>
      <definedName name="печ_гиш"/>
      <definedName name="печ_диспспр"/>
      <definedName name="печ_кн"/>
      <definedName name="печ_кн1"/>
      <definedName name="печ_кн11"/>
      <definedName name="печ_месп"/>
      <definedName name="печ_меср"/>
      <definedName name="печ_оснспр"/>
      <definedName name="печ_отч"/>
      <definedName name="печ_отч1"/>
      <definedName name="печ_пл1"/>
      <definedName name="печать" sheetId="5"/>
      <definedName name="печать_перкв"/>
      <definedName name="печать_рабкв"/>
      <definedName name="сброс.сброс"/>
      <definedName name="сброс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L (2)"/>
      <sheetName val="NUL"/>
      <sheetName val="ANALYSIS"/>
      <sheetName val="QUICK"/>
      <sheetName val="PLAN"/>
      <sheetName val="BANKRUPTCY"/>
      <sheetName val="DETAIL"/>
      <sheetName val="Currency"/>
      <sheetName val="Preset"/>
      <sheetName val="NWC"/>
      <sheetName val="CUR_ASS-1"/>
      <sheetName val="CUR_LIAB-1"/>
      <sheetName val="LIQUIDITY-1"/>
      <sheetName val="LIQUIDITY-2"/>
      <sheetName val="CUR_ASS-2"/>
      <sheetName val="CUR_LIAB-2"/>
      <sheetName val="SALES"/>
      <sheetName val="PROFIT"/>
      <sheetName val="TURNOVER"/>
      <sheetName val="ROE"/>
      <sheetName val="LABOUR"/>
      <sheetName val="Text Set"/>
      <sheetName val="Phrase Set"/>
      <sheetName val="Plan Group"/>
      <sheetName val="Plan Set"/>
      <sheetName val="SuperPlan Set"/>
      <sheetName val="Detail Set"/>
      <sheetName val="dlgRecover"/>
      <sheetName val="dlgText"/>
      <sheetName val="dlgPerAnalysis"/>
      <sheetName val="Reports"/>
      <sheetName val="dlgView"/>
      <sheetName val="dlgAbout"/>
      <sheetName val="dlgSuperPlan"/>
      <sheetName val="dlgPlanSetup"/>
      <sheetName val="dlgPrint"/>
      <sheetName val="dlgChPlanning"/>
      <sheetName val="dlgPlan"/>
      <sheetName val="dlgGoto"/>
      <sheetName val="dlgSelMove"/>
      <sheetName val="dlgProdPlan"/>
      <sheetName val="prgOpen"/>
      <sheetName val="prgPrint"/>
      <sheetName val="prgVM"/>
      <sheetName val="prgGoto"/>
      <sheetName val="prgService"/>
      <sheetName val="prgView"/>
      <sheetName val="prgPlan"/>
      <sheetName val="prgDetail"/>
      <sheetName val="prgGraph"/>
      <sheetName val="prgQuick"/>
      <sheetName val="prgWord"/>
      <sheetName val="prgTextResults"/>
      <sheetName val="prgSuperPlan"/>
      <sheetName val="Акмолинская"/>
      <sheetName val="реестр "/>
      <sheetName val="Мартук"/>
      <sheetName val="Мугалжар"/>
      <sheetName val="Темир"/>
      <sheetName val="Уил"/>
      <sheetName val="программа по сокращ на 01.07.10"/>
      <sheetName val="на коллегию"/>
      <sheetName val="январь"/>
      <sheetName val="февраль"/>
      <sheetName val="март"/>
      <sheetName val="апрель"/>
      <sheetName val="май"/>
      <sheetName val="июнь"/>
      <sheetName val="июль"/>
      <sheetName val="август"/>
      <sheetName val="сентябрь"/>
      <sheetName val="макро"/>
      <sheetName val="рыжик"/>
      <sheetName val="Баланс"/>
      <sheetName val="Варианты фин."/>
      <sheetName val="БЗ в рамках лим."/>
      <sheetName val="Доп. БЗ "/>
      <sheetName val="проблемн.  кор"/>
      <sheetName val="причина соц."/>
      <sheetName val="причины реальный"/>
      <sheetName val="причина силовой"/>
      <sheetName val="проблемн. "/>
      <sheetName val="проблемн.  (2)"/>
      <sheetName val="расходы"/>
      <sheetName val="Налог. и таможен"/>
      <sheetName val="проектн групп"/>
      <sheetName val="Приложение"/>
      <sheetName val="3 отдел"/>
      <sheetName val="MF_AP4_d(нефт отр)"/>
      <sheetName val="#ССЫЛКА"/>
      <sheetName val="ЯНВ_99"/>
      <sheetName val="N_SVOD"/>
      <sheetName val="EXP"/>
      <sheetName val="IN"/>
      <sheetName val="DBF"/>
      <sheetName val="m Project Num-Sevice-Pay"/>
      <sheetName val="приложение 2"/>
      <sheetName val="КБК"/>
      <sheetName val="По отраслям 2024г."/>
      <sheetName val="Kaz_D"/>
      <sheetName val="Info"/>
      <sheetName val="300,0 мың теңге"/>
      <sheetName val="питание"/>
      <sheetName val="билеты"/>
      <sheetName val="расчеты"/>
      <sheetName val="Малика"/>
      <sheetName val="Феруза апай"/>
      <sheetName val="Жас туристер"/>
      <sheetName val="Құралай"/>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sheetData sheetId="102"/>
      <sheetData sheetId="103"/>
      <sheetData sheetId="104"/>
      <sheetData sheetId="105"/>
      <sheetData sheetId="106"/>
      <sheetData sheetId="107"/>
      <sheetData sheetId="10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mmutations"/>
      <sheetName val="Parameters"/>
      <sheetName val="Copy of 1931PI_2008"/>
      <sheetName val="1.3_Тяжесть_заболевания"/>
      <sheetName val="1.1_нцоз_прогноз"/>
      <sheetName val="КВИ_медпомощь_свод"/>
      <sheetName val="СМП_СЗТ_моделирование"/>
      <sheetName val="vars"/>
      <sheetName val="вариант_1"/>
      <sheetName val="3.1_Пневмония_тяжесть"/>
      <sheetName val="% реаб"/>
      <sheetName val="DEPLETION TOOL"/>
      <sheetName val="FY16_"/>
      <sheetName val="Main"/>
      <sheetName val="Links"/>
      <sheetName val="ErrCheck"/>
      <sheetName val="Dictionaries"/>
      <sheetName val="misc"/>
      <sheetName val="Anlagevermögen"/>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49 Тип I"/>
      <sheetName val="Структура Услуг"/>
      <sheetName val="Лист2"/>
      <sheetName val="Лист3"/>
      <sheetName val="Ожидаемые КПН-НДС-прочие"/>
      <sheetName val="До конца 2022"/>
    </sheetNames>
    <sheetDataSet>
      <sheetData sheetId="0"/>
      <sheetData sheetId="1" refreshError="1"/>
      <sheetData sheetId="2" refreshError="1"/>
      <sheetData sheetId="3" refreshError="1"/>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4"/>
      <sheetName val="Т налогов"/>
      <sheetName val="Т использ импорт прод"/>
      <sheetName val="Т использ отечеств прод"/>
      <sheetName val="БАЗА КИК"/>
      <sheetName val="Отрасли 68-49"/>
      <sheetName val="Код 68-15"/>
      <sheetName val="СТ по регионам"/>
      <sheetName val="Данные по 15 ВЭД"/>
      <sheetName val="Ценовая МОБ"/>
      <sheetName val="МОБ-49 Тип I"/>
      <sheetName val="Эффекты МОБ Тип I"/>
      <sheetName val="Результат Тип I"/>
      <sheetName val="МОБ-49 Тип II"/>
      <sheetName val="Эффекты МОБ Тип II"/>
      <sheetName val="Результат Тип II"/>
      <sheetName val="Эффекты КС"/>
      <sheetName val="Выпуск-КС"/>
      <sheetName val="МОБ-15 Тип I"/>
      <sheetName val="Эффекты МОБ-15 Тип I"/>
      <sheetName val="Эффект занятости МОБ-15 Тип I"/>
      <sheetName val="Результат МОБ-15 Тип I"/>
      <sheetName val="Эффект дохода"/>
      <sheetName val="Эффект занятости"/>
      <sheetName val="Эффект капитала"/>
      <sheetName val="Мультипликаторы типа I"/>
      <sheetName val="Мультипликаторы типа II"/>
      <sheetName val="Эффекты МОБ-49-Тип 1"/>
    </sheetNames>
    <sheetDataSet>
      <sheetData sheetId="0">
        <row r="89">
          <cell r="E89">
            <v>0.61636715009040488</v>
          </cell>
          <cell r="F89">
            <v>0.60789494258003041</v>
          </cell>
          <cell r="G89">
            <v>0.73515540191784756</v>
          </cell>
          <cell r="H89">
            <v>0.58935716541587135</v>
          </cell>
          <cell r="I89">
            <v>0.66824267023611472</v>
          </cell>
          <cell r="J89">
            <v>0.71224663248258824</v>
          </cell>
          <cell r="K89">
            <v>0.52407678059176066</v>
          </cell>
          <cell r="L89">
            <v>0.52303648495107624</v>
          </cell>
          <cell r="M89">
            <v>0.51555823422243252</v>
          </cell>
          <cell r="N89">
            <v>0.58376401347531437</v>
          </cell>
          <cell r="O89">
            <v>0.53646687189434583</v>
          </cell>
          <cell r="P89">
            <v>0.71444258663951477</v>
          </cell>
          <cell r="Q89">
            <v>0.57184281629288036</v>
          </cell>
          <cell r="R89">
            <v>0.72630055196919585</v>
          </cell>
          <cell r="S89">
            <v>0.85008985242261981</v>
          </cell>
          <cell r="T89">
            <v>0.65947399418853936</v>
          </cell>
          <cell r="U89">
            <v>0.58055642183906009</v>
          </cell>
          <cell r="V89">
            <v>0.53746428250942047</v>
          </cell>
          <cell r="W89">
            <v>0.41705747939694143</v>
          </cell>
          <cell r="X89">
            <v>0.48432272321719316</v>
          </cell>
          <cell r="Y89">
            <v>0.48290144361203557</v>
          </cell>
          <cell r="Z89">
            <v>0.70388668608468463</v>
          </cell>
          <cell r="AA89">
            <v>0.50724318176412553</v>
          </cell>
          <cell r="AB89">
            <v>0.48926349979107392</v>
          </cell>
          <cell r="AC89">
            <v>0.47378026235941784</v>
          </cell>
          <cell r="AD89">
            <v>0.53553717295796044</v>
          </cell>
          <cell r="AE89">
            <v>0.47946201425100926</v>
          </cell>
          <cell r="AF89">
            <v>0.46062123634494934</v>
          </cell>
          <cell r="AG89">
            <v>0.46152536919416304</v>
          </cell>
          <cell r="AH89">
            <v>0.53439411244578794</v>
          </cell>
          <cell r="AI89">
            <v>0.75538943974398898</v>
          </cell>
          <cell r="AJ89">
            <v>0.62619601789242141</v>
          </cell>
          <cell r="AK89">
            <v>0.67706195987960383</v>
          </cell>
          <cell r="AL89">
            <v>0.60786863199563035</v>
          </cell>
          <cell r="AM89">
            <v>0.5505281395397702</v>
          </cell>
          <cell r="AN89">
            <v>0.58530132397160073</v>
          </cell>
          <cell r="AO89">
            <v>0.7157510156365805</v>
          </cell>
          <cell r="AP89">
            <v>0.50976726239791526</v>
          </cell>
          <cell r="AQ89">
            <v>0.49757699378182046</v>
          </cell>
          <cell r="AR89">
            <v>0.53913043959091778</v>
          </cell>
          <cell r="AS89">
            <v>0.5422514340698632</v>
          </cell>
          <cell r="AT89">
            <v>0.51285497082586862</v>
          </cell>
          <cell r="AU89">
            <v>0.46631311937488623</v>
          </cell>
          <cell r="AV89">
            <v>0.67257983103681973</v>
          </cell>
          <cell r="AW89">
            <v>0.7084185003911545</v>
          </cell>
          <cell r="AX89">
            <v>0.70404886452363136</v>
          </cell>
          <cell r="AY89">
            <v>0.58749564449023672</v>
          </cell>
          <cell r="AZ89">
            <v>0.45123031984128092</v>
          </cell>
          <cell r="BA89">
            <v>0.5216713558049314</v>
          </cell>
          <cell r="BB89">
            <v>0.69247394955118935</v>
          </cell>
          <cell r="BC89">
            <v>0.67013603723465898</v>
          </cell>
          <cell r="BD89">
            <v>0.63506028475755771</v>
          </cell>
          <cell r="BE89">
            <v>0.58820842137156149</v>
          </cell>
          <cell r="BF89">
            <v>0.57466033111646631</v>
          </cell>
          <cell r="BG89">
            <v>0.71341142922690026</v>
          </cell>
          <cell r="BH89">
            <v>0.70914140473262088</v>
          </cell>
          <cell r="BI89">
            <v>0.73750162394090735</v>
          </cell>
          <cell r="BJ89">
            <v>0.71677451652296875</v>
          </cell>
          <cell r="BK89">
            <v>0.81180527902258148</v>
          </cell>
          <cell r="BL89">
            <v>0.60611692305205322</v>
          </cell>
          <cell r="BM89">
            <v>0.62178708879944478</v>
          </cell>
          <cell r="BN89">
            <v>0.4415854081658408</v>
          </cell>
          <cell r="BO89">
            <v>0.58495417998960464</v>
          </cell>
          <cell r="BP89">
            <v>0.41524932419206595</v>
          </cell>
          <cell r="BQ89">
            <v>0.42270333538007232</v>
          </cell>
          <cell r="BR89">
            <v>0.48960219081045236</v>
          </cell>
          <cell r="BS89">
            <v>0.71318004162236426</v>
          </cell>
          <cell r="BT89">
            <v>1</v>
          </cell>
        </row>
      </sheetData>
      <sheetData sheetId="1"/>
      <sheetData sheetId="2"/>
      <sheetData sheetId="3"/>
      <sheetData sheetId="4"/>
      <sheetData sheetId="5"/>
      <sheetData sheetId="6"/>
      <sheetData sheetId="7"/>
      <sheetData sheetId="8"/>
      <sheetData sheetId="9"/>
      <sheetData sheetId="10"/>
      <sheetData sheetId="11">
        <row r="53">
          <cell r="E53">
            <v>1.6299075192012469</v>
          </cell>
          <cell r="F53">
            <v>1.7320656100965184</v>
          </cell>
          <cell r="G53">
            <v>1.4454734125501245</v>
          </cell>
          <cell r="H53">
            <v>1.706325907169107</v>
          </cell>
          <cell r="I53">
            <v>1.5425060723630111</v>
          </cell>
          <cell r="J53">
            <v>1.4785529794845902</v>
          </cell>
          <cell r="K53">
            <v>1.8475493739776523</v>
          </cell>
          <cell r="L53">
            <v>1.8510171716574251</v>
          </cell>
          <cell r="M53">
            <v>1.838167905980306</v>
          </cell>
          <cell r="N53">
            <v>1.7102494000068742</v>
          </cell>
          <cell r="O53">
            <v>1.7683801416656182</v>
          </cell>
          <cell r="P53">
            <v>1.4917717078023394</v>
          </cell>
          <cell r="Q53">
            <v>1.7056895495874538</v>
          </cell>
          <cell r="R53">
            <v>1.452631848374464</v>
          </cell>
          <cell r="S53">
            <v>1.2307789120639794</v>
          </cell>
          <cell r="T53">
            <v>1.5867944933826124</v>
          </cell>
          <cell r="U53">
            <v>1.7672613609260566</v>
          </cell>
          <cell r="V53">
            <v>1.8124172366517746</v>
          </cell>
          <cell r="W53">
            <v>1.8052175112759621</v>
          </cell>
          <cell r="X53">
            <v>1.8877707941808022</v>
          </cell>
          <cell r="Y53">
            <v>1.5349608788347995</v>
          </cell>
          <cell r="Z53">
            <v>1.8330954600020588</v>
          </cell>
          <cell r="AA53">
            <v>1.8982335045251892</v>
          </cell>
          <cell r="AB53">
            <v>1.9261943996293591</v>
          </cell>
          <cell r="AC53">
            <v>1.9550536258622004</v>
          </cell>
          <cell r="AD53">
            <v>1.9723023456157294</v>
          </cell>
          <cell r="AE53">
            <v>1.8480791433647772</v>
          </cell>
          <cell r="AF53">
            <v>1.7240620183069315</v>
          </cell>
          <cell r="AG53">
            <v>1.6572471707770766</v>
          </cell>
          <cell r="AH53">
            <v>1.5130399676491926</v>
          </cell>
          <cell r="AI53">
            <v>1.8795772355741569</v>
          </cell>
          <cell r="AJ53">
            <v>1.8071870703173869</v>
          </cell>
          <cell r="AK53">
            <v>1.8096840191335222</v>
          </cell>
          <cell r="AL53">
            <v>1.8884924605419462</v>
          </cell>
          <cell r="AM53">
            <v>1.9533303301755878</v>
          </cell>
          <cell r="AN53">
            <v>1.4916671194640219</v>
          </cell>
          <cell r="AO53">
            <v>1.6708291180677548</v>
          </cell>
          <cell r="AP53">
            <v>1.6627520213602311</v>
          </cell>
          <cell r="AQ53">
            <v>1.5397109620684619</v>
          </cell>
          <cell r="AR53">
            <v>1.4474922246918629</v>
          </cell>
          <cell r="AS53">
            <v>1.3255315619003281</v>
          </cell>
          <cell r="AT53">
            <v>1.6854918117560287</v>
          </cell>
          <cell r="AU53">
            <v>1.6325279112108344</v>
          </cell>
          <cell r="AV53">
            <v>1.9293963046475533</v>
          </cell>
          <cell r="AW53">
            <v>1.7409521911909136</v>
          </cell>
          <cell r="AX53">
            <v>1.9639347276018218</v>
          </cell>
          <cell r="AY53">
            <v>1.8424161316342726</v>
          </cell>
          <cell r="AZ53">
            <v>1.4537970012711328</v>
          </cell>
          <cell r="BA53">
            <v>1</v>
          </cell>
        </row>
      </sheetData>
      <sheetData sheetId="12"/>
      <sheetData sheetId="13">
        <row r="380">
          <cell r="BC380">
            <v>0.83208547722727944</v>
          </cell>
        </row>
        <row r="381">
          <cell r="BC381">
            <v>0.94088501066544139</v>
          </cell>
        </row>
        <row r="382">
          <cell r="BC382">
            <v>0.99999005072337144</v>
          </cell>
        </row>
        <row r="383">
          <cell r="BC383">
            <v>0.99157306060575368</v>
          </cell>
        </row>
        <row r="384">
          <cell r="BC384">
            <v>0.8752540054922674</v>
          </cell>
        </row>
        <row r="385">
          <cell r="BC385">
            <v>1</v>
          </cell>
        </row>
        <row r="386">
          <cell r="BC386">
            <v>0.99354516364371726</v>
          </cell>
        </row>
        <row r="387">
          <cell r="BC387">
            <v>0.88457825518979971</v>
          </cell>
        </row>
        <row r="388">
          <cell r="BC388">
            <v>0.99587160736106206</v>
          </cell>
        </row>
        <row r="389">
          <cell r="BC389">
            <v>1</v>
          </cell>
        </row>
        <row r="390">
          <cell r="BC390">
            <v>0.93015266646795802</v>
          </cell>
        </row>
        <row r="391">
          <cell r="BC391">
            <v>0.98358056752537759</v>
          </cell>
        </row>
        <row r="392">
          <cell r="BC392">
            <v>0.89043727903465641</v>
          </cell>
        </row>
        <row r="393">
          <cell r="BC393">
            <v>0.99876568054527703</v>
          </cell>
        </row>
        <row r="394">
          <cell r="BC394">
            <v>0.95161756127290931</v>
          </cell>
        </row>
        <row r="395">
          <cell r="BC395">
            <v>0.99400842961017488</v>
          </cell>
        </row>
        <row r="396">
          <cell r="BC396">
            <v>0.96797802871509109</v>
          </cell>
        </row>
        <row r="397">
          <cell r="BC397">
            <v>0.99740568048484779</v>
          </cell>
        </row>
        <row r="398">
          <cell r="BC398">
            <v>0.99984429590781154</v>
          </cell>
        </row>
        <row r="399">
          <cell r="BC399">
            <v>0.99938906394352844</v>
          </cell>
        </row>
        <row r="400">
          <cell r="BC400">
            <v>0.99902713836862711</v>
          </cell>
        </row>
        <row r="401">
          <cell r="BC401">
            <v>0.9940808975550427</v>
          </cell>
        </row>
        <row r="402">
          <cell r="BC402">
            <v>0.92399111950316293</v>
          </cell>
        </row>
        <row r="403">
          <cell r="BC403">
            <v>0.93596762237380804</v>
          </cell>
        </row>
        <row r="404">
          <cell r="BC404">
            <v>0.98294248923493999</v>
          </cell>
        </row>
        <row r="405">
          <cell r="BC405">
            <v>0.9999983667287401</v>
          </cell>
        </row>
        <row r="406">
          <cell r="BC406">
            <v>0.98837486736563085</v>
          </cell>
        </row>
        <row r="407">
          <cell r="BC407">
            <v>0.94224850845638808</v>
          </cell>
        </row>
        <row r="408">
          <cell r="BC408">
            <v>0.99971138122513914</v>
          </cell>
        </row>
        <row r="409">
          <cell r="BC409">
            <v>1</v>
          </cell>
        </row>
        <row r="410">
          <cell r="BC410">
            <v>0.93846152594168508</v>
          </cell>
        </row>
        <row r="411">
          <cell r="BC411">
            <v>0.99999987140568602</v>
          </cell>
        </row>
        <row r="412">
          <cell r="BC412">
            <v>0.99838640622267971</v>
          </cell>
        </row>
        <row r="413">
          <cell r="BC413">
            <v>0.98404526888739652</v>
          </cell>
        </row>
        <row r="414">
          <cell r="BC414">
            <v>0.95848757730884815</v>
          </cell>
        </row>
        <row r="415">
          <cell r="BC415">
            <v>0.9869898546697905</v>
          </cell>
        </row>
        <row r="416">
          <cell r="BC416">
            <v>0.96570406007407961</v>
          </cell>
        </row>
        <row r="417">
          <cell r="BC417">
            <v>0.99872699325485703</v>
          </cell>
        </row>
        <row r="418">
          <cell r="BC418">
            <v>0.94579248694285845</v>
          </cell>
        </row>
        <row r="419">
          <cell r="BC419">
            <v>0.89404966705067501</v>
          </cell>
        </row>
        <row r="420">
          <cell r="BC420">
            <v>0.99893166191736449</v>
          </cell>
        </row>
        <row r="421">
          <cell r="BC421">
            <v>0.91867893801274747</v>
          </cell>
        </row>
        <row r="422">
          <cell r="BC422">
            <v>0.96416738042749117</v>
          </cell>
        </row>
        <row r="423">
          <cell r="BC423">
            <v>0.99999821627021934</v>
          </cell>
        </row>
        <row r="424">
          <cell r="BC424">
            <v>0.99999941040533857</v>
          </cell>
        </row>
        <row r="425">
          <cell r="BC425">
            <v>0.99223823984598536</v>
          </cell>
        </row>
        <row r="426">
          <cell r="BC426">
            <v>0.9954021657401515</v>
          </cell>
        </row>
        <row r="427">
          <cell r="BC427">
            <v>0.99986913505136366</v>
          </cell>
        </row>
        <row r="428">
          <cell r="BC428">
            <v>1</v>
          </cell>
        </row>
      </sheetData>
      <sheetData sheetId="14">
        <row r="53">
          <cell r="E53">
            <v>1.8810158895957714</v>
          </cell>
          <cell r="F53">
            <v>2.2092409676235785</v>
          </cell>
          <cell r="G53">
            <v>1.7529431743657375</v>
          </cell>
          <cell r="H53">
            <v>2.1263730895439421</v>
          </cell>
          <cell r="I53">
            <v>1.7129080957537757</v>
          </cell>
          <cell r="J53">
            <v>1.6113834686926094</v>
          </cell>
          <cell r="K53">
            <v>2.274520150530297</v>
          </cell>
          <cell r="L53">
            <v>2.2286013826811049</v>
          </cell>
          <cell r="M53">
            <v>2.1993325448535632</v>
          </cell>
          <cell r="N53">
            <v>2.1780329882088596</v>
          </cell>
          <cell r="O53">
            <v>2.0070412218979956</v>
          </cell>
          <cell r="P53">
            <v>1.6630758226651081</v>
          </cell>
          <cell r="Q53">
            <v>2.1413815531566911</v>
          </cell>
          <cell r="R53">
            <v>1.7316720108352632</v>
          </cell>
          <cell r="S53">
            <v>1.3346051217113333</v>
          </cell>
          <cell r="T53">
            <v>1.9348641367378632</v>
          </cell>
          <cell r="U53">
            <v>2.1009450802399501</v>
          </cell>
          <cell r="V53">
            <v>2.3304451387602048</v>
          </cell>
          <cell r="W53">
            <v>1.9621718602589873</v>
          </cell>
          <cell r="X53">
            <v>2.1832765129110254</v>
          </cell>
          <cell r="Y53">
            <v>1.7207184431398663</v>
          </cell>
          <cell r="Z53">
            <v>2.1602555520013587</v>
          </cell>
          <cell r="AA53">
            <v>2.234911640519964</v>
          </cell>
          <cell r="AB53">
            <v>2.2575217177881286</v>
          </cell>
          <cell r="AC53">
            <v>2.3282833481189984</v>
          </cell>
          <cell r="AD53">
            <v>2.3391478797757266</v>
          </cell>
          <cell r="AE53">
            <v>2.1696297093030532</v>
          </cell>
          <cell r="AF53">
            <v>2.110811419873218</v>
          </cell>
          <cell r="AG53">
            <v>1.9232462232947554</v>
          </cell>
          <cell r="AH53">
            <v>1.7501485375008075</v>
          </cell>
          <cell r="AI53">
            <v>2.3284833544699537</v>
          </cell>
          <cell r="AJ53">
            <v>2.1881556880004274</v>
          </cell>
          <cell r="AK53">
            <v>2.2428018059359638</v>
          </cell>
          <cell r="AL53">
            <v>2.4981413117786104</v>
          </cell>
          <cell r="AM53">
            <v>2.3844720049879724</v>
          </cell>
          <cell r="AN53">
            <v>1.8350829764284569</v>
          </cell>
          <cell r="AO53">
            <v>1.9750407197790456</v>
          </cell>
          <cell r="AP53">
            <v>1.9806975350587226</v>
          </cell>
          <cell r="AQ53">
            <v>1.9150452321626616</v>
          </cell>
          <cell r="AR53">
            <v>1.816406766258009</v>
          </cell>
          <cell r="AS53">
            <v>1.4430474610700232</v>
          </cell>
          <cell r="AT53">
            <v>2.1928246193565841</v>
          </cell>
          <cell r="AU53">
            <v>2.0723014021805453</v>
          </cell>
          <cell r="AV53">
            <v>2.5125725587875722</v>
          </cell>
          <cell r="AW53">
            <v>2.3634353211732635</v>
          </cell>
          <cell r="AX53">
            <v>2.5217457923831064</v>
          </cell>
          <cell r="AY53">
            <v>2.3218282743628658</v>
          </cell>
          <cell r="AZ53">
            <v>1.757840751266768</v>
          </cell>
          <cell r="BA53">
            <v>2.0539676447636892</v>
          </cell>
        </row>
      </sheetData>
      <sheetData sheetId="15"/>
      <sheetData sheetId="16"/>
      <sheetData sheetId="17"/>
      <sheetData sheetId="18">
        <row r="30">
          <cell r="E30">
            <v>0.62566994527507069</v>
          </cell>
          <cell r="F30">
            <v>0.61406291840126848</v>
          </cell>
          <cell r="G30">
            <v>0.5216713558049314</v>
          </cell>
          <cell r="H30">
            <v>0.53646687189434583</v>
          </cell>
          <cell r="I30">
            <v>0.68665553944850444</v>
          </cell>
          <cell r="J30">
            <v>0.59378646689026515</v>
          </cell>
          <cell r="K30">
            <v>0.48128341244320139</v>
          </cell>
          <cell r="L30">
            <v>0.6883486491967532</v>
          </cell>
          <cell r="M30">
            <v>0.47054786290298589</v>
          </cell>
          <cell r="N30">
            <v>0.62324319732119871</v>
          </cell>
          <cell r="O30">
            <v>0.55699300684624464</v>
          </cell>
          <cell r="P30">
            <v>0.70388668608468463</v>
          </cell>
          <cell r="Q30">
            <v>0.49219318344218793</v>
          </cell>
          <cell r="R30">
            <v>0.50929627686368284</v>
          </cell>
          <cell r="S30">
            <v>0.41612659882020198</v>
          </cell>
        </row>
        <row r="135">
          <cell r="T135">
            <v>0.8444784956419471</v>
          </cell>
        </row>
        <row r="136">
          <cell r="T136">
            <v>0.7869567682320503</v>
          </cell>
        </row>
        <row r="137">
          <cell r="T137">
            <v>0.99947162873234507</v>
          </cell>
        </row>
        <row r="138">
          <cell r="T138">
            <v>0.93015266646795802</v>
          </cell>
        </row>
        <row r="139">
          <cell r="T139">
            <v>0.86435659043039925</v>
          </cell>
        </row>
        <row r="140">
          <cell r="T140">
            <v>0.94224850845638808</v>
          </cell>
        </row>
        <row r="141">
          <cell r="T141">
            <v>0.99984429590781154</v>
          </cell>
        </row>
        <row r="142">
          <cell r="T142">
            <v>0.85897287931329336</v>
          </cell>
        </row>
        <row r="143">
          <cell r="T143">
            <v>0.87100448721065449</v>
          </cell>
        </row>
        <row r="144">
          <cell r="T144">
            <v>0.95590283295639522</v>
          </cell>
        </row>
        <row r="145">
          <cell r="T145">
            <v>0.99355019223856911</v>
          </cell>
        </row>
        <row r="146">
          <cell r="T146">
            <v>0.99902713836862711</v>
          </cell>
        </row>
        <row r="147">
          <cell r="T147">
            <v>0.93230573971747255</v>
          </cell>
        </row>
        <row r="148">
          <cell r="T148">
            <v>0.92631057295716113</v>
          </cell>
        </row>
        <row r="149">
          <cell r="T149">
            <v>0.99223823984598536</v>
          </cell>
        </row>
      </sheetData>
      <sheetData sheetId="19"/>
      <sheetData sheetId="20">
        <row r="25">
          <cell r="E25">
            <v>1.2816726129811076</v>
          </cell>
          <cell r="F25">
            <v>3.0198970306529054</v>
          </cell>
          <cell r="G25">
            <v>2.1825028425959907</v>
          </cell>
          <cell r="H25">
            <v>4.4754994128377321</v>
          </cell>
          <cell r="I25">
            <v>1.5980707975094484</v>
          </cell>
          <cell r="J25">
            <v>1.4848035450178962</v>
          </cell>
          <cell r="K25">
            <v>5.7052290143691335</v>
          </cell>
          <cell r="L25">
            <v>1.4075139750898782</v>
          </cell>
          <cell r="M25">
            <v>1.6547459371953377</v>
          </cell>
          <cell r="N25">
            <v>1.5116064192410825</v>
          </cell>
          <cell r="O25">
            <v>1.3327973530071908</v>
          </cell>
          <cell r="P25">
            <v>2.5667400664602091</v>
          </cell>
          <cell r="Q25">
            <v>1.8556257211054521</v>
          </cell>
          <cell r="R25">
            <v>1.4891876753730799</v>
          </cell>
          <cell r="S25">
            <v>1.2459515756027686</v>
          </cell>
        </row>
      </sheetData>
      <sheetData sheetId="21"/>
      <sheetData sheetId="22"/>
      <sheetData sheetId="23">
        <row r="4">
          <cell r="BJ4">
            <v>1.2842850242094592</v>
          </cell>
        </row>
        <row r="5">
          <cell r="BJ5">
            <v>1.1289954837046441</v>
          </cell>
        </row>
        <row r="6">
          <cell r="BJ6">
            <v>1.2247531758904198</v>
          </cell>
        </row>
        <row r="7">
          <cell r="BJ7">
            <v>1.6844145623910514</v>
          </cell>
        </row>
        <row r="8">
          <cell r="BJ8">
            <v>8.7407560255631136</v>
          </cell>
        </row>
        <row r="9">
          <cell r="BJ9">
            <v>4.3846121536571845</v>
          </cell>
        </row>
        <row r="10">
          <cell r="BJ10">
            <v>2.0385227614937453</v>
          </cell>
        </row>
        <row r="11">
          <cell r="BJ11">
            <v>2.2337146338520015</v>
          </cell>
        </row>
        <row r="12">
          <cell r="BJ12">
            <v>1.7462595056668446</v>
          </cell>
        </row>
        <row r="13">
          <cell r="BJ13">
            <v>1.9543355294039499</v>
          </cell>
        </row>
        <row r="14">
          <cell r="BJ14">
            <v>4.6531522291512308</v>
          </cell>
        </row>
        <row r="15">
          <cell r="BJ15">
            <v>7.2057555098671697</v>
          </cell>
        </row>
        <row r="16">
          <cell r="BJ16">
            <v>1.8349129090793113</v>
          </cell>
        </row>
        <row r="17">
          <cell r="BJ17">
            <v>1.5767059806399077</v>
          </cell>
        </row>
        <row r="18">
          <cell r="BJ18">
            <v>1.3153987237775109</v>
          </cell>
        </row>
        <row r="19">
          <cell r="BJ19">
            <v>3.374797525775044</v>
          </cell>
        </row>
        <row r="20">
          <cell r="BJ20">
            <v>3.5841073013585274</v>
          </cell>
        </row>
        <row r="21">
          <cell r="BJ21">
            <v>1.8617513333408546</v>
          </cell>
        </row>
        <row r="22">
          <cell r="BJ22">
            <v>4.5918094237291571</v>
          </cell>
        </row>
        <row r="23">
          <cell r="BJ23">
            <v>1.7639655462112109</v>
          </cell>
        </row>
        <row r="24">
          <cell r="BJ24">
            <v>2.6415086487088897</v>
          </cell>
        </row>
        <row r="25">
          <cell r="BJ25">
            <v>2.3555957763056758</v>
          </cell>
        </row>
        <row r="26">
          <cell r="BJ26">
            <v>1.8282224019723863</v>
          </cell>
        </row>
        <row r="27">
          <cell r="BJ27">
            <v>2.7723293385770984</v>
          </cell>
        </row>
        <row r="28">
          <cell r="BJ28">
            <v>2.6981682382101826</v>
          </cell>
        </row>
        <row r="29">
          <cell r="BJ29">
            <v>1.2699266855068967</v>
          </cell>
        </row>
        <row r="30">
          <cell r="BJ30">
            <v>1.5802216967913669</v>
          </cell>
        </row>
        <row r="31">
          <cell r="BJ31">
            <v>1.5447504461243209</v>
          </cell>
        </row>
        <row r="32">
          <cell r="BJ32">
            <v>2.1587364666059385</v>
          </cell>
        </row>
        <row r="33">
          <cell r="BJ33">
            <v>1.4062944877882264</v>
          </cell>
        </row>
        <row r="34">
          <cell r="BJ34">
            <v>1.6968297750191534</v>
          </cell>
        </row>
        <row r="35">
          <cell r="BJ35">
            <v>1.6680963283747714</v>
          </cell>
        </row>
        <row r="36">
          <cell r="BJ36">
            <v>1.6190479185540516</v>
          </cell>
        </row>
        <row r="37">
          <cell r="BJ37">
            <v>1.2114672476165893</v>
          </cell>
        </row>
        <row r="38">
          <cell r="BJ38">
            <v>1.6560802438497713</v>
          </cell>
        </row>
        <row r="39">
          <cell r="BJ39">
            <v>1.4163156332570916</v>
          </cell>
        </row>
        <row r="40">
          <cell r="BJ40">
            <v>1.4945481360091013</v>
          </cell>
        </row>
        <row r="41">
          <cell r="BJ41">
            <v>1.36167906095978</v>
          </cell>
        </row>
        <row r="42">
          <cell r="BJ42">
            <v>1.505412626057121</v>
          </cell>
        </row>
        <row r="43">
          <cell r="BJ43">
            <v>1.419673258975007</v>
          </cell>
        </row>
        <row r="44">
          <cell r="BJ44">
            <v>2.6797846482258496</v>
          </cell>
        </row>
        <row r="45">
          <cell r="BJ45">
            <v>1.8276777154503818</v>
          </cell>
        </row>
        <row r="46">
          <cell r="BJ46">
            <v>1.383217947005118</v>
          </cell>
        </row>
        <row r="47">
          <cell r="BJ47">
            <v>1.4016301183534774</v>
          </cell>
        </row>
        <row r="48">
          <cell r="BJ48">
            <v>1.1230029294174699</v>
          </cell>
        </row>
        <row r="49">
          <cell r="BJ49">
            <v>1.2332584322717264</v>
          </cell>
        </row>
        <row r="50">
          <cell r="BJ50">
            <v>1.309406553334254</v>
          </cell>
        </row>
        <row r="51">
          <cell r="BJ51">
            <v>1.2258732217724797</v>
          </cell>
        </row>
        <row r="52">
          <cell r="BJ52">
            <v>1</v>
          </cell>
        </row>
      </sheetData>
      <sheetData sheetId="24"/>
      <sheetData sheetId="25"/>
      <sheetData sheetId="26"/>
      <sheetData sheetId="2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РБ"/>
      <sheetName val="НФ"/>
      <sheetName val="акмол"/>
      <sheetName val="актюб"/>
      <sheetName val="алмат"/>
      <sheetName val="атыр"/>
      <sheetName val="вко"/>
      <sheetName val="алматы"/>
      <sheetName val="астана"/>
      <sheetName val="жамб"/>
      <sheetName val="зко"/>
      <sheetName val="караг"/>
      <sheetName val="кост"/>
      <sheetName val="кызыл"/>
      <sheetName val="манг"/>
      <sheetName val="павл"/>
      <sheetName val="ско"/>
      <sheetName val="юк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Б_НФ"/>
      <sheetName val="РБ_НФ _каз_"/>
    </sheetNames>
    <sheetDataSet>
      <sheetData sheetId="0" refreshError="1"/>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C"/>
      <sheetName val="QQ"/>
      <sheetName val="N_SVOD"/>
      <sheetName val="Control"/>
      <sheetName val="РБ_НФ _каз_"/>
      <sheetName val="ANALYSIS"/>
      <sheetName val="PLAN"/>
      <sheetName val="Phrase Set"/>
      <sheetName val="vars"/>
      <sheetName val="СМП_СЗТ_моделирование"/>
      <sheetName val="1.3_Тяжесть_заболевания"/>
      <sheetName val="3.1_Пневмония_тяжесть"/>
      <sheetName val="067 100 (апп не имеющ.право) "/>
      <sheetName val="2"/>
      <sheetName val="Изменения"/>
      <sheetName val="1"/>
      <sheetName val="private"/>
      <sheetName val="расш по 146  _2_"/>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Ожидаемые КПН-НДС-прочие"/>
      <sheetName val="До конца 2022"/>
      <sheetName val="Main"/>
      <sheetName val="Links"/>
      <sheetName val="ErrCheck"/>
      <sheetName val="FOREX_DAILY"/>
      <sheetName val="Figure 4"/>
      <sheetName val="Graph3"/>
      <sheetName val="ЯНВАРЬ"/>
    </sheetNames>
    <sheetDataSet>
      <sheetData sheetId="0" refreshError="1"/>
      <sheetData sheetId="1">
        <row r="9">
          <cell r="A9">
            <v>6</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508-01_новый"/>
      <sheetName val="#ССЫЛКА"/>
      <sheetName val="Допущения"/>
      <sheetName val="Assumptions Допущения"/>
      <sheetName val="Амортизация (бухгалтерская)"/>
      <sheetName val="ЯНВ_99"/>
      <sheetName val="I квартал"/>
      <sheetName val="NOV"/>
      <sheetName val="N_SVOD"/>
      <sheetName val="SummaryOriginal"/>
      <sheetName val="Summary Revised"/>
      <sheetName val="Pivot"/>
      <sheetName val="Plants"/>
      <sheetName val="Tur"/>
      <sheetName val="Donskoy"/>
      <sheetName val="Aktyubinsk"/>
      <sheetName val="Aksu"/>
      <sheetName val="EEC"/>
      <sheetName val="Aluminium"/>
      <sheetName val="Shubarkol"/>
      <sheetName val="SSGPO"/>
      <sheetName val="ReadMe"/>
      <sheetName val="ELC3"/>
      <sheetName val="_ССЫЛКА"/>
      <sheetName val="База"/>
      <sheetName val="в тенге"/>
      <sheetName val="t0_name"/>
      <sheetName val="П"/>
      <sheetName val="Production costs"/>
      <sheetName val="TSR ranking and vest calcs"/>
      <sheetName val="Keys"/>
      <sheetName val="gaeshpetco"/>
      <sheetName val="Selection"/>
      <sheetName val="Свод"/>
      <sheetName val="АЗФ"/>
      <sheetName val="АК"/>
      <sheetName val="ТЭП старая"/>
      <sheetName val="ССГПО"/>
      <sheetName val="Актюбе"/>
      <sheetName val="ЖГОК"/>
      <sheetName val="Interco payables&amp;receivables"/>
      <sheetName val="Lookup"/>
      <sheetName val="GAAP TB 30.09.01  detail p&amp;l"/>
      <sheetName val="name"/>
      <sheetName val="Dati base"/>
      <sheetName val="Overall Table"/>
      <sheetName val="ЯНВАРЬ"/>
      <sheetName val="Group Materiality"/>
      <sheetName val="8"/>
      <sheetName val="BS"/>
      <sheetName val="IS"/>
      <sheetName val="Баланс"/>
      <sheetName val="Criteria"/>
      <sheetName val="DRILL"/>
      <sheetName val="PARAM"/>
      <sheetName val="Cash CCI Detail"/>
      <sheetName val="Grouplist"/>
      <sheetName val="Synthèse"/>
      <sheetName val="EQUIPMENT"/>
      <sheetName val="Factors"/>
      <sheetName val="стр.245 (2)"/>
      <sheetName val="Расчет ФЗП"/>
      <sheetName val="Деньги Прям"/>
      <sheetName val="SUD 2005"/>
      <sheetName val="EBITDA"/>
      <sheetName val="LDE"/>
      <sheetName val="Sheet1"/>
      <sheetName val="KACHAR-201"/>
      <sheetName val="Assumptions_Допущения"/>
      <sheetName val="Амортизация_(бухгалтерская)"/>
      <sheetName val="I_квартал"/>
      <sheetName val="Summary_Revised"/>
      <sheetName val="в_тенге"/>
      <sheetName val="Production_costs"/>
      <sheetName val="TSR_ranking_and_vest_calcs"/>
      <sheetName val="ТЭП_старая"/>
      <sheetName val="GAAP_TB_30_09_01__detail_p&amp;l"/>
      <sheetName val="Interco_payables&amp;receivables"/>
      <sheetName val="Dati_base"/>
      <sheetName val="Overall_Table"/>
      <sheetName val="Group_Materiality"/>
      <sheetName val="стр_245_(2)"/>
      <sheetName val="Cash_CCI_Detail"/>
      <sheetName val="Расчет_ФЗП"/>
      <sheetName val="Деньги_Прям"/>
      <sheetName val="SUD_2005"/>
      <sheetName val="Assumptions_Допущения1"/>
      <sheetName val="Амортизация_(бухгалтерская)1"/>
      <sheetName val="I_квартал1"/>
      <sheetName val="Summary_Revised1"/>
      <sheetName val="в_тенге1"/>
      <sheetName val="Production_costs1"/>
      <sheetName val="TSR_ranking_and_vest_calcs1"/>
      <sheetName val="ТЭП_старая1"/>
      <sheetName val="GAAP_TB_30_09_01__detail_p&amp;l1"/>
      <sheetName val="Interco_payables&amp;receivables1"/>
      <sheetName val="Dati_base1"/>
      <sheetName val="Overall_Table1"/>
      <sheetName val="Group_Materiality1"/>
      <sheetName val="стр_245_(2)1"/>
      <sheetName val="Cash_CCI_Detail1"/>
      <sheetName val="Расчет_ФЗП1"/>
      <sheetName val="Деньги_Прям1"/>
      <sheetName val="SUD_20051"/>
      <sheetName val="Assumptions_Допущения2"/>
      <sheetName val="Амортизация_(бухгалтерская)2"/>
      <sheetName val="I_квартал2"/>
      <sheetName val="Summary_Revised2"/>
      <sheetName val="в_тенге2"/>
      <sheetName val="Production_costs2"/>
      <sheetName val="TSR_ranking_and_vest_calcs2"/>
      <sheetName val="ТЭП_старая2"/>
      <sheetName val="GAAP_TB_30_09_01__detail_p&amp;l2"/>
      <sheetName val="Interco_payables&amp;receivables2"/>
      <sheetName val="Dati_base2"/>
      <sheetName val="Overall_Table2"/>
      <sheetName val="Group_Materiality2"/>
      <sheetName val="стр_245_(2)2"/>
      <sheetName val="Cash_CCI_Detail2"/>
      <sheetName val="Расчет_ФЗП2"/>
      <sheetName val="Деньги_Прям2"/>
      <sheetName val="SUD_20052"/>
      <sheetName val="Assumptions_Допущения3"/>
      <sheetName val="Амортизация_(бухгалтерская)3"/>
      <sheetName val="I_квартал3"/>
      <sheetName val="Summary_Revised3"/>
      <sheetName val="в_тенге3"/>
      <sheetName val="Production_costs3"/>
      <sheetName val="TSR_ranking_and_vest_calcs3"/>
      <sheetName val="ТЭП_старая3"/>
      <sheetName val="GAAP_TB_30_09_01__detail_p&amp;l3"/>
      <sheetName val="Interco_payables&amp;receivables3"/>
      <sheetName val="Dati_base3"/>
      <sheetName val="Overall_Table3"/>
      <sheetName val="Group_Materiality3"/>
      <sheetName val="стр_245_(2)3"/>
      <sheetName val="Cash_CCI_Detail3"/>
      <sheetName val="Расчет_ФЗП3"/>
      <sheetName val="Деньги_Прям3"/>
      <sheetName val="SUD_20053"/>
      <sheetName val="Assumptions_Допущения4"/>
      <sheetName val="Амортизация_(бухгалтерская)4"/>
      <sheetName val="I_квартал4"/>
      <sheetName val="Summary_Revised4"/>
      <sheetName val="в_тенге4"/>
      <sheetName val="Production_costs4"/>
      <sheetName val="TSR_ranking_and_vest_calcs4"/>
      <sheetName val="ТЭП_старая4"/>
      <sheetName val="GAAP_TB_30_09_01__detail_p&amp;l4"/>
      <sheetName val="Interco_payables&amp;receivables4"/>
      <sheetName val="Dati_base4"/>
      <sheetName val="Overall_Table4"/>
      <sheetName val="Group_Materiality4"/>
      <sheetName val="стр_245_(2)4"/>
      <sheetName val="Cash_CCI_Detail4"/>
      <sheetName val="Расчет_ФЗП4"/>
      <sheetName val="Деньги_Прям4"/>
      <sheetName val="SUD_20054"/>
      <sheetName val="Admin (H)"/>
      <sheetName val="Обязательство (актив) по ОН"/>
      <sheetName val="Brand valuation"/>
      <sheetName val="I-Scenarios"/>
      <sheetName val="Brand_valuation"/>
      <sheetName val="апр"/>
      <sheetName val="SUMMARY"/>
      <sheetName val="Assumptions - M"/>
      <sheetName val="lookups"/>
      <sheetName val="бартер"/>
      <sheetName val="Вторичные виды затрат Источник"/>
      <sheetName val="Виды работ Источник"/>
      <sheetName val="Hidden"/>
      <sheetName val="Deferred tax liability (asset)"/>
      <sheetName val="Data"/>
      <sheetName val="Assumption Deck"/>
      <sheetName val="Overview"/>
      <sheetName val="6674-первонач"/>
      <sheetName val="протокол_простой"/>
      <sheetName val="2508-01_новый.xls"/>
      <sheetName val="FX"/>
      <sheetName val="Category"/>
      <sheetName val="Cognos_Mapping"/>
      <sheetName val="calc"/>
      <sheetName val="GLC_ratios_Jun"/>
      <sheetName val="\\Box\Docs\Documents and Settin"/>
      <sheetName val="2508-01_%D0%BD%D0%BE%D0%B2%D1%8"/>
      <sheetName val="ШК"/>
      <sheetName val="Курс валют"/>
      <sheetName val="31.12.03"/>
      <sheetName val="Лист3"/>
      <sheetName val="Исх.данные"/>
      <sheetName val="распределение модели"/>
      <sheetName val="i - Validations"/>
      <sheetName val="Iteration Model"/>
      <sheetName val="[2508-01_новый.xls]\\Box\Docs\D"/>
      <sheetName val="PLAY FIFO"/>
      <sheetName val=""/>
      <sheetName val="Приложение №4-1"/>
      <sheetName val="258-259"/>
      <sheetName val="Variables"/>
      <sheetName val="[2508-01_новый.xls]__Box_Docs_2"/>
      <sheetName val="average"/>
      <sheetName val="a"/>
      <sheetName val="Управление"/>
      <sheetName val="Инв финас"/>
      <sheetName val="synthgraph"/>
      <sheetName val="#REF"/>
      <sheetName val="DS_Valuation_Measures"/>
      <sheetName val="DS_Industry_Specif"/>
      <sheetName val="Кредит 1-3.05-2005 "/>
      <sheetName val="Criterion Range"/>
      <sheetName val="GAAP TB 31.12.01  detail p&amp;l"/>
      <sheetName val="Anlagevermögen"/>
      <sheetName val="Years"/>
      <sheetName val="Выбор"/>
      <sheetName val="поставка сравн13"/>
      <sheetName val="Aug"/>
      <sheetName val="July"/>
      <sheetName val="June"/>
      <sheetName val="May"/>
      <sheetName val="Sept"/>
      <sheetName val="UNITPRICES"/>
      <sheetName val="__Box_Docs_2"/>
      <sheetName val="Standing data"/>
      <sheetName val="Selections"/>
      <sheetName val="IC BS"/>
      <sheetName val="IC IS"/>
      <sheetName val="IC SAL REV"/>
      <sheetName val="IC SAL VOL"/>
      <sheetName val="FOREX-DAILY"/>
      <sheetName val="Assumptions_Допущения5"/>
      <sheetName val="Амортизация_(бухгалтерская)5"/>
      <sheetName val="I_квартал5"/>
      <sheetName val="Summary_Revised5"/>
      <sheetName val="в_тенге5"/>
      <sheetName val="Production_costs5"/>
      <sheetName val="TSR_ranking_and_vest_calcs5"/>
      <sheetName val="ТЭП_старая5"/>
      <sheetName val="GAAP_TB_30_09_01__detail_p&amp;l5"/>
      <sheetName val="Interco_payables&amp;receivables5"/>
      <sheetName val="Dati_base5"/>
      <sheetName val="Overall_Table5"/>
      <sheetName val="Group_Materiality5"/>
      <sheetName val="Cash_CCI_Detail5"/>
      <sheetName val="стр_245_(2)5"/>
      <sheetName val="Расчет_ФЗП5"/>
      <sheetName val="Деньги_Прям5"/>
      <sheetName val="SUD_20055"/>
      <sheetName val="Admin_(H)"/>
      <sheetName val="Обязательство_(актив)_по_ОН"/>
      <sheetName val="2508-01_новый_xls"/>
      <sheetName val="Brand_valuation1"/>
      <sheetName val="\\Box\Docs\Documents_and_Settin"/>
      <sheetName val="Assumptions_-_M"/>
      <sheetName val="Вторичные_виды_затрат_Источник"/>
      <sheetName val="Виды_работ_Источник"/>
      <sheetName val="Deferred_tax_liability_(asset)"/>
      <sheetName val="Assumption_Deck"/>
      <sheetName val="A-20"/>
      <sheetName val="xom"/>
      <sheetName val="TB 30.11"/>
      <sheetName val="1 Контрольный"/>
      <sheetName val="4 Допущения (TI)"/>
      <sheetName val="5 Допущения (TD)"/>
      <sheetName val="Курс_валют"/>
      <sheetName val="31_12_03"/>
      <sheetName val="i_-_Validations"/>
      <sheetName val="Исх_данные"/>
      <sheetName val="распределение_модели"/>
      <sheetName val="Iteration_Model"/>
      <sheetName val="PLAY_FIFO"/>
      <sheetName val="Приложение_№4-1"/>
      <sheetName val="Лист1"/>
      <sheetName val="СВОД - 600м"/>
      <sheetName val="Data Extract 1 (H)"/>
      <sheetName val="Macro"/>
      <sheetName val="Inputs"/>
      <sheetName val="Valuation"/>
      <sheetName val="hiddenА"/>
      <sheetName val="Доверенность"/>
      <sheetName val="AFE's  By Afe"/>
      <sheetName val="FS-97"/>
      <sheetName val="\\Box\Docs\D"/>
      <sheetName val="leases"/>
      <sheetName val="F100-Trial BS"/>
      <sheetName val="bal sheet"/>
      <sheetName val="Tabeller"/>
      <sheetName val="income statement"/>
      <sheetName val="Product Sales"/>
      <sheetName val="Dashboard"/>
      <sheetName val="Setup"/>
      <sheetName val="Input"/>
      <sheetName val="1.Revenue"/>
      <sheetName val="2.COGS_crops"/>
      <sheetName val="3.BA_crops"/>
      <sheetName val="4.OPEX"/>
      <sheetName val="5.Taxes"/>
      <sheetName val="6.WC"/>
      <sheetName val="7.Subsidies"/>
      <sheetName val="8.DDA"/>
      <sheetName val="9.DDAt"/>
      <sheetName val="10.DDA_allocation"/>
      <sheetName val="11.Financing"/>
      <sheetName val="12.BS"/>
      <sheetName val="13.IS"/>
      <sheetName val="14.CF statement"/>
      <sheetName val="ААЕ"/>
      <sheetName val="Поголовье (КРС)"/>
      <sheetName val="Вес (КРС)"/>
      <sheetName val="Расходы (КРС)"/>
      <sheetName val="Амортизация (КРС)"/>
      <sheetName val="2.COGS_livestock"/>
      <sheetName val="Месячная инфляция"/>
      <sheetName val="ААТ"/>
      <sheetName val="ASSUMP"/>
      <sheetName val="Companycode"/>
      <sheetName val="BasicInfo"/>
      <sheetName val="Cbaseline"/>
      <sheetName val="MainPlan"/>
      <sheetName val="__Box_Docs_Documents and Settin"/>
      <sheetName val="_2508-01_новый.xls___Box_Docs_2"/>
      <sheetName val="Currency"/>
      <sheetName val="DropDown"/>
      <sheetName val="GTM BK"/>
    </sheetNames>
    <definedNames>
      <definedName name="печ_кн"/>
      <definedName name="печ_кн1"/>
      <definedName name="печ_пл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refreshError="1"/>
      <sheetData sheetId="258" refreshError="1"/>
      <sheetData sheetId="259" refreshError="1"/>
      <sheetData sheetId="260" refreshError="1"/>
      <sheetData sheetId="261" refreshError="1"/>
      <sheetData sheetId="262" refreshError="1"/>
      <sheetData sheetId="263"/>
      <sheetData sheetId="264"/>
      <sheetData sheetId="265"/>
      <sheetData sheetId="266"/>
      <sheetData sheetId="267"/>
      <sheetData sheetId="268"/>
      <sheetData sheetId="269"/>
      <sheetData sheetId="270"/>
      <sheetData sheetId="271" refreshError="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ow r="1">
          <cell r="A1">
            <v>0</v>
          </cell>
        </row>
      </sheetData>
      <sheetData sheetId="289"/>
      <sheetData sheetId="290"/>
      <sheetData sheetId="291"/>
      <sheetData sheetId="292"/>
      <sheetData sheetId="293"/>
      <sheetData sheetId="294">
        <row r="1">
          <cell r="A1">
            <v>0</v>
          </cell>
        </row>
      </sheetData>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Добыча нефти 94-03"/>
      <sheetName val="2. Резервы нефти РК"/>
      <sheetName val="3. Структура ВВП"/>
      <sheetName val="4. Структура госдоходов"/>
      <sheetName val="5. Пр. инвест-ии 93-2002"/>
      <sheetName val="8. Инвестиции в ОК"/>
      <sheetName val="ВВП, Инвест, налоги"/>
      <sheetName val="Свод 1, 2"/>
      <sheetName val="Свод 7"/>
      <sheetName val="Свод 10-13"/>
      <sheetName val="Crude Oil Reserves1980-2003"/>
      <sheetName val="Лист1"/>
      <sheetName val="Свод"/>
      <sheetName val="#ССЫЛ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Face"/>
      <sheetName val="Недоимка по налогам"/>
      <sheetName val="Недоимка по регионам"/>
      <sheetName val="Недоимка по осн видам"/>
      <sheetName val="Nedo2"/>
      <sheetName val="Nedo3"/>
      <sheetName val="Nedo4"/>
      <sheetName val="по области"/>
      <sheetName val="свод"/>
      <sheetName val="айт"/>
      <sheetName val="алга"/>
      <sheetName val="бай"/>
      <sheetName val="ирг"/>
      <sheetName val="карг"/>
      <sheetName val="кобда"/>
      <sheetName val="март"/>
      <sheetName val="мугал"/>
      <sheetName val="тем"/>
      <sheetName val="уил"/>
      <sheetName val="хром"/>
      <sheetName val="шалк"/>
      <sheetName val="акт"/>
      <sheetName val="ОблНК"/>
      <sheetName val="FOREX-DAILY"/>
      <sheetName val="ANALYSIS"/>
      <sheetName val="PLAN"/>
      <sheetName val="Phrase Set"/>
      <sheetName val="Crude Oil Reserves1980-2003"/>
      <sheetName val="34-14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e description"/>
      <sheetName val="Real Sector Input"/>
      <sheetName val="dmb detailed account 95"/>
      <sheetName val="dmb detailed account 96-I"/>
      <sheetName val="dmb detailed account 96-II"/>
      <sheetName val="dmb detailed account 97"/>
      <sheetName val="dmb detailed account 98-99"/>
      <sheetName val="DMB analytical"/>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prudential ratio"/>
      <sheetName val="foreign borrowing"/>
      <sheetName val="loan to deposit ratio"/>
      <sheetName val="earnings"/>
      <sheetName val="CBA balance sheet 95"/>
      <sheetName val="CBA balance sheet 96 I"/>
      <sheetName val="CBA balance sheet 96 II"/>
      <sheetName val="CBA balance sheet 97"/>
      <sheetName val="CBA bal.sheet 98-99"/>
      <sheetName val="CBA analytical"/>
      <sheetName val="reserves"/>
      <sheetName val="ControlSheet"/>
      <sheetName val="SPA"/>
      <sheetName val="CBA_Accounts"/>
      <sheetName val="Corridor"/>
      <sheetName val="Excess Reserve"/>
      <sheetName val="STDEV Excess Res"/>
      <sheetName val="Corridor deviation"/>
      <sheetName val="nfa cba and dmb"/>
      <sheetName val="NIR adjustment"/>
      <sheetName val="detail reserves"/>
      <sheetName val="Forex"/>
      <sheetName val="CBA interv"/>
      <sheetName val="CBA daily interv"/>
      <sheetName val="CBA interv monthly"/>
      <sheetName val="bilateral real exch rate"/>
      <sheetName val="reer"/>
      <sheetName val="Monetary survey detailed"/>
      <sheetName val="monetary_survey"/>
      <sheetName val="M2X"/>
      <sheetName val="NDA"/>
      <sheetName val="multiplier"/>
      <sheetName val="velocity"/>
      <sheetName val="volume lending"/>
      <sheetName val="volume deposit"/>
      <sheetName val="rates lending"/>
      <sheetName val="rates deposits"/>
      <sheetName val="volume lending &amp; deposit"/>
      <sheetName val="lending_rate"/>
      <sheetName val="deposit_rate"/>
      <sheetName val="term maturity deposit lending"/>
      <sheetName val="interbank volume"/>
      <sheetName val="interbank rate"/>
      <sheetName val="cba operations"/>
      <sheetName val="Ref_Rate"/>
      <sheetName val="rates_summary"/>
      <sheetName val="risk premium"/>
      <sheetName val="forward forex"/>
      <sheetName val="tbill_actual"/>
      <sheetName val="tbill holders"/>
      <sheetName val="internal debt actual"/>
      <sheetName val="domestic financing"/>
      <sheetName val="impulse"/>
      <sheetName val="season adjusted cpi"/>
      <sheetName val="money demand"/>
      <sheetName val="Prog Brief feb 2000"/>
      <sheetName val="Mon Prog Feb 2000"/>
      <sheetName val="Dom Int brief feb 2000"/>
      <sheetName val="tbill table brief feb 2000"/>
      <sheetName val="TBill Mission feb 2000"/>
      <sheetName val="Dom Int. Mission feb 2000"/>
      <sheetName val="Prog 2000 Brief August"/>
      <sheetName val="OIN 2000"/>
      <sheetName val="Prog Brief August 2000"/>
      <sheetName val="Monitor "/>
      <sheetName val="EDSSBATCH"/>
      <sheetName val="Fa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e"/>
      <sheetName val="ф1"/>
      <sheetName val="ф2"/>
      <sheetName val="Plan"/>
      <sheetName val="Fakt"/>
      <sheetName val="FaktPred"/>
      <sheetName val="Nedo2"/>
      <sheetName val="Nedo3"/>
      <sheetName val="Nedo4"/>
      <sheetName val="obl"/>
      <sheetName val="CBA bal.sheet 98-99"/>
      <sheetName val="N_SVOD"/>
    </sheetNames>
    <sheetDataSet>
      <sheetData sheetId="0">
        <row r="3">
          <cell r="D3">
            <v>9</v>
          </cell>
        </row>
        <row r="9">
          <cell r="C9" t="str">
            <v>по Акмолинской области</v>
          </cell>
        </row>
      </sheetData>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 val="Fa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3">
          <cell r="A3" t="str">
            <v>Table 20. Kazakhstan: Summary Accounts of National Bank of Kazakhstan, 1999-2001</v>
          </cell>
        </row>
        <row r="6">
          <cell r="A6" t="str">
            <v xml:space="preserve"> </v>
          </cell>
          <cell r="B6">
            <v>1998</v>
          </cell>
          <cell r="C6">
            <v>1999</v>
          </cell>
          <cell r="G6">
            <v>2000</v>
          </cell>
        </row>
        <row r="7">
          <cell r="A7" t="str">
            <v xml:space="preserve"> </v>
          </cell>
          <cell r="B7" t="str">
            <v>December</v>
          </cell>
          <cell r="C7" t="str">
            <v>March</v>
          </cell>
          <cell r="D7" t="str">
            <v>June</v>
          </cell>
          <cell r="E7" t="str">
            <v>September</v>
          </cell>
          <cell r="F7" t="str">
            <v>December</v>
          </cell>
          <cell r="G7" t="str">
            <v>March</v>
          </cell>
        </row>
        <row r="10">
          <cell r="B10" t="str">
            <v>(In millions of tenge at current exchange rate; end period stocks)</v>
          </cell>
        </row>
        <row r="11">
          <cell r="A11" t="str">
            <v>Net Foreign Asset</v>
          </cell>
        </row>
        <row r="12">
          <cell r="A12" t="str">
            <v xml:space="preserve">  Net international reserves</v>
          </cell>
          <cell r="B12">
            <v>109961</v>
          </cell>
          <cell r="C12">
            <v>87953.314542999986</v>
          </cell>
          <cell r="D12">
            <v>122423.35896135998</v>
          </cell>
          <cell r="E12">
            <v>158658.85914800002</v>
          </cell>
          <cell r="F12">
            <v>212850.27218152001</v>
          </cell>
          <cell r="G12">
            <v>207787.18985528999</v>
          </cell>
        </row>
        <row r="13">
          <cell r="A13" t="str">
            <v xml:space="preserve">    Foreign exchange</v>
          </cell>
          <cell r="B13">
            <v>67759</v>
          </cell>
          <cell r="C13">
            <v>46193.846542999992</v>
          </cell>
          <cell r="D13">
            <v>60493.266235709976</v>
          </cell>
          <cell r="E13">
            <v>87843.566232420024</v>
          </cell>
          <cell r="F13">
            <v>140602.55829451</v>
          </cell>
          <cell r="G13">
            <v>137302.22684522998</v>
          </cell>
        </row>
        <row r="14">
          <cell r="A14" t="str">
            <v xml:space="preserve">      Assets </v>
          </cell>
          <cell r="B14">
            <v>122359</v>
          </cell>
          <cell r="C14">
            <v>98056.115542999993</v>
          </cell>
          <cell r="D14">
            <v>133878.20129501997</v>
          </cell>
          <cell r="E14">
            <v>158933.07115024002</v>
          </cell>
          <cell r="F14">
            <v>204521.65109450999</v>
          </cell>
          <cell r="G14">
            <v>195059.80161503999</v>
          </cell>
        </row>
        <row r="15">
          <cell r="A15" t="str">
            <v xml:space="preserve">      Liabilities, short-term</v>
          </cell>
          <cell r="B15">
            <v>54601</v>
          </cell>
          <cell r="C15">
            <v>51862.269</v>
          </cell>
          <cell r="D15">
            <v>73384.935059309995</v>
          </cell>
          <cell r="E15">
            <v>71089.504917819999</v>
          </cell>
          <cell r="F15">
            <v>63919.092799999991</v>
          </cell>
          <cell r="G15">
            <v>57757.574769810002</v>
          </cell>
        </row>
        <row r="16">
          <cell r="A16" t="str">
            <v xml:space="preserve">    Gold</v>
          </cell>
          <cell r="B16">
            <v>42202</v>
          </cell>
          <cell r="C16">
            <v>41759.468000000001</v>
          </cell>
          <cell r="D16">
            <v>61930.09272565</v>
          </cell>
          <cell r="E16">
            <v>70815.292915580008</v>
          </cell>
          <cell r="F16">
            <v>72247.713887010003</v>
          </cell>
          <cell r="G16">
            <v>70484.963010060004</v>
          </cell>
        </row>
        <row r="17">
          <cell r="A17" t="str">
            <v xml:space="preserve">  National Fund</v>
          </cell>
        </row>
        <row r="19">
          <cell r="A19" t="str">
            <v>Net domestic assets</v>
          </cell>
          <cell r="B19">
            <v>-28486</v>
          </cell>
          <cell r="C19">
            <v>-22626</v>
          </cell>
          <cell r="D19">
            <v>-47530</v>
          </cell>
          <cell r="E19">
            <v>-71759</v>
          </cell>
          <cell r="F19">
            <v>-89604</v>
          </cell>
          <cell r="G19">
            <v>-105620</v>
          </cell>
        </row>
        <row r="20">
          <cell r="A20" t="str">
            <v xml:space="preserve">  Domestic credit</v>
          </cell>
          <cell r="B20">
            <v>23849</v>
          </cell>
          <cell r="C20">
            <v>38702</v>
          </cell>
          <cell r="D20">
            <v>55055</v>
          </cell>
          <cell r="E20">
            <v>49379</v>
          </cell>
          <cell r="F20">
            <v>20381</v>
          </cell>
          <cell r="G20">
            <v>4016</v>
          </cell>
        </row>
        <row r="21">
          <cell r="A21" t="str">
            <v xml:space="preserve">       Net Credit to Government</v>
          </cell>
          <cell r="B21">
            <v>26963</v>
          </cell>
          <cell r="C21">
            <v>27970</v>
          </cell>
          <cell r="D21">
            <v>31661</v>
          </cell>
          <cell r="E21">
            <v>34839</v>
          </cell>
          <cell r="F21">
            <v>13253</v>
          </cell>
          <cell r="G21">
            <v>-5335</v>
          </cell>
        </row>
        <row r="22">
          <cell r="A22" t="str">
            <v xml:space="preserve">             Less amount used for sterilization</v>
          </cell>
          <cell r="B22">
            <v>0</v>
          </cell>
          <cell r="C22">
            <v>3146</v>
          </cell>
          <cell r="D22">
            <v>343</v>
          </cell>
          <cell r="E22">
            <v>702</v>
          </cell>
          <cell r="F22">
            <v>9390</v>
          </cell>
          <cell r="G22">
            <v>0</v>
          </cell>
        </row>
        <row r="23">
          <cell r="A23" t="str">
            <v xml:space="preserve">         Net other claims on government</v>
          </cell>
        </row>
        <row r="24">
          <cell r="A24" t="str">
            <v xml:space="preserve">            Other claims against government</v>
          </cell>
        </row>
        <row r="25">
          <cell r="A25" t="str">
            <v xml:space="preserve">            Deposits</v>
          </cell>
        </row>
        <row r="26">
          <cell r="A26" t="str">
            <v xml:space="preserve">      Deposits National Fund</v>
          </cell>
        </row>
        <row r="27">
          <cell r="A27" t="str">
            <v xml:space="preserve">      Credit to banks, net</v>
          </cell>
          <cell r="B27">
            <v>-9962</v>
          </cell>
          <cell r="C27">
            <v>3413</v>
          </cell>
          <cell r="D27">
            <v>12198</v>
          </cell>
          <cell r="E27">
            <v>2660</v>
          </cell>
          <cell r="F27">
            <v>-4572</v>
          </cell>
          <cell r="G27">
            <v>-2626</v>
          </cell>
        </row>
        <row r="28">
          <cell r="A28" t="str">
            <v xml:space="preserve">         Credit</v>
          </cell>
          <cell r="B28">
            <v>2084</v>
          </cell>
          <cell r="C28">
            <v>7014</v>
          </cell>
          <cell r="D28">
            <v>12291</v>
          </cell>
          <cell r="E28">
            <v>8395</v>
          </cell>
          <cell r="F28">
            <v>4634</v>
          </cell>
          <cell r="G28">
            <v>2454</v>
          </cell>
        </row>
        <row r="29">
          <cell r="A29" t="str">
            <v xml:space="preserve">         Special deposits (NBK notes and repos)</v>
          </cell>
          <cell r="B29">
            <v>12046</v>
          </cell>
          <cell r="C29">
            <v>3601</v>
          </cell>
          <cell r="D29">
            <v>93</v>
          </cell>
          <cell r="E29">
            <v>5735</v>
          </cell>
          <cell r="F29">
            <v>9206</v>
          </cell>
          <cell r="G29">
            <v>5080</v>
          </cell>
        </row>
        <row r="30">
          <cell r="A30" t="str">
            <v xml:space="preserve">      Credit to nonbank financial institutions </v>
          </cell>
          <cell r="B30">
            <v>6625</v>
          </cell>
          <cell r="C30">
            <v>7099</v>
          </cell>
          <cell r="D30">
            <v>11006</v>
          </cell>
          <cell r="E30">
            <v>11699</v>
          </cell>
          <cell r="F30">
            <v>11513</v>
          </cell>
          <cell r="G30">
            <v>11774</v>
          </cell>
        </row>
        <row r="31">
          <cell r="A31" t="str">
            <v xml:space="preserve">      Credit to the economy</v>
          </cell>
          <cell r="B31">
            <v>223</v>
          </cell>
          <cell r="C31">
            <v>220</v>
          </cell>
          <cell r="D31">
            <v>190</v>
          </cell>
          <cell r="E31">
            <v>181</v>
          </cell>
          <cell r="F31">
            <v>187</v>
          </cell>
          <cell r="G31">
            <v>203</v>
          </cell>
        </row>
        <row r="32">
          <cell r="A32" t="str">
            <v xml:space="preserve">  Other items (net)</v>
          </cell>
          <cell r="B32">
            <v>-52335</v>
          </cell>
          <cell r="C32">
            <v>-61328</v>
          </cell>
          <cell r="D32">
            <v>-102585</v>
          </cell>
          <cell r="E32">
            <v>-121138</v>
          </cell>
          <cell r="F32">
            <v>-109985</v>
          </cell>
          <cell r="G32">
            <v>-109636</v>
          </cell>
        </row>
        <row r="34">
          <cell r="A34" t="str">
            <v>Reserve money</v>
          </cell>
          <cell r="B34">
            <v>78101</v>
          </cell>
          <cell r="C34">
            <v>62278</v>
          </cell>
          <cell r="D34">
            <v>72716</v>
          </cell>
          <cell r="E34">
            <v>85755</v>
          </cell>
          <cell r="F34">
            <v>124730</v>
          </cell>
          <cell r="G34">
            <v>99947.1</v>
          </cell>
        </row>
        <row r="35">
          <cell r="A35" t="str">
            <v xml:space="preserve">  Currency outside NBK</v>
          </cell>
          <cell r="B35">
            <v>72982</v>
          </cell>
          <cell r="C35">
            <v>58612</v>
          </cell>
          <cell r="D35">
            <v>64886</v>
          </cell>
          <cell r="E35">
            <v>75857</v>
          </cell>
          <cell r="F35">
            <v>110413</v>
          </cell>
          <cell r="G35">
            <v>92410</v>
          </cell>
        </row>
        <row r="36">
          <cell r="A36" t="str">
            <v xml:space="preserve">  Commercial bank deposits</v>
          </cell>
          <cell r="B36">
            <v>4575</v>
          </cell>
          <cell r="C36">
            <v>3115</v>
          </cell>
          <cell r="D36">
            <v>7054</v>
          </cell>
          <cell r="E36">
            <v>7071</v>
          </cell>
          <cell r="F36">
            <v>11821</v>
          </cell>
          <cell r="G36">
            <v>5948.1</v>
          </cell>
        </row>
        <row r="37">
          <cell r="A37" t="str">
            <v xml:space="preserve">       Reserves</v>
          </cell>
          <cell r="B37">
            <v>23</v>
          </cell>
          <cell r="C37">
            <v>26</v>
          </cell>
          <cell r="D37">
            <v>125</v>
          </cell>
          <cell r="E37">
            <v>251</v>
          </cell>
          <cell r="F37">
            <v>168</v>
          </cell>
          <cell r="G37">
            <v>140.5</v>
          </cell>
        </row>
        <row r="38">
          <cell r="A38" t="str">
            <v xml:space="preserve">       Correspondent accounts</v>
          </cell>
          <cell r="B38">
            <v>4552</v>
          </cell>
          <cell r="C38">
            <v>3089</v>
          </cell>
          <cell r="D38">
            <v>6929</v>
          </cell>
          <cell r="E38">
            <v>6820</v>
          </cell>
          <cell r="F38">
            <v>11653</v>
          </cell>
          <cell r="G38">
            <v>5807.6</v>
          </cell>
        </row>
        <row r="39">
          <cell r="A39" t="str">
            <v xml:space="preserve">  Other deposits</v>
          </cell>
          <cell r="B39">
            <v>3374</v>
          </cell>
          <cell r="C39">
            <v>3049</v>
          </cell>
          <cell r="D39">
            <v>2179</v>
          </cell>
          <cell r="E39">
            <v>1144</v>
          </cell>
          <cell r="F39">
            <v>1517</v>
          </cell>
          <cell r="G39">
            <v>2220</v>
          </cell>
        </row>
        <row r="40">
          <cell r="A40" t="str">
            <v xml:space="preserve">  Demand, time and enterprise deposits</v>
          </cell>
          <cell r="B40">
            <v>544</v>
          </cell>
          <cell r="C40">
            <v>551</v>
          </cell>
          <cell r="D40">
            <v>776</v>
          </cell>
          <cell r="E40">
            <v>2827</v>
          </cell>
          <cell r="F40">
            <v>2496</v>
          </cell>
          <cell r="G40">
            <v>1589</v>
          </cell>
        </row>
        <row r="42">
          <cell r="B42" t="str">
            <v>(In millions of U.S. dollars)</v>
          </cell>
        </row>
        <row r="44">
          <cell r="A44" t="str">
            <v xml:space="preserve"> NBK gross reserves</v>
          </cell>
          <cell r="B44">
            <v>1964</v>
          </cell>
          <cell r="C44">
            <v>1597.8923833485715</v>
          </cell>
          <cell r="D44">
            <v>1494.7198016845036</v>
          </cell>
          <cell r="E44">
            <v>1641.0597433272858</v>
          </cell>
          <cell r="F44">
            <v>2002.6726843814763</v>
          </cell>
          <cell r="G44">
            <v>1873</v>
          </cell>
        </row>
        <row r="45">
          <cell r="A45" t="str">
            <v xml:space="preserve"> NBK net international reserves, stock</v>
          </cell>
          <cell r="B45">
            <v>1312</v>
          </cell>
          <cell r="C45">
            <v>1005.1807376342856</v>
          </cell>
          <cell r="D45">
            <v>934.52945772030512</v>
          </cell>
          <cell r="E45">
            <v>1133.2775653428573</v>
          </cell>
          <cell r="F45">
            <v>1540.1611590558612</v>
          </cell>
          <cell r="G45">
            <v>1465</v>
          </cell>
        </row>
        <row r="46">
          <cell r="A46" t="str">
            <v xml:space="preserve">       Foreign exchange, excluding CIS currencies</v>
          </cell>
          <cell r="B46">
            <v>1460</v>
          </cell>
          <cell r="C46">
            <v>1120.6413204914286</v>
          </cell>
          <cell r="D46">
            <v>1021.9710022520609</v>
          </cell>
          <cell r="E46">
            <v>1135.2362225017143</v>
          </cell>
          <cell r="F46">
            <v>1479.8961728980464</v>
          </cell>
          <cell r="G46">
            <v>1376</v>
          </cell>
        </row>
        <row r="47">
          <cell r="A47" t="str">
            <v xml:space="preserve">       Gold</v>
          </cell>
          <cell r="B47">
            <v>504</v>
          </cell>
          <cell r="C47">
            <v>477.25106285714287</v>
          </cell>
          <cell r="D47">
            <v>472.74879943244275</v>
          </cell>
          <cell r="E47">
            <v>505.82352082557151</v>
          </cell>
          <cell r="F47">
            <v>522.77651148342989</v>
          </cell>
          <cell r="G47">
            <v>497</v>
          </cell>
        </row>
        <row r="49">
          <cell r="A49" t="str">
            <v>Memorandum items: 1/</v>
          </cell>
        </row>
        <row r="50">
          <cell r="A50" t="str">
            <v xml:space="preserve">     Change from end of previous quarter</v>
          </cell>
        </row>
        <row r="51">
          <cell r="A51" t="str">
            <v xml:space="preserve">          Net international reserves</v>
          </cell>
          <cell r="B51">
            <v>18637</v>
          </cell>
          <cell r="C51">
            <v>-22007.685457000014</v>
          </cell>
          <cell r="D51">
            <v>34470.04441835999</v>
          </cell>
          <cell r="E51">
            <v>36235.500186640042</v>
          </cell>
          <cell r="F51">
            <v>54191.413033519988</v>
          </cell>
          <cell r="G51">
            <v>-5063.0823262300109</v>
          </cell>
        </row>
        <row r="52">
          <cell r="A52" t="str">
            <v xml:space="preserve">          Credit to government (net)</v>
          </cell>
          <cell r="B52">
            <v>-3277</v>
          </cell>
          <cell r="C52">
            <v>1007</v>
          </cell>
          <cell r="D52">
            <v>3691</v>
          </cell>
          <cell r="E52">
            <v>3178</v>
          </cell>
          <cell r="F52">
            <v>-21586</v>
          </cell>
          <cell r="G52">
            <v>-18588</v>
          </cell>
        </row>
        <row r="53">
          <cell r="A53" t="str">
            <v xml:space="preserve">          Credit to banks</v>
          </cell>
          <cell r="B53">
            <v>-15945</v>
          </cell>
          <cell r="C53">
            <v>13375</v>
          </cell>
          <cell r="D53">
            <v>8785</v>
          </cell>
          <cell r="E53">
            <v>-9538</v>
          </cell>
          <cell r="F53">
            <v>-7232</v>
          </cell>
          <cell r="G53">
            <v>1946</v>
          </cell>
        </row>
        <row r="54">
          <cell r="A54" t="str">
            <v xml:space="preserve">     Change from end of previous year </v>
          </cell>
        </row>
        <row r="55">
          <cell r="A55" t="str">
            <v xml:space="preserve">          Net international reserves</v>
          </cell>
          <cell r="C55">
            <v>-22007.685457000014</v>
          </cell>
          <cell r="D55">
            <v>12462.358961359976</v>
          </cell>
          <cell r="E55">
            <v>48697.859148000018</v>
          </cell>
          <cell r="F55">
            <v>102889.27218152001</v>
          </cell>
          <cell r="G55">
            <v>-5063.0823262300109</v>
          </cell>
        </row>
        <row r="56">
          <cell r="A56" t="str">
            <v xml:space="preserve">     Reserve money</v>
          </cell>
        </row>
        <row r="57">
          <cell r="A57" t="str">
            <v xml:space="preserve">          Percentage change from end of previous quarter </v>
          </cell>
          <cell r="B57">
            <v>-4.8569827502192737</v>
          </cell>
          <cell r="C57">
            <v>-20.259663768709746</v>
          </cell>
          <cell r="D57">
            <v>16.760332701756631</v>
          </cell>
          <cell r="E57">
            <v>17.931404367676997</v>
          </cell>
          <cell r="F57">
            <v>45.449244941985903</v>
          </cell>
          <cell r="G57">
            <v>-19.869237553114726</v>
          </cell>
        </row>
        <row r="58">
          <cell r="A58" t="str">
            <v xml:space="preserve">          Percentage change from end of previous year</v>
          </cell>
          <cell r="B58">
            <v>-26.942181229712915</v>
          </cell>
          <cell r="C58">
            <v>-20.259663768709746</v>
          </cell>
          <cell r="D58">
            <v>-6.8949181188461051</v>
          </cell>
          <cell r="E58">
            <v>9.8001306001203492</v>
          </cell>
          <cell r="F58">
            <v>59.703460903189452</v>
          </cell>
          <cell r="G58">
            <v>-6.4749814282070606</v>
          </cell>
        </row>
        <row r="61">
          <cell r="A61" t="str">
            <v xml:space="preserve">   Sources:  Kazakhstani authorities.</v>
          </cell>
        </row>
        <row r="63">
          <cell r="A63" t="str">
            <v xml:space="preserve">   1/ In addition to integrating the accounts of the Budget Bank with those of the NBK, a reclassification of Loro accounts of domestic banks has been made.</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redtab27"/>
      <sheetName val="oilt41(keep)"/>
      <sheetName val="T6-CPI (2)"/>
      <sheetName val="T8-WPI (2)"/>
      <sheetName val="Utility"/>
      <sheetName val="BLS_original.Tabs1-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2"/>
      <sheetName val="Ценовая МОБ"/>
      <sheetName val="Отрасли 68-49"/>
      <sheetName val="МОБ-49"/>
      <sheetName val="Эффекты МОБ"/>
      <sheetName val="Эффекты КС"/>
      <sheetName val="Выпуск-КС"/>
      <sheetName val="Эффект дохода"/>
      <sheetName val="Эффект занятости"/>
      <sheetName val="BLS_original.Tabs1-27"/>
    </sheetNames>
    <sheetDataSet>
      <sheetData sheetId="0"/>
      <sheetData sheetId="1"/>
      <sheetData sheetId="2"/>
      <sheetData sheetId="3">
        <row r="4">
          <cell r="BN4">
            <v>2209483.5409999997</v>
          </cell>
        </row>
      </sheetData>
      <sheetData sheetId="4"/>
      <sheetData sheetId="5"/>
      <sheetData sheetId="6"/>
      <sheetData sheetId="7">
        <row r="55">
          <cell r="E55">
            <v>1.9489640910685733</v>
          </cell>
          <cell r="F55">
            <v>1.6355175980470888</v>
          </cell>
          <cell r="G55">
            <v>1.7597216398927837</v>
          </cell>
          <cell r="H55">
            <v>1.6534521326149243</v>
          </cell>
          <cell r="I55">
            <v>2.8273727914192839</v>
          </cell>
          <cell r="J55">
            <v>3.5593831996951697</v>
          </cell>
          <cell r="K55">
            <v>1.9099776205382881</v>
          </cell>
          <cell r="L55">
            <v>1.9082217365623559</v>
          </cell>
          <cell r="M55">
            <v>1.8521278728958457</v>
          </cell>
          <cell r="N55">
            <v>1.4711238472186392</v>
          </cell>
          <cell r="O55">
            <v>2.1614537979723685</v>
          </cell>
          <cell r="P55">
            <v>2.1495977244441251</v>
          </cell>
          <cell r="Q55">
            <v>1.6633178637270538</v>
          </cell>
          <cell r="R55">
            <v>1.6738309218050422</v>
          </cell>
          <cell r="S55">
            <v>1.7641577832231543</v>
          </cell>
          <cell r="T55">
            <v>1.5829086659205709</v>
          </cell>
          <cell r="U55">
            <v>2.5706751951683686</v>
          </cell>
          <cell r="V55">
            <v>1.6839748953210765</v>
          </cell>
          <cell r="W55">
            <v>4.5157200900301513</v>
          </cell>
          <cell r="X55">
            <v>2.5746730803385312</v>
          </cell>
          <cell r="Y55">
            <v>1.992480968466267</v>
          </cell>
          <cell r="Z55">
            <v>2.2777921695509762</v>
          </cell>
          <cell r="AA55">
            <v>2.1087812608604803</v>
          </cell>
          <cell r="AB55">
            <v>2.5371540039216942</v>
          </cell>
          <cell r="AC55">
            <v>2.6343827566719034</v>
          </cell>
          <cell r="AD55">
            <v>2.7896652646484563</v>
          </cell>
          <cell r="AE55">
            <v>2.1101374685432699</v>
          </cell>
          <cell r="AF55">
            <v>1.6876195148562445</v>
          </cell>
          <cell r="AG55">
            <v>2.6681349806893095</v>
          </cell>
          <cell r="AH55">
            <v>2.0213632718293937</v>
          </cell>
          <cell r="AI55">
            <v>1.6987806155519993</v>
          </cell>
          <cell r="AJ55">
            <v>1.6173760873617942</v>
          </cell>
          <cell r="AK55">
            <v>1.6798195079464364</v>
          </cell>
          <cell r="AL55">
            <v>1.5269818300376166</v>
          </cell>
          <cell r="AM55">
            <v>1.925092447057291</v>
          </cell>
          <cell r="AN55">
            <v>1.4722384464472127</v>
          </cell>
          <cell r="AO55">
            <v>1.5790692947296761</v>
          </cell>
          <cell r="AP55">
            <v>1.7520858676015159</v>
          </cell>
          <cell r="AQ55">
            <v>1.5105175445825574</v>
          </cell>
          <cell r="AR55">
            <v>1.3644004915596144</v>
          </cell>
          <cell r="AS55">
            <v>5.3093044594407823</v>
          </cell>
          <cell r="AT55">
            <v>1.4239687510686896</v>
          </cell>
          <cell r="AU55">
            <v>1.4731730243654009</v>
          </cell>
          <cell r="AV55">
            <v>1.4904939217886373</v>
          </cell>
          <cell r="AW55">
            <v>1.2738446291317389</v>
          </cell>
          <cell r="AX55">
            <v>1.5701116443547223</v>
          </cell>
          <cell r="AY55">
            <v>1.5762006497968204</v>
          </cell>
          <cell r="AZ55">
            <v>1.3810174746556645</v>
          </cell>
          <cell r="BA55">
            <v>1</v>
          </cell>
        </row>
      </sheetData>
      <sheetData sheetId="8"/>
      <sheetData sheetId="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SVOD"/>
      <sheetName val="Эффект дохода"/>
      <sheetName val="CBA bal.sheet 98-99"/>
      <sheetName val="Ожидаемые КПН-НДС-прочие"/>
      <sheetName val="До конца 2022"/>
    </sheetNames>
    <sheetDataSet>
      <sheetData sheetId="0">
        <row r="4">
          <cell r="E4" t="str">
            <v>всего</v>
          </cell>
          <cell r="F4" t="str">
            <v>в т. ч. новых</v>
          </cell>
          <cell r="H4" t="str">
            <v>Приход</v>
          </cell>
          <cell r="I4" t="str">
            <v>Расход</v>
          </cell>
          <cell r="L4" t="str">
            <v>всего</v>
          </cell>
          <cell r="M4" t="str">
            <v xml:space="preserve">в т.ч. допол- нит. (по нов.) </v>
          </cell>
          <cell r="O4" t="str">
            <v>15% на вычеты</v>
          </cell>
          <cell r="P4" t="str">
            <v>На увел.   ст-ти</v>
          </cell>
          <cell r="R4" t="str">
            <v>KN_STR</v>
          </cell>
        </row>
        <row r="5">
          <cell r="A5" t="str">
            <v>1.</v>
          </cell>
          <cell r="B5" t="str">
            <v>Здания, cтроения</v>
          </cell>
          <cell r="C5">
            <v>1632706.58</v>
          </cell>
          <cell r="D5">
            <v>0</v>
          </cell>
          <cell r="E5">
            <v>1998.74</v>
          </cell>
          <cell r="F5">
            <v>0</v>
          </cell>
          <cell r="G5">
            <v>327.43</v>
          </cell>
          <cell r="H5">
            <v>332.29</v>
          </cell>
          <cell r="I5">
            <v>332.29</v>
          </cell>
          <cell r="J5">
            <v>1634377.9</v>
          </cell>
          <cell r="K5">
            <v>106651.34</v>
          </cell>
          <cell r="L5">
            <v>65375.12</v>
          </cell>
          <cell r="M5">
            <v>0</v>
          </cell>
          <cell r="N5">
            <v>1569002.78</v>
          </cell>
          <cell r="O5">
            <v>60456.17</v>
          </cell>
          <cell r="P5">
            <v>46195.17</v>
          </cell>
          <cell r="Q5">
            <v>1615197.95</v>
          </cell>
          <cell r="R5" t="str">
            <v>100</v>
          </cell>
        </row>
        <row r="6">
          <cell r="A6" t="str">
            <v>1.1.</v>
          </cell>
          <cell r="B6" t="str">
            <v>Здания, cтроения</v>
          </cell>
          <cell r="C6">
            <v>1632706.58</v>
          </cell>
          <cell r="D6">
            <v>0</v>
          </cell>
          <cell r="E6">
            <v>1998.74</v>
          </cell>
          <cell r="G6">
            <v>327.43</v>
          </cell>
          <cell r="H6">
            <v>332.29</v>
          </cell>
          <cell r="I6">
            <v>332.29</v>
          </cell>
          <cell r="J6">
            <v>1634377.9</v>
          </cell>
          <cell r="K6">
            <v>106651.34</v>
          </cell>
          <cell r="L6">
            <v>65375.12</v>
          </cell>
          <cell r="N6">
            <v>1569002.78</v>
          </cell>
          <cell r="O6">
            <v>60456.17</v>
          </cell>
          <cell r="P6">
            <v>46195.17</v>
          </cell>
          <cell r="Q6">
            <v>1615197.95</v>
          </cell>
          <cell r="R6" t="str">
            <v>101</v>
          </cell>
        </row>
        <row r="7">
          <cell r="A7" t="str">
            <v>2.</v>
          </cell>
          <cell r="B7" t="str">
            <v>Сооружения:</v>
          </cell>
          <cell r="C7">
            <v>4057906.99</v>
          </cell>
          <cell r="D7">
            <v>0</v>
          </cell>
          <cell r="E7">
            <v>160571.85999999999</v>
          </cell>
          <cell r="F7">
            <v>0</v>
          </cell>
          <cell r="G7">
            <v>103611.44</v>
          </cell>
          <cell r="H7">
            <v>0</v>
          </cell>
          <cell r="I7">
            <v>0</v>
          </cell>
          <cell r="J7">
            <v>4114867.42</v>
          </cell>
          <cell r="K7">
            <v>89446.690799999997</v>
          </cell>
          <cell r="L7">
            <v>149856.15</v>
          </cell>
          <cell r="M7">
            <v>0</v>
          </cell>
          <cell r="N7">
            <v>3965011.27</v>
          </cell>
          <cell r="O7">
            <v>36310.980000000003</v>
          </cell>
          <cell r="P7">
            <v>53135.71</v>
          </cell>
          <cell r="Q7">
            <v>4018146.98</v>
          </cell>
          <cell r="R7" t="str">
            <v>200</v>
          </cell>
        </row>
        <row r="8">
          <cell r="A8" t="str">
            <v>2.1.</v>
          </cell>
          <cell r="B8" t="str">
            <v>Нефтяные и газовые скважины</v>
          </cell>
          <cell r="C8">
            <v>0</v>
          </cell>
          <cell r="J8">
            <v>0</v>
          </cell>
          <cell r="K8">
            <v>0</v>
          </cell>
          <cell r="L8">
            <v>0</v>
          </cell>
          <cell r="P8">
            <v>0</v>
          </cell>
          <cell r="Q8">
            <v>0</v>
          </cell>
          <cell r="R8" t="str">
            <v>201</v>
          </cell>
        </row>
        <row r="9">
          <cell r="A9" t="str">
            <v>2.2.</v>
          </cell>
          <cell r="B9" t="str">
            <v>Нефтегазохранилища</v>
          </cell>
          <cell r="C9">
            <v>0</v>
          </cell>
          <cell r="J9">
            <v>0</v>
          </cell>
          <cell r="K9">
            <v>0</v>
          </cell>
          <cell r="L9">
            <v>0</v>
          </cell>
          <cell r="P9">
            <v>0</v>
          </cell>
          <cell r="Q9">
            <v>0</v>
          </cell>
          <cell r="R9" t="str">
            <v>202</v>
          </cell>
        </row>
        <row r="10">
          <cell r="A10" t="str">
            <v>2.3.</v>
          </cell>
          <cell r="B10" t="str">
            <v>Каналы судоходные, водные</v>
          </cell>
          <cell r="C10">
            <v>0</v>
          </cell>
          <cell r="J10">
            <v>0</v>
          </cell>
          <cell r="K10">
            <v>0</v>
          </cell>
          <cell r="L10">
            <v>0</v>
          </cell>
          <cell r="P10">
            <v>0</v>
          </cell>
          <cell r="Q10">
            <v>0</v>
          </cell>
          <cell r="R10" t="str">
            <v>203</v>
          </cell>
        </row>
        <row r="11">
          <cell r="A11" t="str">
            <v>2.4.</v>
          </cell>
          <cell r="B11" t="str">
            <v>Мосты</v>
          </cell>
          <cell r="C11">
            <v>9426.8799999999992</v>
          </cell>
          <cell r="D11">
            <v>0</v>
          </cell>
          <cell r="E11">
            <v>0</v>
          </cell>
          <cell r="G11">
            <v>0</v>
          </cell>
          <cell r="J11">
            <v>9426.8799999999992</v>
          </cell>
          <cell r="K11">
            <v>0</v>
          </cell>
          <cell r="L11">
            <v>329.94</v>
          </cell>
          <cell r="N11">
            <v>9096.94</v>
          </cell>
          <cell r="P11">
            <v>0</v>
          </cell>
          <cell r="Q11">
            <v>9096.94</v>
          </cell>
          <cell r="R11" t="str">
            <v>204</v>
          </cell>
        </row>
        <row r="12">
          <cell r="A12" t="str">
            <v>2.5.</v>
          </cell>
          <cell r="B12" t="str">
            <v>Дамбы, плотины</v>
          </cell>
          <cell r="C12">
            <v>128591.31</v>
          </cell>
          <cell r="D12">
            <v>0</v>
          </cell>
          <cell r="E12">
            <v>0</v>
          </cell>
          <cell r="G12">
            <v>0</v>
          </cell>
          <cell r="J12">
            <v>128591.31</v>
          </cell>
          <cell r="K12">
            <v>0</v>
          </cell>
          <cell r="L12">
            <v>4500.7</v>
          </cell>
          <cell r="N12">
            <v>124090.61</v>
          </cell>
          <cell r="P12">
            <v>0</v>
          </cell>
          <cell r="Q12">
            <v>124090.61</v>
          </cell>
          <cell r="R12" t="str">
            <v>205</v>
          </cell>
        </row>
        <row r="13">
          <cell r="A13" t="str">
            <v>2.6.</v>
          </cell>
          <cell r="B13" t="str">
            <v>Речные и морские и причальные сооружения</v>
          </cell>
          <cell r="C13">
            <v>0</v>
          </cell>
          <cell r="J13">
            <v>0</v>
          </cell>
          <cell r="K13">
            <v>0</v>
          </cell>
          <cell r="L13">
            <v>0</v>
          </cell>
          <cell r="P13">
            <v>0</v>
          </cell>
          <cell r="Q13">
            <v>0</v>
          </cell>
          <cell r="R13" t="str">
            <v>206</v>
          </cell>
        </row>
        <row r="14">
          <cell r="A14" t="str">
            <v>2.7.</v>
          </cell>
          <cell r="B14" t="str">
            <v>Железнодорожные пути предприятий</v>
          </cell>
          <cell r="C14">
            <v>1012742.92</v>
          </cell>
          <cell r="D14">
            <v>0</v>
          </cell>
          <cell r="E14">
            <v>131911.14000000001</v>
          </cell>
          <cell r="G14">
            <v>283.81</v>
          </cell>
          <cell r="J14">
            <v>1144370.26</v>
          </cell>
          <cell r="K14">
            <v>70014.880000000005</v>
          </cell>
          <cell r="L14">
            <v>45774.81</v>
          </cell>
          <cell r="N14">
            <v>1098595.45</v>
          </cell>
          <cell r="O14">
            <v>29788.86</v>
          </cell>
          <cell r="P14">
            <v>40226.019999999997</v>
          </cell>
          <cell r="Q14">
            <v>1138821.47</v>
          </cell>
          <cell r="R14" t="str">
            <v>207</v>
          </cell>
        </row>
        <row r="15">
          <cell r="A15" t="str">
            <v>2.8.</v>
          </cell>
          <cell r="B15" t="str">
            <v>Берегоукрепительные и берегозащитные сооружения</v>
          </cell>
          <cell r="C15">
            <v>0</v>
          </cell>
          <cell r="J15">
            <v>0</v>
          </cell>
          <cell r="K15">
            <v>0</v>
          </cell>
          <cell r="L15">
            <v>0</v>
          </cell>
          <cell r="P15">
            <v>0</v>
          </cell>
          <cell r="Q15">
            <v>0</v>
          </cell>
          <cell r="R15" t="str">
            <v>208</v>
          </cell>
        </row>
        <row r="16">
          <cell r="A16" t="str">
            <v>2.9.</v>
          </cell>
          <cell r="B16" t="str">
            <v>Резервуары, цистерны, баки и другие емкости</v>
          </cell>
          <cell r="C16">
            <v>22871.52</v>
          </cell>
          <cell r="D16">
            <v>0</v>
          </cell>
          <cell r="E16">
            <v>0</v>
          </cell>
          <cell r="G16">
            <v>85</v>
          </cell>
          <cell r="J16">
            <v>22786.51</v>
          </cell>
          <cell r="K16">
            <v>0</v>
          </cell>
          <cell r="L16">
            <v>911.46</v>
          </cell>
          <cell r="N16">
            <v>21875.05</v>
          </cell>
          <cell r="P16">
            <v>0</v>
          </cell>
          <cell r="Q16">
            <v>21875.05</v>
          </cell>
          <cell r="R16" t="str">
            <v>209</v>
          </cell>
        </row>
        <row r="17">
          <cell r="A17" t="str">
            <v>2.10.</v>
          </cell>
          <cell r="B17" t="str">
            <v>Внутрихозяйственная и межхозяйственная оросительна</v>
          </cell>
          <cell r="C17">
            <v>1491.33</v>
          </cell>
          <cell r="D17">
            <v>0</v>
          </cell>
          <cell r="E17">
            <v>0</v>
          </cell>
          <cell r="G17">
            <v>0</v>
          </cell>
          <cell r="J17">
            <v>1491.33</v>
          </cell>
          <cell r="K17">
            <v>0</v>
          </cell>
          <cell r="L17">
            <v>52.2</v>
          </cell>
          <cell r="N17">
            <v>1439.13</v>
          </cell>
          <cell r="P17">
            <v>0</v>
          </cell>
          <cell r="Q17">
            <v>1439.13</v>
          </cell>
          <cell r="R17" t="str">
            <v>210</v>
          </cell>
        </row>
        <row r="18">
          <cell r="A18" t="str">
            <v>2.11.</v>
          </cell>
          <cell r="B18" t="str">
            <v>Закрытая коллекторно-дренажная сеть</v>
          </cell>
          <cell r="C18">
            <v>0</v>
          </cell>
          <cell r="J18">
            <v>0</v>
          </cell>
          <cell r="K18">
            <v>0</v>
          </cell>
          <cell r="L18">
            <v>0</v>
          </cell>
          <cell r="P18">
            <v>0</v>
          </cell>
          <cell r="Q18">
            <v>0</v>
          </cell>
          <cell r="R18" t="str">
            <v>211</v>
          </cell>
        </row>
        <row r="19">
          <cell r="A19" t="str">
            <v>2.12.</v>
          </cell>
          <cell r="B19" t="str">
            <v>Взлетно-посадочные полосы, дорожки, места стоянки</v>
          </cell>
          <cell r="C19">
            <v>0</v>
          </cell>
          <cell r="J19">
            <v>0</v>
          </cell>
          <cell r="K19">
            <v>0</v>
          </cell>
          <cell r="L19">
            <v>0</v>
          </cell>
          <cell r="P19">
            <v>0</v>
          </cell>
          <cell r="Q19">
            <v>0</v>
          </cell>
          <cell r="R19" t="str">
            <v>212</v>
          </cell>
        </row>
        <row r="20">
          <cell r="A20" t="str">
            <v>2.13.</v>
          </cell>
          <cell r="B20" t="str">
            <v>Cооружения парков и зоопарков</v>
          </cell>
          <cell r="C20">
            <v>0</v>
          </cell>
          <cell r="J20">
            <v>0</v>
          </cell>
          <cell r="K20">
            <v>0</v>
          </cell>
          <cell r="L20">
            <v>0</v>
          </cell>
          <cell r="P20">
            <v>0</v>
          </cell>
          <cell r="Q20">
            <v>0</v>
          </cell>
          <cell r="R20" t="str">
            <v>213</v>
          </cell>
        </row>
        <row r="21">
          <cell r="A21" t="str">
            <v>2.14.</v>
          </cell>
          <cell r="B21" t="str">
            <v>Спортивно-оздоровительные сооружения</v>
          </cell>
          <cell r="C21">
            <v>0</v>
          </cell>
          <cell r="J21">
            <v>0</v>
          </cell>
          <cell r="K21">
            <v>0</v>
          </cell>
          <cell r="L21">
            <v>0</v>
          </cell>
          <cell r="P21">
            <v>0</v>
          </cell>
          <cell r="Q21">
            <v>0</v>
          </cell>
          <cell r="R21" t="str">
            <v>214</v>
          </cell>
        </row>
        <row r="22">
          <cell r="A22" t="str">
            <v>2.15.</v>
          </cell>
          <cell r="B22" t="str">
            <v>Теплицы и парники</v>
          </cell>
          <cell r="C22">
            <v>0</v>
          </cell>
          <cell r="J22">
            <v>0</v>
          </cell>
          <cell r="K22">
            <v>0</v>
          </cell>
          <cell r="L22">
            <v>0</v>
          </cell>
          <cell r="P22">
            <v>0</v>
          </cell>
          <cell r="Q22">
            <v>0</v>
          </cell>
          <cell r="R22" t="str">
            <v>215</v>
          </cell>
        </row>
        <row r="23">
          <cell r="A23" t="str">
            <v>2.16.</v>
          </cell>
          <cell r="B23" t="str">
            <v>Прочие сооружения</v>
          </cell>
          <cell r="C23">
            <v>2882783.03</v>
          </cell>
          <cell r="D23">
            <v>0</v>
          </cell>
          <cell r="E23">
            <v>28660.720000000001</v>
          </cell>
          <cell r="G23">
            <v>103242.63</v>
          </cell>
          <cell r="J23">
            <v>2808201.13</v>
          </cell>
          <cell r="K23">
            <v>19431.810000000001</v>
          </cell>
          <cell r="L23">
            <v>98287.039999999994</v>
          </cell>
          <cell r="N23">
            <v>2709914.09</v>
          </cell>
          <cell r="O23">
            <v>6522.12</v>
          </cell>
          <cell r="P23">
            <v>12909.69</v>
          </cell>
          <cell r="Q23">
            <v>2722823.78</v>
          </cell>
          <cell r="R23" t="str">
            <v>216</v>
          </cell>
        </row>
        <row r="24">
          <cell r="A24" t="str">
            <v>3.</v>
          </cell>
          <cell r="B24" t="str">
            <v>Передаточные устройства:</v>
          </cell>
          <cell r="C24">
            <v>1277515.31</v>
          </cell>
          <cell r="D24">
            <v>0</v>
          </cell>
          <cell r="E24">
            <v>19343.93</v>
          </cell>
          <cell r="F24">
            <v>0</v>
          </cell>
          <cell r="G24">
            <v>7432.88</v>
          </cell>
          <cell r="H24">
            <v>0</v>
          </cell>
          <cell r="I24">
            <v>0</v>
          </cell>
          <cell r="J24">
            <v>1289426.3600000001</v>
          </cell>
          <cell r="K24">
            <v>85980.14</v>
          </cell>
          <cell r="L24">
            <v>54138.57</v>
          </cell>
          <cell r="M24">
            <v>0</v>
          </cell>
          <cell r="N24">
            <v>1235287.79</v>
          </cell>
          <cell r="O24">
            <v>45809.553249999997</v>
          </cell>
          <cell r="P24">
            <v>40170.586750000002</v>
          </cell>
          <cell r="Q24">
            <v>1275458.3767500001</v>
          </cell>
          <cell r="R24" t="str">
            <v>300</v>
          </cell>
        </row>
        <row r="25">
          <cell r="A25" t="str">
            <v>3.1.</v>
          </cell>
          <cell r="B25" t="str">
            <v>Устройства и линии электропередачи и связи</v>
          </cell>
          <cell r="C25">
            <v>541972.02</v>
          </cell>
          <cell r="D25">
            <v>0</v>
          </cell>
          <cell r="E25">
            <v>5549.47</v>
          </cell>
          <cell r="G25">
            <v>0</v>
          </cell>
          <cell r="J25">
            <v>547521.49</v>
          </cell>
          <cell r="K25">
            <v>13549.31</v>
          </cell>
          <cell r="L25">
            <v>27376.080000000002</v>
          </cell>
          <cell r="N25">
            <v>520145.41</v>
          </cell>
          <cell r="O25">
            <v>13549.31</v>
          </cell>
          <cell r="P25">
            <v>0</v>
          </cell>
          <cell r="Q25">
            <v>520145.41</v>
          </cell>
          <cell r="R25" t="str">
            <v>301</v>
          </cell>
        </row>
        <row r="26">
          <cell r="A26" t="str">
            <v>3.2.</v>
          </cell>
          <cell r="B26" t="str">
            <v>Внутренние газопроводы и трубопроводы</v>
          </cell>
          <cell r="C26">
            <v>148867.68</v>
          </cell>
          <cell r="D26">
            <v>0</v>
          </cell>
          <cell r="E26">
            <v>11171.48</v>
          </cell>
          <cell r="G26">
            <v>869.16</v>
          </cell>
          <cell r="J26">
            <v>159170</v>
          </cell>
          <cell r="K26">
            <v>500</v>
          </cell>
          <cell r="L26">
            <v>6366.79</v>
          </cell>
          <cell r="N26">
            <v>152803.21</v>
          </cell>
          <cell r="O26">
            <v>500</v>
          </cell>
          <cell r="P26">
            <v>0</v>
          </cell>
          <cell r="Q26">
            <v>152803.21</v>
          </cell>
          <cell r="R26" t="str">
            <v>302</v>
          </cell>
        </row>
        <row r="27">
          <cell r="A27" t="str">
            <v>3.3.</v>
          </cell>
          <cell r="B27" t="str">
            <v>Сети водопроводные,канализационные и тепловые</v>
          </cell>
          <cell r="C27">
            <v>344676.62</v>
          </cell>
          <cell r="D27">
            <v>0</v>
          </cell>
          <cell r="E27">
            <v>124.46</v>
          </cell>
          <cell r="G27">
            <v>6563.72</v>
          </cell>
          <cell r="J27">
            <v>338237.36</v>
          </cell>
          <cell r="K27">
            <v>13422.93</v>
          </cell>
          <cell r="L27">
            <v>11838.3</v>
          </cell>
          <cell r="N27">
            <v>326399.06</v>
          </cell>
          <cell r="O27">
            <v>13422.93</v>
          </cell>
          <cell r="P27">
            <v>0</v>
          </cell>
          <cell r="Q27">
            <v>326399.06</v>
          </cell>
          <cell r="R27" t="str">
            <v>303</v>
          </cell>
        </row>
        <row r="28">
          <cell r="A28" t="str">
            <v>3.4.</v>
          </cell>
          <cell r="B28" t="str">
            <v>Прочие</v>
          </cell>
          <cell r="C28">
            <v>241998.99</v>
          </cell>
          <cell r="D28">
            <v>0</v>
          </cell>
          <cell r="E28">
            <v>2498.52</v>
          </cell>
          <cell r="G28">
            <v>0</v>
          </cell>
          <cell r="J28">
            <v>244497.51</v>
          </cell>
          <cell r="K28">
            <v>58507.9</v>
          </cell>
          <cell r="L28">
            <v>8557.4</v>
          </cell>
          <cell r="N28">
            <v>235940.11</v>
          </cell>
          <cell r="O28">
            <v>18337.313249999999</v>
          </cell>
          <cell r="P28">
            <v>40170.586750000002</v>
          </cell>
          <cell r="Q28">
            <v>276110.69675</v>
          </cell>
          <cell r="R28" t="str">
            <v>304</v>
          </cell>
        </row>
        <row r="29">
          <cell r="A29" t="str">
            <v>4.</v>
          </cell>
          <cell r="B29" t="str">
            <v>Силовые машины и оборудование:</v>
          </cell>
          <cell r="C29">
            <v>502348.87</v>
          </cell>
          <cell r="D29">
            <v>0</v>
          </cell>
          <cell r="E29">
            <v>2151.56</v>
          </cell>
          <cell r="F29">
            <v>2151.56</v>
          </cell>
          <cell r="G29">
            <v>3.94</v>
          </cell>
          <cell r="H29">
            <v>472.71</v>
          </cell>
          <cell r="I29">
            <v>472.7</v>
          </cell>
          <cell r="J29">
            <v>504496.51</v>
          </cell>
          <cell r="K29">
            <v>47250.8</v>
          </cell>
          <cell r="L29">
            <v>34029.120000000003</v>
          </cell>
          <cell r="M29">
            <v>107.58</v>
          </cell>
          <cell r="N29">
            <v>470467.39</v>
          </cell>
          <cell r="O29">
            <v>32238.713749999995</v>
          </cell>
          <cell r="P29">
            <v>15012.086250000002</v>
          </cell>
          <cell r="Q29">
            <v>485479.47625000001</v>
          </cell>
          <cell r="R29" t="str">
            <v>400</v>
          </cell>
        </row>
        <row r="30">
          <cell r="A30" t="str">
            <v>4.1.</v>
          </cell>
          <cell r="B30" t="str">
            <v>Теплотехническое оборудование</v>
          </cell>
          <cell r="C30">
            <v>238733.54</v>
          </cell>
          <cell r="D30">
            <v>0</v>
          </cell>
          <cell r="E30">
            <v>0</v>
          </cell>
          <cell r="G30">
            <v>0</v>
          </cell>
          <cell r="H30">
            <v>472.71</v>
          </cell>
          <cell r="I30">
            <v>472.7</v>
          </cell>
          <cell r="J30">
            <v>238733.55</v>
          </cell>
          <cell r="K30">
            <v>26979.3</v>
          </cell>
          <cell r="L30">
            <v>17905</v>
          </cell>
          <cell r="N30">
            <v>220828.55</v>
          </cell>
          <cell r="O30">
            <v>17905.016249999997</v>
          </cell>
          <cell r="P30">
            <v>9074.2837500000023</v>
          </cell>
          <cell r="Q30">
            <v>229902.83374999999</v>
          </cell>
          <cell r="R30" t="str">
            <v>401</v>
          </cell>
        </row>
        <row r="31">
          <cell r="A31" t="str">
            <v>4.2.</v>
          </cell>
          <cell r="B31" t="str">
            <v>Турбинное оборудование и газотурбинные установки</v>
          </cell>
          <cell r="C31">
            <v>159926.09</v>
          </cell>
          <cell r="D31">
            <v>0</v>
          </cell>
          <cell r="E31">
            <v>0</v>
          </cell>
          <cell r="G31">
            <v>0</v>
          </cell>
          <cell r="J31">
            <v>159926.09</v>
          </cell>
          <cell r="K31">
            <v>8154</v>
          </cell>
          <cell r="L31">
            <v>11994.44</v>
          </cell>
          <cell r="N31">
            <v>147931.65</v>
          </cell>
          <cell r="O31">
            <v>8154</v>
          </cell>
          <cell r="P31">
            <v>0</v>
          </cell>
          <cell r="Q31">
            <v>147931.65</v>
          </cell>
          <cell r="R31" t="str">
            <v>402</v>
          </cell>
        </row>
        <row r="32">
          <cell r="A32" t="str">
            <v>4.3.</v>
          </cell>
          <cell r="B32" t="str">
            <v>Электродвигатели и дизель-генераторы</v>
          </cell>
          <cell r="C32">
            <v>18569.73</v>
          </cell>
          <cell r="D32">
            <v>0</v>
          </cell>
          <cell r="E32">
            <v>2151.56</v>
          </cell>
          <cell r="F32">
            <v>2151.56</v>
          </cell>
          <cell r="G32">
            <v>0</v>
          </cell>
          <cell r="J32">
            <v>20721.3</v>
          </cell>
          <cell r="K32">
            <v>7491.9</v>
          </cell>
          <cell r="L32">
            <v>1143.6199999999999</v>
          </cell>
          <cell r="M32">
            <v>107.58</v>
          </cell>
          <cell r="N32">
            <v>19577.68</v>
          </cell>
          <cell r="O32">
            <v>1554.0974999999999</v>
          </cell>
          <cell r="P32">
            <v>5937.8024999999998</v>
          </cell>
          <cell r="Q32">
            <v>25515.482499999998</v>
          </cell>
          <cell r="R32" t="str">
            <v>403</v>
          </cell>
        </row>
        <row r="33">
          <cell r="A33" t="str">
            <v>4.4.</v>
          </cell>
          <cell r="B33" t="str">
            <v>Комплексные установки</v>
          </cell>
          <cell r="C33">
            <v>1409.93</v>
          </cell>
          <cell r="D33">
            <v>0</v>
          </cell>
          <cell r="E33">
            <v>0</v>
          </cell>
          <cell r="G33">
            <v>0</v>
          </cell>
          <cell r="J33">
            <v>1409.93</v>
          </cell>
          <cell r="K33">
            <v>0</v>
          </cell>
          <cell r="L33">
            <v>56.39</v>
          </cell>
          <cell r="N33">
            <v>1353.54</v>
          </cell>
          <cell r="O33">
            <v>0</v>
          </cell>
          <cell r="P33">
            <v>0</v>
          </cell>
          <cell r="Q33">
            <v>1353.54</v>
          </cell>
          <cell r="R33" t="str">
            <v>404</v>
          </cell>
        </row>
        <row r="34">
          <cell r="A34" t="str">
            <v>4.5.</v>
          </cell>
          <cell r="B34" t="str">
            <v>Прочие силовые машины и оборудование(кроме мобильн</v>
          </cell>
          <cell r="C34">
            <v>83709.58</v>
          </cell>
          <cell r="D34">
            <v>0</v>
          </cell>
          <cell r="E34">
            <v>0</v>
          </cell>
          <cell r="G34">
            <v>3.94</v>
          </cell>
          <cell r="J34">
            <v>83705.64</v>
          </cell>
          <cell r="K34">
            <v>4625.6000000000004</v>
          </cell>
          <cell r="L34">
            <v>2929.67</v>
          </cell>
          <cell r="N34">
            <v>80775.97</v>
          </cell>
          <cell r="O34">
            <v>4625.6000000000004</v>
          </cell>
          <cell r="P34">
            <v>0</v>
          </cell>
          <cell r="Q34">
            <v>80775.97</v>
          </cell>
          <cell r="R34" t="str">
            <v>405</v>
          </cell>
        </row>
        <row r="35">
          <cell r="A35" t="str">
            <v>5.</v>
          </cell>
          <cell r="B35" t="str">
            <v>Рабочие машины и оборудование по видам деятельн.(к</v>
          </cell>
          <cell r="C35">
            <v>1566947.85</v>
          </cell>
          <cell r="D35">
            <v>0</v>
          </cell>
          <cell r="E35">
            <v>31260.34</v>
          </cell>
          <cell r="F35">
            <v>20726.810000000001</v>
          </cell>
          <cell r="G35">
            <v>0</v>
          </cell>
          <cell r="H35">
            <v>411.87</v>
          </cell>
          <cell r="I35">
            <v>411.87</v>
          </cell>
          <cell r="J35">
            <v>1598208.17</v>
          </cell>
          <cell r="K35">
            <v>245365.49</v>
          </cell>
          <cell r="L35">
            <v>187802.2</v>
          </cell>
          <cell r="M35">
            <v>2108.35</v>
          </cell>
          <cell r="N35">
            <v>1410405.97</v>
          </cell>
          <cell r="O35">
            <v>113403.95550000001</v>
          </cell>
          <cell r="P35">
            <v>131961.53450000001</v>
          </cell>
          <cell r="Q35">
            <v>1542367.5045</v>
          </cell>
          <cell r="R35" t="str">
            <v>500</v>
          </cell>
        </row>
        <row r="36">
          <cell r="A36" t="str">
            <v>5.1.</v>
          </cell>
          <cell r="B36" t="str">
            <v>Машины и оборудование черной и цветной металургии</v>
          </cell>
          <cell r="C36">
            <v>266127.18</v>
          </cell>
          <cell r="D36">
            <v>0</v>
          </cell>
          <cell r="E36">
            <v>38.6</v>
          </cell>
          <cell r="G36">
            <v>0</v>
          </cell>
          <cell r="J36">
            <v>266165.78000000003</v>
          </cell>
          <cell r="K36">
            <v>114619.8</v>
          </cell>
          <cell r="L36">
            <v>26616.560000000001</v>
          </cell>
          <cell r="N36">
            <v>239549.22</v>
          </cell>
          <cell r="O36">
            <v>19962.433500000003</v>
          </cell>
          <cell r="P36">
            <v>94657.366500000004</v>
          </cell>
          <cell r="Q36">
            <v>334206.58649999998</v>
          </cell>
          <cell r="R36" t="str">
            <v>501</v>
          </cell>
        </row>
        <row r="37">
          <cell r="A37" t="str">
            <v>5.2.</v>
          </cell>
          <cell r="B37" t="str">
            <v>Машины и оборудование химической промышленности</v>
          </cell>
          <cell r="C37">
            <v>0</v>
          </cell>
          <cell r="J37">
            <v>0</v>
          </cell>
          <cell r="K37">
            <v>0</v>
          </cell>
          <cell r="L37">
            <v>0</v>
          </cell>
          <cell r="O37">
            <v>0</v>
          </cell>
          <cell r="P37">
            <v>0</v>
          </cell>
          <cell r="Q37">
            <v>0</v>
          </cell>
          <cell r="R37" t="str">
            <v>502</v>
          </cell>
        </row>
        <row r="38">
          <cell r="A38" t="str">
            <v>5.3.</v>
          </cell>
          <cell r="B38" t="str">
            <v>Машины и оборудование нефтеперерабатыв. и нефтехим</v>
          </cell>
          <cell r="C38">
            <v>0</v>
          </cell>
          <cell r="J38">
            <v>0</v>
          </cell>
          <cell r="K38">
            <v>0</v>
          </cell>
          <cell r="L38">
            <v>0</v>
          </cell>
          <cell r="O38">
            <v>0</v>
          </cell>
          <cell r="P38">
            <v>0</v>
          </cell>
          <cell r="Q38">
            <v>0</v>
          </cell>
          <cell r="R38" t="str">
            <v>503</v>
          </cell>
        </row>
        <row r="39">
          <cell r="A39" t="str">
            <v>5.4.</v>
          </cell>
          <cell r="B39" t="str">
            <v>Машины и оборудование нефтегазодобычи</v>
          </cell>
          <cell r="C39">
            <v>0</v>
          </cell>
          <cell r="J39">
            <v>0</v>
          </cell>
          <cell r="K39">
            <v>0</v>
          </cell>
          <cell r="L39">
            <v>0</v>
          </cell>
          <cell r="O39">
            <v>0</v>
          </cell>
          <cell r="P39">
            <v>0</v>
          </cell>
          <cell r="Q39">
            <v>0</v>
          </cell>
          <cell r="R39" t="str">
            <v>504</v>
          </cell>
        </row>
        <row r="40">
          <cell r="A40" t="str">
            <v>5.5.</v>
          </cell>
          <cell r="B40" t="str">
            <v>Машины и оборудование горнорудной пром.включая кар</v>
          </cell>
          <cell r="C40">
            <v>1160383.98</v>
          </cell>
          <cell r="D40">
            <v>0</v>
          </cell>
          <cell r="E40">
            <v>1526.64</v>
          </cell>
          <cell r="F40">
            <v>1526.64</v>
          </cell>
          <cell r="G40">
            <v>0</v>
          </cell>
          <cell r="J40">
            <v>1161910.6100000001</v>
          </cell>
          <cell r="K40">
            <v>121002</v>
          </cell>
          <cell r="L40">
            <v>145429.67000000001</v>
          </cell>
          <cell r="M40">
            <v>190.83</v>
          </cell>
          <cell r="N40">
            <v>1016480.94</v>
          </cell>
          <cell r="O40">
            <v>87143.295750000005</v>
          </cell>
          <cell r="P40">
            <v>33858.704249999995</v>
          </cell>
          <cell r="Q40">
            <v>1050339.6442499999</v>
          </cell>
          <cell r="R40" t="str">
            <v>505</v>
          </cell>
        </row>
        <row r="41">
          <cell r="A41" t="str">
            <v>5.6.</v>
          </cell>
          <cell r="B41" t="str">
            <v>Оборудование электронной промышленности</v>
          </cell>
          <cell r="C41">
            <v>1885.52</v>
          </cell>
          <cell r="D41">
            <v>0</v>
          </cell>
          <cell r="E41">
            <v>0</v>
          </cell>
          <cell r="G41">
            <v>0</v>
          </cell>
          <cell r="J41">
            <v>1885.52</v>
          </cell>
          <cell r="K41">
            <v>0</v>
          </cell>
          <cell r="L41">
            <v>188.55</v>
          </cell>
          <cell r="N41">
            <v>1696.97</v>
          </cell>
          <cell r="O41">
            <v>0</v>
          </cell>
          <cell r="P41">
            <v>0</v>
          </cell>
          <cell r="Q41">
            <v>1696.97</v>
          </cell>
          <cell r="R41" t="str">
            <v>506</v>
          </cell>
        </row>
        <row r="42">
          <cell r="A42" t="str">
            <v>5.7.</v>
          </cell>
          <cell r="B42" t="str">
            <v>Машины и оборудование по производству строительных</v>
          </cell>
          <cell r="C42">
            <v>1426.44</v>
          </cell>
          <cell r="D42">
            <v>0</v>
          </cell>
          <cell r="E42">
            <v>4644.17</v>
          </cell>
          <cell r="G42">
            <v>0</v>
          </cell>
          <cell r="J42">
            <v>6070.6</v>
          </cell>
          <cell r="K42">
            <v>0</v>
          </cell>
          <cell r="L42">
            <v>607.08000000000004</v>
          </cell>
          <cell r="N42">
            <v>5463.52</v>
          </cell>
          <cell r="O42">
            <v>0</v>
          </cell>
          <cell r="P42">
            <v>0</v>
          </cell>
          <cell r="Q42">
            <v>5463.52</v>
          </cell>
          <cell r="R42" t="str">
            <v>507</v>
          </cell>
        </row>
        <row r="43">
          <cell r="A43" t="str">
            <v>5.8.</v>
          </cell>
          <cell r="B43" t="str">
            <v>Машины и оборудование деревообраб., целлюлозно-бум</v>
          </cell>
          <cell r="C43">
            <v>0</v>
          </cell>
          <cell r="J43">
            <v>0</v>
          </cell>
          <cell r="K43">
            <v>0</v>
          </cell>
          <cell r="L43">
            <v>0</v>
          </cell>
          <cell r="O43">
            <v>0</v>
          </cell>
          <cell r="P43">
            <v>0</v>
          </cell>
          <cell r="Q43">
            <v>0</v>
          </cell>
          <cell r="R43" t="str">
            <v>508</v>
          </cell>
        </row>
        <row r="44">
          <cell r="A44" t="str">
            <v>5.9.</v>
          </cell>
          <cell r="B44" t="str">
            <v>Машины и оборудование полиграфической промышленнос</v>
          </cell>
          <cell r="C44">
            <v>0</v>
          </cell>
          <cell r="J44">
            <v>0</v>
          </cell>
          <cell r="K44">
            <v>0</v>
          </cell>
          <cell r="L44">
            <v>0</v>
          </cell>
          <cell r="O44">
            <v>0</v>
          </cell>
          <cell r="P44">
            <v>0</v>
          </cell>
          <cell r="Q44">
            <v>0</v>
          </cell>
          <cell r="R44" t="str">
            <v>509</v>
          </cell>
        </row>
        <row r="45">
          <cell r="A45" t="str">
            <v>5.10.</v>
          </cell>
          <cell r="B45" t="str">
            <v>Машины и оборудование легкой промышленности</v>
          </cell>
          <cell r="C45">
            <v>0</v>
          </cell>
          <cell r="J45">
            <v>0</v>
          </cell>
          <cell r="K45">
            <v>0</v>
          </cell>
          <cell r="L45">
            <v>0</v>
          </cell>
          <cell r="O45">
            <v>0</v>
          </cell>
          <cell r="P45">
            <v>0</v>
          </cell>
          <cell r="Q45">
            <v>0</v>
          </cell>
          <cell r="R45" t="str">
            <v>510</v>
          </cell>
        </row>
        <row r="46">
          <cell r="A46" t="str">
            <v>5.11.</v>
          </cell>
          <cell r="B46" t="str">
            <v>Оборудование пищевой, рыбной, мясной и молочной пр</v>
          </cell>
          <cell r="C46">
            <v>0</v>
          </cell>
          <cell r="J46">
            <v>0</v>
          </cell>
          <cell r="K46">
            <v>0</v>
          </cell>
          <cell r="L46">
            <v>0</v>
          </cell>
          <cell r="O46">
            <v>0</v>
          </cell>
          <cell r="P46">
            <v>0</v>
          </cell>
          <cell r="Q46">
            <v>0</v>
          </cell>
          <cell r="R46" t="str">
            <v>511</v>
          </cell>
        </row>
        <row r="47">
          <cell r="A47" t="str">
            <v>5.12.</v>
          </cell>
          <cell r="B47" t="str">
            <v>Машины и оборудование торговли и общественного пит</v>
          </cell>
          <cell r="C47">
            <v>3422.64</v>
          </cell>
          <cell r="D47">
            <v>0</v>
          </cell>
          <cell r="E47">
            <v>100</v>
          </cell>
          <cell r="F47">
            <v>100</v>
          </cell>
          <cell r="G47">
            <v>0</v>
          </cell>
          <cell r="H47">
            <v>4.87</v>
          </cell>
          <cell r="I47">
            <v>4.87</v>
          </cell>
          <cell r="J47">
            <v>3522.64</v>
          </cell>
          <cell r="K47">
            <v>29.49</v>
          </cell>
          <cell r="L47">
            <v>271.67</v>
          </cell>
          <cell r="M47">
            <v>7.5</v>
          </cell>
          <cell r="N47">
            <v>3250.97</v>
          </cell>
          <cell r="O47">
            <v>29.49</v>
          </cell>
          <cell r="P47">
            <v>0</v>
          </cell>
          <cell r="Q47">
            <v>3250.97</v>
          </cell>
          <cell r="R47" t="str">
            <v>512</v>
          </cell>
        </row>
        <row r="48">
          <cell r="A48" t="str">
            <v>5.13.</v>
          </cell>
          <cell r="B48" t="str">
            <v>Оборудование для производства транспорта, машин и</v>
          </cell>
          <cell r="C48">
            <v>0</v>
          </cell>
          <cell r="J48">
            <v>0</v>
          </cell>
          <cell r="K48">
            <v>0</v>
          </cell>
          <cell r="L48">
            <v>0</v>
          </cell>
          <cell r="O48">
            <v>0</v>
          </cell>
          <cell r="P48">
            <v>0</v>
          </cell>
          <cell r="Q48">
            <v>0</v>
          </cell>
          <cell r="R48" t="str">
            <v>513</v>
          </cell>
        </row>
        <row r="49">
          <cell r="A49" t="str">
            <v>5.14.</v>
          </cell>
          <cell r="B49" t="str">
            <v>Сельскохозяйственные тракторы, машины и оборудован</v>
          </cell>
          <cell r="C49">
            <v>48999.65</v>
          </cell>
          <cell r="D49">
            <v>0</v>
          </cell>
          <cell r="E49">
            <v>19100.169999999998</v>
          </cell>
          <cell r="F49">
            <v>19100.169999999998</v>
          </cell>
          <cell r="G49">
            <v>0</v>
          </cell>
          <cell r="J49">
            <v>68099.820000000007</v>
          </cell>
          <cell r="K49">
            <v>8519.7999999999993</v>
          </cell>
          <cell r="L49">
            <v>8720.02</v>
          </cell>
          <cell r="M49">
            <v>1910.02</v>
          </cell>
          <cell r="N49">
            <v>59379.8</v>
          </cell>
          <cell r="O49">
            <v>5107.4865</v>
          </cell>
          <cell r="P49">
            <v>3412.3134999999993</v>
          </cell>
          <cell r="Q49">
            <v>62792.113499999999</v>
          </cell>
          <cell r="R49" t="str">
            <v>514</v>
          </cell>
        </row>
        <row r="50">
          <cell r="A50" t="str">
            <v>5.15.</v>
          </cell>
          <cell r="B50" t="str">
            <v>Машины и оборудование для литейного производства,</v>
          </cell>
          <cell r="C50">
            <v>10652.95</v>
          </cell>
          <cell r="D50">
            <v>0</v>
          </cell>
          <cell r="E50">
            <v>0</v>
          </cell>
          <cell r="G50">
            <v>0</v>
          </cell>
          <cell r="J50">
            <v>10652.95</v>
          </cell>
          <cell r="K50">
            <v>53</v>
          </cell>
          <cell r="L50">
            <v>1065.27</v>
          </cell>
          <cell r="N50">
            <v>9587.68</v>
          </cell>
          <cell r="O50">
            <v>53</v>
          </cell>
          <cell r="P50">
            <v>0</v>
          </cell>
          <cell r="Q50">
            <v>9587.68</v>
          </cell>
          <cell r="R50" t="str">
            <v>515</v>
          </cell>
        </row>
        <row r="51">
          <cell r="A51" t="str">
            <v>5.16.</v>
          </cell>
          <cell r="B51" t="str">
            <v>Цифровое электронное оборуд.коммутаций и передачи</v>
          </cell>
          <cell r="C51">
            <v>901.94</v>
          </cell>
          <cell r="D51">
            <v>0</v>
          </cell>
          <cell r="E51">
            <v>0</v>
          </cell>
          <cell r="G51">
            <v>0</v>
          </cell>
          <cell r="J51">
            <v>901.94</v>
          </cell>
          <cell r="K51">
            <v>0</v>
          </cell>
          <cell r="L51">
            <v>112.72</v>
          </cell>
          <cell r="N51">
            <v>789.22</v>
          </cell>
          <cell r="O51">
            <v>0</v>
          </cell>
          <cell r="P51">
            <v>0</v>
          </cell>
          <cell r="Q51">
            <v>789.22</v>
          </cell>
          <cell r="R51" t="str">
            <v>516</v>
          </cell>
        </row>
        <row r="52">
          <cell r="A52" t="str">
            <v>5.17.</v>
          </cell>
          <cell r="B52" t="str">
            <v>Оборудование спутниковой,сотовой,радиотелеф.,пейдж</v>
          </cell>
          <cell r="C52">
            <v>33629.94</v>
          </cell>
          <cell r="D52">
            <v>0</v>
          </cell>
          <cell r="E52">
            <v>0</v>
          </cell>
          <cell r="G52">
            <v>0</v>
          </cell>
          <cell r="J52">
            <v>33629.94</v>
          </cell>
          <cell r="K52">
            <v>91</v>
          </cell>
          <cell r="L52">
            <v>2522.2399999999998</v>
          </cell>
          <cell r="N52">
            <v>31107.7</v>
          </cell>
          <cell r="O52">
            <v>91</v>
          </cell>
          <cell r="P52">
            <v>0</v>
          </cell>
          <cell r="Q52">
            <v>31107.7</v>
          </cell>
          <cell r="R52" t="str">
            <v>517</v>
          </cell>
        </row>
        <row r="53">
          <cell r="A53" t="str">
            <v>5.18.</v>
          </cell>
          <cell r="B53" t="str">
            <v>Аналоговое оборудование коммутаций системы передач</v>
          </cell>
          <cell r="C53">
            <v>25954.28</v>
          </cell>
          <cell r="D53">
            <v>0</v>
          </cell>
          <cell r="E53">
            <v>5850.76</v>
          </cell>
          <cell r="G53">
            <v>0</v>
          </cell>
          <cell r="H53">
            <v>407</v>
          </cell>
          <cell r="I53">
            <v>407</v>
          </cell>
          <cell r="J53">
            <v>31805.040000000001</v>
          </cell>
          <cell r="K53">
            <v>0</v>
          </cell>
          <cell r="L53">
            <v>1590.26</v>
          </cell>
          <cell r="N53">
            <v>30214.78</v>
          </cell>
          <cell r="O53">
            <v>0</v>
          </cell>
          <cell r="P53">
            <v>0</v>
          </cell>
          <cell r="Q53">
            <v>30214.78</v>
          </cell>
          <cell r="R53" t="str">
            <v>518</v>
          </cell>
        </row>
        <row r="54">
          <cell r="A54" t="str">
            <v>5.19.</v>
          </cell>
          <cell r="B54" t="str">
            <v>Специализированное обор.киностудий, оборуд. медици</v>
          </cell>
          <cell r="C54">
            <v>0</v>
          </cell>
          <cell r="J54">
            <v>0</v>
          </cell>
          <cell r="K54">
            <v>0</v>
          </cell>
          <cell r="L54">
            <v>0</v>
          </cell>
          <cell r="O54">
            <v>0</v>
          </cell>
          <cell r="P54">
            <v>0</v>
          </cell>
          <cell r="Q54">
            <v>0</v>
          </cell>
          <cell r="R54" t="str">
            <v>519</v>
          </cell>
        </row>
        <row r="55">
          <cell r="A55" t="str">
            <v>5.20.</v>
          </cell>
          <cell r="B55" t="str">
            <v>Машины и оборудование прочих отраслей</v>
          </cell>
          <cell r="C55">
            <v>13563.33</v>
          </cell>
          <cell r="D55">
            <v>0</v>
          </cell>
          <cell r="E55">
            <v>0</v>
          </cell>
          <cell r="G55">
            <v>0</v>
          </cell>
          <cell r="J55">
            <v>13563.33</v>
          </cell>
          <cell r="K55">
            <v>1050.4000000000001</v>
          </cell>
          <cell r="L55">
            <v>678.16</v>
          </cell>
          <cell r="N55">
            <v>12885.17</v>
          </cell>
          <cell r="O55">
            <v>1017.2497499999999</v>
          </cell>
          <cell r="P55">
            <v>33.150250000000142</v>
          </cell>
          <cell r="Q55">
            <v>12918.320250000001</v>
          </cell>
          <cell r="R55" t="str">
            <v>520</v>
          </cell>
        </row>
        <row r="56">
          <cell r="A56" t="str">
            <v>6.</v>
          </cell>
          <cell r="B56" t="str">
            <v>Другие машины и оборудование(кроме мобильного тран</v>
          </cell>
          <cell r="C56">
            <v>2721653.82</v>
          </cell>
          <cell r="D56">
            <v>0</v>
          </cell>
          <cell r="E56">
            <v>195641.97</v>
          </cell>
          <cell r="F56">
            <v>122751.58</v>
          </cell>
          <cell r="G56">
            <v>8792.83</v>
          </cell>
          <cell r="H56">
            <v>2480.1799999999998</v>
          </cell>
          <cell r="I56">
            <v>2480.1799999999998</v>
          </cell>
          <cell r="J56">
            <v>2908502.96</v>
          </cell>
          <cell r="K56">
            <v>651453.77</v>
          </cell>
          <cell r="L56">
            <v>247218.57</v>
          </cell>
          <cell r="M56">
            <v>11006.76</v>
          </cell>
          <cell r="N56">
            <v>2661284.39</v>
          </cell>
          <cell r="O56">
            <v>211419.60275000002</v>
          </cell>
          <cell r="P56">
            <v>440034.16725</v>
          </cell>
          <cell r="Q56">
            <v>3101318.5572500001</v>
          </cell>
          <cell r="R56" t="str">
            <v>600</v>
          </cell>
        </row>
        <row r="57">
          <cell r="A57" t="str">
            <v>6.1.</v>
          </cell>
          <cell r="B57" t="str">
            <v>Тракторы промышленные</v>
          </cell>
          <cell r="C57">
            <v>172617.62</v>
          </cell>
          <cell r="D57">
            <v>0</v>
          </cell>
          <cell r="E57">
            <v>40882.879999999997</v>
          </cell>
          <cell r="F57">
            <v>40882.879999999997</v>
          </cell>
          <cell r="G57">
            <v>0</v>
          </cell>
          <cell r="J57">
            <v>213500.5</v>
          </cell>
          <cell r="K57">
            <v>95893.5</v>
          </cell>
          <cell r="L57">
            <v>25438.33</v>
          </cell>
          <cell r="M57">
            <v>4088.29</v>
          </cell>
          <cell r="N57">
            <v>188062.17</v>
          </cell>
          <cell r="O57">
            <v>16012.537499999999</v>
          </cell>
          <cell r="P57">
            <v>79880.962499999994</v>
          </cell>
          <cell r="Q57">
            <v>267943.13250000001</v>
          </cell>
          <cell r="R57" t="str">
            <v>601</v>
          </cell>
        </row>
        <row r="58">
          <cell r="A58" t="str">
            <v>6.2.</v>
          </cell>
          <cell r="B58" t="str">
            <v>Металлорежущее оборудование</v>
          </cell>
          <cell r="C58">
            <v>24317.31</v>
          </cell>
          <cell r="D58">
            <v>0</v>
          </cell>
          <cell r="E58">
            <v>171.77</v>
          </cell>
          <cell r="G58">
            <v>0</v>
          </cell>
          <cell r="J58">
            <v>24489.08</v>
          </cell>
          <cell r="K58">
            <v>1011</v>
          </cell>
          <cell r="L58">
            <v>1836.67</v>
          </cell>
          <cell r="N58">
            <v>22652.41</v>
          </cell>
          <cell r="O58">
            <v>1011</v>
          </cell>
          <cell r="P58">
            <v>0</v>
          </cell>
          <cell r="Q58">
            <v>22652.41</v>
          </cell>
          <cell r="R58" t="str">
            <v>602</v>
          </cell>
        </row>
        <row r="59">
          <cell r="A59" t="str">
            <v>6.3.</v>
          </cell>
          <cell r="B59" t="str">
            <v>Компрессорные машины и оборудование</v>
          </cell>
          <cell r="C59">
            <v>33917.949999999997</v>
          </cell>
          <cell r="D59">
            <v>0</v>
          </cell>
          <cell r="E59">
            <v>866.67</v>
          </cell>
          <cell r="F59">
            <v>866.67</v>
          </cell>
          <cell r="G59">
            <v>0</v>
          </cell>
          <cell r="J59">
            <v>34784.620000000003</v>
          </cell>
          <cell r="K59">
            <v>1138.5999999999999</v>
          </cell>
          <cell r="L59">
            <v>2673.84</v>
          </cell>
          <cell r="M59">
            <v>65</v>
          </cell>
          <cell r="N59">
            <v>32110.78</v>
          </cell>
          <cell r="O59">
            <v>1138.5999999999999</v>
          </cell>
          <cell r="P59">
            <v>0</v>
          </cell>
          <cell r="Q59">
            <v>32110.78</v>
          </cell>
          <cell r="R59" t="str">
            <v>603</v>
          </cell>
        </row>
        <row r="60">
          <cell r="A60" t="str">
            <v>6.4.</v>
          </cell>
          <cell r="B60" t="str">
            <v>Кузнечно-прессовое оборудование</v>
          </cell>
          <cell r="C60">
            <v>47203.55</v>
          </cell>
          <cell r="D60">
            <v>0</v>
          </cell>
          <cell r="E60">
            <v>0</v>
          </cell>
          <cell r="G60">
            <v>0</v>
          </cell>
          <cell r="J60">
            <v>47203.55</v>
          </cell>
          <cell r="K60">
            <v>100</v>
          </cell>
          <cell r="L60">
            <v>3540.25</v>
          </cell>
          <cell r="N60">
            <v>43663.3</v>
          </cell>
          <cell r="O60">
            <v>100</v>
          </cell>
          <cell r="P60">
            <v>0</v>
          </cell>
          <cell r="Q60">
            <v>43663.3</v>
          </cell>
          <cell r="R60" t="str">
            <v>604</v>
          </cell>
        </row>
        <row r="61">
          <cell r="A61" t="str">
            <v>6.5.</v>
          </cell>
          <cell r="B61" t="str">
            <v>Насосы</v>
          </cell>
          <cell r="C61">
            <v>180601.47</v>
          </cell>
          <cell r="D61">
            <v>0</v>
          </cell>
          <cell r="E61">
            <v>15116.29</v>
          </cell>
          <cell r="F61">
            <v>14952.02</v>
          </cell>
          <cell r="G61">
            <v>35</v>
          </cell>
          <cell r="H61">
            <v>17.82</v>
          </cell>
          <cell r="I61">
            <v>17.82</v>
          </cell>
          <cell r="J61">
            <v>195682.76</v>
          </cell>
          <cell r="K61">
            <v>15617.47</v>
          </cell>
          <cell r="L61">
            <v>21059.99</v>
          </cell>
          <cell r="M61">
            <v>1491.7</v>
          </cell>
          <cell r="N61">
            <v>174622.77</v>
          </cell>
          <cell r="O61">
            <v>14676.207000000002</v>
          </cell>
          <cell r="P61">
            <v>941.26299999999719</v>
          </cell>
          <cell r="Q61">
            <v>175564.033</v>
          </cell>
          <cell r="R61" t="str">
            <v>605</v>
          </cell>
        </row>
        <row r="62">
          <cell r="A62" t="str">
            <v>6.6.</v>
          </cell>
          <cell r="B62" t="str">
            <v>Подъемно-тран.,погруз-разгр.машины, оборуд.для зем</v>
          </cell>
          <cell r="C62">
            <v>1599611.94</v>
          </cell>
          <cell r="D62">
            <v>0</v>
          </cell>
          <cell r="E62">
            <v>39792.17</v>
          </cell>
          <cell r="F62">
            <v>36055.269999999997</v>
          </cell>
          <cell r="G62">
            <v>0</v>
          </cell>
          <cell r="H62">
            <v>2462.36</v>
          </cell>
          <cell r="I62">
            <v>2462.36</v>
          </cell>
          <cell r="J62">
            <v>1639404.11</v>
          </cell>
          <cell r="K62">
            <v>397981.77</v>
          </cell>
          <cell r="L62">
            <v>125659.48</v>
          </cell>
          <cell r="M62">
            <v>2704.15</v>
          </cell>
          <cell r="N62">
            <v>1513744.63</v>
          </cell>
          <cell r="O62">
            <v>122955.30825</v>
          </cell>
          <cell r="P62">
            <v>275026.46175000002</v>
          </cell>
          <cell r="Q62">
            <v>1788771.0917499999</v>
          </cell>
          <cell r="R62" t="str">
            <v>606</v>
          </cell>
        </row>
        <row r="63">
          <cell r="A63" t="str">
            <v>6.7.</v>
          </cell>
          <cell r="B63" t="str">
            <v>Машины и оборудование для свайных работ, дробильно</v>
          </cell>
          <cell r="C63">
            <v>519300.61</v>
          </cell>
          <cell r="D63">
            <v>0</v>
          </cell>
          <cell r="E63">
            <v>23157.67</v>
          </cell>
          <cell r="F63">
            <v>23157.67</v>
          </cell>
          <cell r="G63">
            <v>8757.83</v>
          </cell>
          <cell r="J63">
            <v>533700.44999999995</v>
          </cell>
          <cell r="K63">
            <v>75308</v>
          </cell>
          <cell r="L63">
            <v>55685.83</v>
          </cell>
          <cell r="M63">
            <v>2315.77</v>
          </cell>
          <cell r="N63">
            <v>478014.62</v>
          </cell>
          <cell r="O63">
            <v>40027.533749999995</v>
          </cell>
          <cell r="P63">
            <v>35280.466250000005</v>
          </cell>
          <cell r="Q63">
            <v>513295.08624999999</v>
          </cell>
          <cell r="R63" t="str">
            <v>607</v>
          </cell>
        </row>
        <row r="64">
          <cell r="A64" t="str">
            <v>6.8.</v>
          </cell>
          <cell r="B64" t="str">
            <v>Машины и оборудование для подводно-техническ.работ</v>
          </cell>
          <cell r="C64">
            <v>0</v>
          </cell>
          <cell r="J64">
            <v>0</v>
          </cell>
          <cell r="K64">
            <v>0</v>
          </cell>
          <cell r="L64">
            <v>0</v>
          </cell>
          <cell r="O64">
            <v>0</v>
          </cell>
          <cell r="P64">
            <v>0</v>
          </cell>
          <cell r="Q64">
            <v>0</v>
          </cell>
          <cell r="R64" t="str">
            <v>608</v>
          </cell>
        </row>
        <row r="65">
          <cell r="A65" t="str">
            <v>6.9.</v>
          </cell>
          <cell r="B65" t="str">
            <v>Машины и оборудование для электроварки и резки</v>
          </cell>
          <cell r="C65">
            <v>18010.45</v>
          </cell>
          <cell r="D65">
            <v>0</v>
          </cell>
          <cell r="E65">
            <v>6837.07</v>
          </cell>
          <cell r="F65">
            <v>6837.07</v>
          </cell>
          <cell r="G65">
            <v>0</v>
          </cell>
          <cell r="J65">
            <v>24847.52</v>
          </cell>
          <cell r="K65">
            <v>915.6</v>
          </cell>
          <cell r="L65">
            <v>1584.2</v>
          </cell>
          <cell r="M65">
            <v>341.85</v>
          </cell>
          <cell r="N65">
            <v>23263.32</v>
          </cell>
          <cell r="O65">
            <v>915.6</v>
          </cell>
          <cell r="P65">
            <v>0</v>
          </cell>
          <cell r="Q65">
            <v>23263.32</v>
          </cell>
          <cell r="R65" t="str">
            <v>609</v>
          </cell>
        </row>
        <row r="66">
          <cell r="A66" t="str">
            <v>6.10.</v>
          </cell>
          <cell r="B66" t="str">
            <v>Емкости всех видов для технологических процессов</v>
          </cell>
          <cell r="C66">
            <v>452.82</v>
          </cell>
          <cell r="D66">
            <v>0</v>
          </cell>
          <cell r="E66">
            <v>0</v>
          </cell>
          <cell r="G66">
            <v>0</v>
          </cell>
          <cell r="J66">
            <v>452.82</v>
          </cell>
          <cell r="K66">
            <v>0</v>
          </cell>
          <cell r="L66">
            <v>18.11</v>
          </cell>
          <cell r="N66">
            <v>434.71</v>
          </cell>
          <cell r="O66">
            <v>0</v>
          </cell>
          <cell r="P66">
            <v>0</v>
          </cell>
          <cell r="Q66">
            <v>434.71</v>
          </cell>
          <cell r="R66" t="str">
            <v>610</v>
          </cell>
        </row>
        <row r="67">
          <cell r="A67" t="str">
            <v>6.11.</v>
          </cell>
          <cell r="B67" t="str">
            <v>Прочие машины и оборудование</v>
          </cell>
          <cell r="C67">
            <v>125620.1</v>
          </cell>
          <cell r="D67">
            <v>0</v>
          </cell>
          <cell r="E67">
            <v>68817.45</v>
          </cell>
          <cell r="G67">
            <v>0</v>
          </cell>
          <cell r="J67">
            <v>194437.55</v>
          </cell>
          <cell r="K67">
            <v>63487.83</v>
          </cell>
          <cell r="L67">
            <v>9721.8700000000008</v>
          </cell>
          <cell r="N67">
            <v>184715.68</v>
          </cell>
          <cell r="O67">
            <v>14582.816249999998</v>
          </cell>
          <cell r="P67">
            <v>48905.013750000006</v>
          </cell>
          <cell r="Q67">
            <v>233620.69375000001</v>
          </cell>
          <cell r="R67" t="str">
            <v>611</v>
          </cell>
        </row>
        <row r="68">
          <cell r="A68" t="str">
            <v>7.</v>
          </cell>
          <cell r="B68" t="str">
            <v>Мобильный транспорт:</v>
          </cell>
          <cell r="C68">
            <v>1723525.67</v>
          </cell>
          <cell r="D68">
            <v>0</v>
          </cell>
          <cell r="E68">
            <v>39234.61</v>
          </cell>
          <cell r="F68">
            <v>38006.06</v>
          </cell>
          <cell r="G68">
            <v>483.72</v>
          </cell>
          <cell r="H68">
            <v>1019.87</v>
          </cell>
          <cell r="I68">
            <v>1019.87</v>
          </cell>
          <cell r="J68">
            <v>1762276.56</v>
          </cell>
          <cell r="K68">
            <v>325945.88</v>
          </cell>
          <cell r="L68">
            <v>117335.39</v>
          </cell>
          <cell r="M68">
            <v>2850.45</v>
          </cell>
          <cell r="N68">
            <v>1644941.17</v>
          </cell>
          <cell r="O68">
            <v>131232.55949999997</v>
          </cell>
          <cell r="P68">
            <v>194713.32049999997</v>
          </cell>
          <cell r="Q68">
            <v>1839654.4904999998</v>
          </cell>
          <cell r="R68" t="str">
            <v>700</v>
          </cell>
        </row>
        <row r="69">
          <cell r="A69" t="str">
            <v>7.1.</v>
          </cell>
          <cell r="B69" t="str">
            <v>Железнодорожный подвижной состав</v>
          </cell>
          <cell r="C69">
            <v>1103079.93</v>
          </cell>
          <cell r="D69">
            <v>0</v>
          </cell>
          <cell r="E69">
            <v>38006.06</v>
          </cell>
          <cell r="F69">
            <v>38006.06</v>
          </cell>
          <cell r="G69">
            <v>0</v>
          </cell>
          <cell r="H69">
            <v>963.24</v>
          </cell>
          <cell r="I69">
            <v>963.24</v>
          </cell>
          <cell r="J69">
            <v>1141085.98</v>
          </cell>
          <cell r="K69">
            <v>269925.59999999998</v>
          </cell>
          <cell r="L69">
            <v>88431.91</v>
          </cell>
          <cell r="M69">
            <v>2850.45</v>
          </cell>
          <cell r="N69">
            <v>1052654.07</v>
          </cell>
          <cell r="O69">
            <v>85581.448499999999</v>
          </cell>
          <cell r="P69">
            <v>184344.15149999998</v>
          </cell>
          <cell r="Q69">
            <v>1236998.2215</v>
          </cell>
          <cell r="R69" t="str">
            <v>701</v>
          </cell>
        </row>
        <row r="70">
          <cell r="A70" t="str">
            <v>7.2.</v>
          </cell>
          <cell r="B70" t="str">
            <v>Морской, речной флот, флот рыбной промышленности</v>
          </cell>
          <cell r="C70">
            <v>0</v>
          </cell>
          <cell r="J70">
            <v>0</v>
          </cell>
          <cell r="K70">
            <v>0</v>
          </cell>
          <cell r="L70">
            <v>0</v>
          </cell>
          <cell r="O70">
            <v>0</v>
          </cell>
          <cell r="P70">
            <v>0</v>
          </cell>
          <cell r="Q70">
            <v>0</v>
          </cell>
          <cell r="R70" t="str">
            <v>702</v>
          </cell>
        </row>
        <row r="71">
          <cell r="A71" t="str">
            <v>7.3.</v>
          </cell>
          <cell r="B71" t="str">
            <v>Подвижной состав а/т, производств.транспорт(за иск</v>
          </cell>
          <cell r="C71">
            <v>476329.44</v>
          </cell>
          <cell r="D71">
            <v>0</v>
          </cell>
          <cell r="E71">
            <v>1232.3800000000001</v>
          </cell>
          <cell r="G71">
            <v>106.22</v>
          </cell>
          <cell r="H71">
            <v>56.63</v>
          </cell>
          <cell r="I71">
            <v>56.63</v>
          </cell>
          <cell r="J71">
            <v>477455.61</v>
          </cell>
          <cell r="K71">
            <v>41876.18</v>
          </cell>
          <cell r="L71">
            <v>23872.76</v>
          </cell>
          <cell r="N71">
            <v>453582.85</v>
          </cell>
          <cell r="O71">
            <v>35809.170749999997</v>
          </cell>
          <cell r="P71">
            <v>6067.0092500000028</v>
          </cell>
          <cell r="Q71">
            <v>459649.85924999998</v>
          </cell>
          <cell r="R71" t="str">
            <v>703</v>
          </cell>
        </row>
        <row r="72">
          <cell r="A72" t="str">
            <v>7.4.</v>
          </cell>
          <cell r="B72" t="str">
            <v>Легковые автомобили и такси</v>
          </cell>
          <cell r="C72">
            <v>120279.2</v>
          </cell>
          <cell r="D72">
            <v>0</v>
          </cell>
          <cell r="E72">
            <v>-3.83</v>
          </cell>
          <cell r="G72">
            <v>377.5</v>
          </cell>
          <cell r="J72">
            <v>119897.87</v>
          </cell>
          <cell r="K72">
            <v>13294.5</v>
          </cell>
          <cell r="L72">
            <v>4196.42</v>
          </cell>
          <cell r="N72">
            <v>115701.45</v>
          </cell>
          <cell r="O72">
            <v>8992.3402499999993</v>
          </cell>
          <cell r="P72">
            <v>4302.1597500000007</v>
          </cell>
          <cell r="Q72">
            <v>120003.60975</v>
          </cell>
          <cell r="R72" t="str">
            <v>704</v>
          </cell>
        </row>
        <row r="73">
          <cell r="A73" t="str">
            <v>7.5.</v>
          </cell>
          <cell r="B73" t="str">
            <v>Магистральные трубопроводы</v>
          </cell>
          <cell r="C73">
            <v>0</v>
          </cell>
          <cell r="J73">
            <v>0</v>
          </cell>
          <cell r="K73">
            <v>0</v>
          </cell>
          <cell r="L73">
            <v>0</v>
          </cell>
          <cell r="O73">
            <v>0</v>
          </cell>
          <cell r="P73">
            <v>0</v>
          </cell>
          <cell r="Q73">
            <v>0</v>
          </cell>
          <cell r="R73" t="str">
            <v>705</v>
          </cell>
        </row>
        <row r="74">
          <cell r="A74" t="str">
            <v>7.6.</v>
          </cell>
          <cell r="B74" t="str">
            <v>Комунальный транспорт</v>
          </cell>
          <cell r="C74">
            <v>0</v>
          </cell>
          <cell r="J74">
            <v>0</v>
          </cell>
          <cell r="K74">
            <v>0</v>
          </cell>
          <cell r="L74">
            <v>0</v>
          </cell>
          <cell r="O74">
            <v>0</v>
          </cell>
          <cell r="P74">
            <v>0</v>
          </cell>
          <cell r="Q74">
            <v>0</v>
          </cell>
          <cell r="R74" t="str">
            <v>706</v>
          </cell>
        </row>
        <row r="75">
          <cell r="A75" t="str">
            <v>7.7.</v>
          </cell>
          <cell r="B75" t="str">
            <v>Воздушный транспорт</v>
          </cell>
          <cell r="C75">
            <v>0</v>
          </cell>
          <cell r="J75">
            <v>0</v>
          </cell>
          <cell r="K75">
            <v>0</v>
          </cell>
          <cell r="L75">
            <v>0</v>
          </cell>
          <cell r="O75">
            <v>0</v>
          </cell>
          <cell r="P75">
            <v>0</v>
          </cell>
          <cell r="Q75">
            <v>0</v>
          </cell>
          <cell r="R75" t="str">
            <v>707</v>
          </cell>
        </row>
        <row r="76">
          <cell r="A76" t="str">
            <v>7.8.</v>
          </cell>
          <cell r="B76" t="str">
            <v>Прочие транспортные средства</v>
          </cell>
          <cell r="C76">
            <v>23837.1</v>
          </cell>
          <cell r="D76">
            <v>0</v>
          </cell>
          <cell r="E76">
            <v>0</v>
          </cell>
          <cell r="G76">
            <v>0</v>
          </cell>
          <cell r="J76">
            <v>23837.1</v>
          </cell>
          <cell r="K76">
            <v>849.6</v>
          </cell>
          <cell r="L76">
            <v>834.3</v>
          </cell>
          <cell r="N76">
            <v>23002.799999999999</v>
          </cell>
          <cell r="O76">
            <v>849.6</v>
          </cell>
          <cell r="P76">
            <v>0</v>
          </cell>
          <cell r="Q76">
            <v>23002.799999999999</v>
          </cell>
          <cell r="R76" t="str">
            <v>708</v>
          </cell>
        </row>
        <row r="77">
          <cell r="A77" t="str">
            <v>8.</v>
          </cell>
          <cell r="B77" t="str">
            <v>Компьютеры и периферийные устройства и оборудовани</v>
          </cell>
          <cell r="C77">
            <v>40933.65</v>
          </cell>
          <cell r="D77">
            <v>0</v>
          </cell>
          <cell r="E77">
            <v>12539.94</v>
          </cell>
          <cell r="F77">
            <v>0</v>
          </cell>
          <cell r="G77">
            <v>0</v>
          </cell>
          <cell r="H77">
            <v>0</v>
          </cell>
          <cell r="I77">
            <v>0</v>
          </cell>
          <cell r="J77">
            <v>53473.58</v>
          </cell>
          <cell r="K77">
            <v>2107</v>
          </cell>
          <cell r="L77">
            <v>7353.8</v>
          </cell>
          <cell r="M77">
            <v>0</v>
          </cell>
          <cell r="N77">
            <v>46119.78</v>
          </cell>
          <cell r="O77">
            <v>2107</v>
          </cell>
          <cell r="P77">
            <v>0</v>
          </cell>
          <cell r="Q77">
            <v>46119.78</v>
          </cell>
          <cell r="R77" t="str">
            <v>800</v>
          </cell>
        </row>
        <row r="78">
          <cell r="A78" t="str">
            <v>8.1.</v>
          </cell>
          <cell r="B78" t="str">
            <v xml:space="preserve">Компьютеры </v>
          </cell>
          <cell r="C78">
            <v>31268.71</v>
          </cell>
          <cell r="D78">
            <v>0</v>
          </cell>
          <cell r="E78">
            <v>8859.3799999999992</v>
          </cell>
          <cell r="G78">
            <v>0</v>
          </cell>
          <cell r="J78">
            <v>40128.089999999997</v>
          </cell>
          <cell r="K78">
            <v>1559</v>
          </cell>
          <cell r="L78">
            <v>6019.24</v>
          </cell>
          <cell r="N78">
            <v>34108.85</v>
          </cell>
          <cell r="O78">
            <v>1559</v>
          </cell>
          <cell r="P78">
            <v>0</v>
          </cell>
          <cell r="Q78">
            <v>34108.85</v>
          </cell>
          <cell r="R78" t="str">
            <v>801</v>
          </cell>
        </row>
        <row r="79">
          <cell r="A79" t="str">
            <v>8.2.</v>
          </cell>
          <cell r="B79" t="str">
            <v>Периферийные устройства и оборудование по обработк</v>
          </cell>
          <cell r="C79">
            <v>9664.94</v>
          </cell>
          <cell r="D79">
            <v>0</v>
          </cell>
          <cell r="E79">
            <v>3680.56</v>
          </cell>
          <cell r="G79">
            <v>0</v>
          </cell>
          <cell r="J79">
            <v>13345.49</v>
          </cell>
          <cell r="K79">
            <v>548</v>
          </cell>
          <cell r="L79">
            <v>1334.56</v>
          </cell>
          <cell r="N79">
            <v>12010.93</v>
          </cell>
          <cell r="O79">
            <v>548</v>
          </cell>
          <cell r="P79">
            <v>0</v>
          </cell>
          <cell r="Q79">
            <v>12010.93</v>
          </cell>
          <cell r="R79" t="str">
            <v>802</v>
          </cell>
        </row>
        <row r="80">
          <cell r="A80" t="str">
            <v>9.</v>
          </cell>
          <cell r="B80" t="str">
            <v>Фиксированные активы, не включенные в другие групп</v>
          </cell>
          <cell r="C80">
            <v>102408.13</v>
          </cell>
          <cell r="D80">
            <v>0</v>
          </cell>
          <cell r="E80">
            <v>12981.77</v>
          </cell>
          <cell r="F80">
            <v>0</v>
          </cell>
          <cell r="G80">
            <v>77.489999999999995</v>
          </cell>
          <cell r="H80">
            <v>32.5</v>
          </cell>
          <cell r="I80">
            <v>32.5</v>
          </cell>
          <cell r="J80">
            <v>115312.4</v>
          </cell>
          <cell r="K80">
            <v>2344.9</v>
          </cell>
          <cell r="L80">
            <v>6048.74</v>
          </cell>
          <cell r="M80">
            <v>0</v>
          </cell>
          <cell r="N80">
            <v>109263.66</v>
          </cell>
          <cell r="O80">
            <v>1912.4155000000001</v>
          </cell>
          <cell r="P80">
            <v>432.48449999999991</v>
          </cell>
          <cell r="Q80">
            <v>109696.14450000001</v>
          </cell>
          <cell r="R80" t="str">
            <v>900</v>
          </cell>
        </row>
        <row r="81">
          <cell r="A81" t="str">
            <v>9.1.</v>
          </cell>
          <cell r="B81" t="str">
            <v>Многолетние насаждения</v>
          </cell>
          <cell r="C81">
            <v>0</v>
          </cell>
          <cell r="J81">
            <v>0</v>
          </cell>
          <cell r="K81">
            <v>0</v>
          </cell>
          <cell r="L81">
            <v>0</v>
          </cell>
          <cell r="O81">
            <v>0</v>
          </cell>
          <cell r="P81">
            <v>0</v>
          </cell>
          <cell r="Q81">
            <v>0</v>
          </cell>
          <cell r="R81" t="str">
            <v>901</v>
          </cell>
        </row>
        <row r="82">
          <cell r="A82" t="str">
            <v>9.2.</v>
          </cell>
          <cell r="B82" t="str">
            <v>Нематериальные активы</v>
          </cell>
          <cell r="C82">
            <v>0</v>
          </cell>
          <cell r="J82">
            <v>0</v>
          </cell>
          <cell r="K82">
            <v>0</v>
          </cell>
          <cell r="L82">
            <v>0</v>
          </cell>
          <cell r="O82">
            <v>0</v>
          </cell>
          <cell r="P82">
            <v>0</v>
          </cell>
          <cell r="Q82">
            <v>0</v>
          </cell>
          <cell r="R82" t="str">
            <v>902</v>
          </cell>
        </row>
        <row r="83">
          <cell r="A83" t="str">
            <v>9.3.</v>
          </cell>
          <cell r="B83" t="str">
            <v>Офисная мебель</v>
          </cell>
          <cell r="C83">
            <v>1318.32</v>
          </cell>
          <cell r="D83">
            <v>0</v>
          </cell>
          <cell r="E83">
            <v>72.41</v>
          </cell>
          <cell r="G83">
            <v>0</v>
          </cell>
          <cell r="J83">
            <v>1390.73</v>
          </cell>
          <cell r="K83">
            <v>0</v>
          </cell>
          <cell r="L83">
            <v>69.53</v>
          </cell>
          <cell r="N83">
            <v>1321.2</v>
          </cell>
          <cell r="O83">
            <v>0</v>
          </cell>
          <cell r="P83">
            <v>0</v>
          </cell>
          <cell r="Q83">
            <v>1321.2</v>
          </cell>
          <cell r="R83" t="str">
            <v>903</v>
          </cell>
        </row>
        <row r="84">
          <cell r="A84" t="str">
            <v>9.4.</v>
          </cell>
          <cell r="B84" t="str">
            <v>Инструменты, производственный и хозяйственный инве</v>
          </cell>
          <cell r="C84">
            <v>2799.11</v>
          </cell>
          <cell r="D84">
            <v>0</v>
          </cell>
          <cell r="E84">
            <v>944.13</v>
          </cell>
          <cell r="G84">
            <v>0</v>
          </cell>
          <cell r="J84">
            <v>3743.23</v>
          </cell>
          <cell r="K84">
            <v>712.9</v>
          </cell>
          <cell r="L84">
            <v>149.74</v>
          </cell>
          <cell r="N84">
            <v>3593.49</v>
          </cell>
          <cell r="O84">
            <v>280.74225000000001</v>
          </cell>
          <cell r="P84">
            <v>432.15774999999996</v>
          </cell>
          <cell r="Q84">
            <v>4025.6477499999996</v>
          </cell>
          <cell r="R84" t="str">
            <v>904</v>
          </cell>
        </row>
        <row r="85">
          <cell r="A85" t="str">
            <v>9.5.</v>
          </cell>
          <cell r="B85" t="str">
            <v>Копировально-множительная техника</v>
          </cell>
          <cell r="C85">
            <v>7443.98</v>
          </cell>
          <cell r="D85">
            <v>0</v>
          </cell>
          <cell r="E85">
            <v>5378.33</v>
          </cell>
          <cell r="G85">
            <v>0</v>
          </cell>
          <cell r="J85">
            <v>12822.31</v>
          </cell>
          <cell r="K85">
            <v>962</v>
          </cell>
          <cell r="L85">
            <v>961.69</v>
          </cell>
          <cell r="N85">
            <v>11860.62</v>
          </cell>
          <cell r="O85">
            <v>961.67325000000005</v>
          </cell>
          <cell r="P85">
            <v>0.32674999999994725</v>
          </cell>
          <cell r="Q85">
            <v>11860.946750000001</v>
          </cell>
          <cell r="R85" t="str">
            <v>905</v>
          </cell>
        </row>
        <row r="86">
          <cell r="A86" t="str">
            <v>9.6.</v>
          </cell>
          <cell r="B86" t="str">
            <v>Измерительные и регулирующие приборы и устройства</v>
          </cell>
          <cell r="C86">
            <v>90846.720000000001</v>
          </cell>
          <cell r="D86">
            <v>0</v>
          </cell>
          <cell r="E86">
            <v>6586.9</v>
          </cell>
          <cell r="G86">
            <v>77.489999999999995</v>
          </cell>
          <cell r="H86">
            <v>32.5</v>
          </cell>
          <cell r="I86">
            <v>32.5</v>
          </cell>
          <cell r="J86">
            <v>97356.13</v>
          </cell>
          <cell r="K86">
            <v>670</v>
          </cell>
          <cell r="L86">
            <v>4867.78</v>
          </cell>
          <cell r="N86">
            <v>92488.35</v>
          </cell>
          <cell r="O86">
            <v>670</v>
          </cell>
          <cell r="P86">
            <v>0</v>
          </cell>
          <cell r="Q86">
            <v>92488.35</v>
          </cell>
          <cell r="R86" t="str">
            <v>906</v>
          </cell>
        </row>
        <row r="87">
          <cell r="A87" t="str">
            <v>9.99.</v>
          </cell>
          <cell r="B87" t="str">
            <v>В  С  Е  Г  О :</v>
          </cell>
          <cell r="C87">
            <v>13625946.869999999</v>
          </cell>
          <cell r="D87">
            <v>0</v>
          </cell>
          <cell r="E87">
            <v>475724.72</v>
          </cell>
          <cell r="F87">
            <v>183636.01</v>
          </cell>
          <cell r="G87">
            <v>120729.73</v>
          </cell>
          <cell r="H87">
            <v>4749.42</v>
          </cell>
          <cell r="I87">
            <v>4749.41</v>
          </cell>
          <cell r="J87">
            <v>13980941.859999999</v>
          </cell>
          <cell r="K87">
            <v>1556546.0107999998</v>
          </cell>
          <cell r="L87">
            <v>869157.66</v>
          </cell>
          <cell r="M87">
            <v>16073.14</v>
          </cell>
          <cell r="N87">
            <v>13111784.199999999</v>
          </cell>
          <cell r="O87">
            <v>634890.95024999999</v>
          </cell>
          <cell r="P87">
            <v>921655.05975000001</v>
          </cell>
          <cell r="Q87">
            <v>14033439.259749999</v>
          </cell>
          <cell r="R87" t="str">
            <v>999</v>
          </cell>
        </row>
      </sheetData>
      <sheetData sheetId="1" refreshError="1"/>
      <sheetData sheetId="2" refreshError="1"/>
      <sheetData sheetId="3">
        <row r="4">
          <cell r="A4">
            <v>1</v>
          </cell>
        </row>
      </sheetData>
      <sheetData sheetId="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sheetName val="IN"/>
      <sheetName val="NBK"/>
      <sheetName val="IMF"/>
      <sheetName val="DBF"/>
      <sheetName val="PRT"/>
      <sheetName val="OIN"/>
      <sheetName val="CPF"/>
      <sheetName val="DBS"/>
      <sheetName val="TTR"/>
      <sheetName val="OIL"/>
      <sheetName val="FDI"/>
      <sheetName val="EXP"/>
      <sheetName val="IMP"/>
      <sheetName val="SRV"/>
      <sheetName val="INC"/>
      <sheetName val="BOP"/>
      <sheetName val="TB1"/>
      <sheetName val="TB6"/>
      <sheetName val="TB7"/>
      <sheetName val="TB8"/>
      <sheetName val="CTY"/>
      <sheetName val="CNS"/>
      <sheetName val="SC N"/>
      <sheetName val="WEO"/>
      <sheetName val="VUL (SR)"/>
      <sheetName val="FOREX-BUDGET"/>
      <sheetName val="TRE-FTP"/>
      <sheetName val="VUL"/>
      <sheetName val="FutureVul"/>
      <sheetName val="TOT"/>
      <sheetName val="VUL (SIP)"/>
      <sheetName val="Art.IV"/>
      <sheetName val="Art.IV(Nov. 2001)"/>
      <sheetName val="ControlSheet"/>
      <sheetName val="TTRrawdata"/>
      <sheetName val="N_SVOD"/>
      <sheetName val="Face"/>
      <sheetName val="BLS_original.Tabs1-27"/>
    </sheetNames>
    <sheetDataSet>
      <sheetData sheetId="0" refreshError="1"/>
      <sheetData sheetId="1" refreshError="1">
        <row r="16">
          <cell r="AF16">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analysis"/>
      <sheetName val="plan"/>
      <sheetName val="phrase set"/>
      <sheetName val="диагр"/>
      <sheetName val="EXP"/>
      <sheetName val="IN"/>
      <sheetName val="DBF"/>
      <sheetName val="DEPLETION TOOL"/>
      <sheetName val="FY16_"/>
      <sheetName val="расш по 146  _2_"/>
      <sheetName val="misc"/>
      <sheetName val="Anlagevermögen"/>
      <sheetName val="р1"/>
      <sheetName val="Info"/>
      <sheetName val="private"/>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 val="Control"/>
      <sheetName val="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 val="analysis"/>
      <sheetName val="plan"/>
      <sheetName val="phrase set"/>
      <sheetName val="Тяжесть_заболевания"/>
      <sheetName val="расш по 146  _2_"/>
      <sheetName val="bop-weo"/>
      <sheetName val="m project num-sevice-pay"/>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1. ГБ,РБ,МБ (год)"/>
      <sheetName val="подробно"/>
      <sheetName val="1 (м.т)"/>
      <sheetName val="свод полный"/>
      <sheetName val="Краткие за декаб"/>
      <sheetName val="Д. НДС возм (кварт)"/>
      <sheetName val="НДС возм  (2)"/>
      <sheetName val="Д. ОПВ в НПФ -пост"/>
      <sheetName val="Д. ОПВ в НПФ-недоимка"/>
      <sheetName val="Т. комп."/>
      <sheetName val="Д. НДС возм (мес)"/>
      <sheetName val="НДС возм "/>
      <sheetName val="доп.Усеновой"/>
      <sheetName val="#ССЫЛКА"/>
      <sheetName val="02(монит)"/>
      <sheetName val="DBF"/>
      <sheetName val="Control"/>
      <sheetName val="сельхоз"/>
    </sheetNames>
    <definedNames>
      <definedName name="NCol" refersTo="#ССЫЛКА!" sheetId="3"/>
    </definedNames>
    <sheetDataSet>
      <sheetData sheetId="0"/>
      <sheetData sheetId="1"/>
      <sheetData sheetId="2"/>
      <sheetData sheetId="3"/>
      <sheetData sheetId="4"/>
      <sheetData sheetId="5"/>
      <sheetData sheetId="6" refreshError="1"/>
      <sheetData sheetId="7"/>
      <sheetData sheetId="8" refreshError="1"/>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ремонт 25"/>
      <sheetName val="Utility"/>
      <sheetName val="ПО НОВОМУ ШТАТНОМУ"/>
      <sheetName val="из сем"/>
      <sheetName val="Год"/>
      <sheetName val="Месяцы"/>
      <sheetName val="Фонд"/>
      <sheetName val="ФКРБ"/>
      <sheetName val="Вид предмета"/>
      <sheetName val="расш по 146  _2_"/>
      <sheetName val="Main"/>
      <sheetName val="Links"/>
      <sheetName val="ErrCheck"/>
      <sheetName val="ГБ_РБ(на_1_июля)"/>
      <sheetName val="Доля_центр-ии"/>
      <sheetName val="Доля_центр-ии_(2)"/>
      <sheetName val="Прирост_ГБ"/>
      <sheetName val="РБ_(уточн_2003)"/>
      <sheetName val="РБ_(уточн_2003)_(тыс)"/>
      <sheetName val="ремонт_25"/>
      <sheetName val="ПО_НОВОМУ_ШТАТНОМУ"/>
      <sheetName val="Вид_предмета"/>
      <sheetName val="расш_по_146___2_"/>
      <sheetName val="2"/>
      <sheetName val="Изменения"/>
      <sheetName val="1"/>
      <sheetName val="Форма2"/>
      <sheetName val="Sheet1"/>
      <sheetName val="gaap tb 30.09.01  detail p&amp;l"/>
      <sheetName val="Production_Ref Q-1-3"/>
      <sheetName val="misc"/>
      <sheetName val="Anlagevermögen"/>
      <sheetName val="7"/>
      <sheetName val="поставка сравн13"/>
      <sheetName val="бланк"/>
      <sheetName val="34-143"/>
      <sheetName val="КДУ в разр.МО"/>
      <sheetName val="Лист1"/>
      <sheetName val="Скрин.в разр.МО"/>
      <sheetName val="Касса97_2003_"/>
      <sheetName val="Дем прогноз"/>
      <sheetName val="Приказ"/>
      <sheetName val="Цены"/>
      <sheetName val="149 мягк_"/>
      <sheetName val="Commutations"/>
      <sheetName val="Parameters"/>
      <sheetName val="m project num-sevice-pay"/>
      <sheetName val="из_сем"/>
      <sheetName val="ремонтТ9"/>
      <sheetName val="DEPLETION TOOL"/>
      <sheetName val="Акколь"/>
      <sheetName val="pp&amp;e mvt for 2003"/>
      <sheetName val="Служебный ФКРБ"/>
      <sheetName val="Источник финансирования"/>
      <sheetName val="Тип пункта плана"/>
      <sheetName val="цхл 2004"/>
      <sheetName val="Курсы валют"/>
      <sheetName val="Способ закупки"/>
      <sheetName val="Ступенчатое"/>
      <sheetName val="Вводные данные"/>
      <sheetName val="Справочник"/>
      <sheetName val="Control"/>
      <sheetName val="ШГДП № 1 "/>
      <sheetName val="ОПГЗ"/>
      <sheetName val="План ГЗ"/>
      <sheetName val="ЭКРБ"/>
      <sheetName val="fes"/>
    </sheetNames>
    <sheetDataSet>
      <sheetData sheetId="0" refreshError="1">
        <row r="43">
          <cell r="A43">
            <v>2</v>
          </cell>
        </row>
      </sheetData>
      <sheetData sheetId="1"/>
      <sheetData sheetId="2"/>
      <sheetData sheetId="3">
        <row r="43">
          <cell r="A43">
            <v>2</v>
          </cell>
        </row>
      </sheetData>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e"/>
      <sheetName val="Форма 1"/>
      <sheetName val="Форма 2"/>
      <sheetName val="Форма 3(без)"/>
      <sheetName val="Форма 3(база)"/>
      <sheetName val="Форма 4(без) "/>
      <sheetName val="Форма 4(база)"/>
      <sheetName val="Форма 5"/>
      <sheetName val="Форма 6"/>
      <sheetName val="Plan"/>
      <sheetName val="Fakt"/>
      <sheetName val="FaktPred"/>
      <sheetName val="FaktPM"/>
      <sheetName val="1 (м.т)"/>
      <sheetName val="ГБ"/>
      <sheetName val="30.03.01"/>
      <sheetName val="forex-daily"/>
      <sheetName val="Ожидаемые КПН-НДС-прочие"/>
      <sheetName val="До конца 2022"/>
      <sheetName val="IN"/>
      <sheetName val="ввод"/>
      <sheetName val="Лист1"/>
      <sheetName val="Лист2"/>
      <sheetName val="Лист3"/>
      <sheetName val="Main"/>
      <sheetName val="Links"/>
      <sheetName val="ErrCheck"/>
      <sheetName val="Control"/>
      <sheetName val="067 100 (апп не имеющ.право) "/>
      <sheetName val="план на 2016 год (корректировка"/>
      <sheetName val="расш по 146  _2_"/>
    </sheetNames>
    <sheetDataSet>
      <sheetData sheetId="0">
        <row r="6">
          <cell r="D6">
            <v>2</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ow r="6">
          <cell r="D6">
            <v>5528988583.958333</v>
          </cell>
        </row>
      </sheetData>
      <sheetData sheetId="18"/>
      <sheetData sheetId="19" refreshError="1"/>
      <sheetData sheetId="20">
        <row r="6">
          <cell r="D6">
            <v>3905</v>
          </cell>
        </row>
      </sheetData>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E"/>
      <sheetName val="Модель"/>
      <sheetName val="отчет прибыль-убыток"/>
      <sheetName val="Реализация"/>
      <sheetName val="СС"/>
      <sheetName val="Оттоки"/>
      <sheetName val="ФОТ"/>
      <sheetName val="Аренда"/>
      <sheetName val="Налоги"/>
      <sheetName val="Инвестиции"/>
      <sheetName val="Инвестиции (Китай)"/>
      <sheetName val="ФинСтруктура"/>
      <sheetName val="Кредит"/>
      <sheetName val="Вариант А"/>
      <sheetName val="Кредит ПВП"/>
      <sheetName val="Кредит_"/>
      <sheetName val="Кредит (Китай) (591)"/>
      <sheetName val="Отчет о прибылях и убытках"/>
      <sheetName val="Анализ чувствительности NPV"/>
      <sheetName val="Анализ чувст NPV"/>
      <sheetName val="Финансовая помощь"/>
      <sheetName val="перечень ИП_350"/>
      <sheetName val="Амортизация"/>
      <sheetName val="Капвложения"/>
      <sheetName val="Свод по комиссии"/>
      <sheetName val="Т-К-У"/>
      <sheetName val="К-М"/>
      <sheetName val="М-Б-А"/>
      <sheetName val="У-Д"/>
      <sheetName val="А-Ч"/>
      <sheetName val="Б-А"/>
      <sheetName val="К-К"/>
      <sheetName val="Ю-З-А"/>
      <sheetName val="Щ-З"/>
      <sheetName val="У-Р"/>
      <sheetName val="Т-Б"/>
      <sheetName val="crude oil reserves1980-2003"/>
      <sheetName val="Face"/>
      <sheetName val="IN"/>
      <sheetName val="forex-daily"/>
      <sheetName val="Main"/>
      <sheetName val="2"/>
      <sheetName val="Изменения"/>
      <sheetName val="1"/>
      <sheetName val="34-143"/>
      <sheetName val="Sens"/>
      <sheetName val="условия"/>
      <sheetName val="ступенч полн"/>
      <sheetName val="Links"/>
      <sheetName val="ErrCheck"/>
      <sheetName val="fa movement kyrg"/>
      <sheetName val="P&amp;L"/>
      <sheetName val="Provisions"/>
      <sheetName val="gaap tb 30.09.01  detail p&amp;l"/>
      <sheetName val="Production_Ref Q-1-3"/>
      <sheetName val="Anlagevermögen"/>
    </sheetNames>
    <sheetDataSet>
      <sheetData sheetId="0"/>
      <sheetData sheetId="1"/>
      <sheetData sheetId="2"/>
      <sheetData sheetId="3"/>
      <sheetData sheetId="4"/>
      <sheetData sheetId="5"/>
      <sheetData sheetId="6"/>
      <sheetData sheetId="7"/>
      <sheetData sheetId="8">
        <row r="17">
          <cell r="B17">
            <v>0.2</v>
          </cell>
        </row>
      </sheetData>
      <sheetData sheetId="9">
        <row r="27">
          <cell r="D27">
            <v>224</v>
          </cell>
        </row>
      </sheetData>
      <sheetData sheetId="10"/>
      <sheetData sheetId="11"/>
      <sheetData sheetId="12">
        <row r="13">
          <cell r="C13">
            <v>2.41E-2</v>
          </cell>
        </row>
        <row r="14">
          <cell r="C14">
            <v>5.0000000000000001E-3</v>
          </cell>
        </row>
        <row r="15">
          <cell r="C15">
            <v>5.0000000000000001E-3</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лн.т"/>
      <sheetName val="тыс.т"/>
      <sheetName val="2"/>
      <sheetName val="свод малый"/>
      <sheetName val="91 круп"/>
      <sheetName val="3"/>
      <sheetName val="4"/>
      <sheetName val="5"/>
      <sheetName val="6"/>
      <sheetName val="7"/>
      <sheetName val="8"/>
      <sheetName val="9"/>
      <sheetName val="10"/>
      <sheetName val="11"/>
      <sheetName val="12"/>
      <sheetName val="13"/>
      <sheetName val="брутто тонн"/>
      <sheetName val="нетто тонн"/>
      <sheetName val="3.Брутто баррель"/>
      <sheetName val="4.Нетто баррель"/>
      <sheetName val="5.КНН"/>
      <sheetName val="16.Эмба"/>
      <sheetName val="17.АМГ"/>
      <sheetName val="18.ТШО"/>
      <sheetName val="19.ММГ"/>
      <sheetName val="20.УМГ"/>
      <sheetName val="21.КЖМ"/>
      <sheetName val="22.Тургай"/>
      <sheetName val="23.ХКМ"/>
      <sheetName val="база"/>
      <sheetName val="нефтяники помес."/>
      <sheetName val="сырьевики"/>
      <sheetName val="Face"/>
      <sheetName val="1 (м.т)"/>
      <sheetName val="Кредит"/>
      <sheetName val="Налоги"/>
      <sheetName val="Инвестиции"/>
      <sheetName val="1кв.2022"/>
      <sheetName val="1кв.2023"/>
      <sheetName val="Сравнение 2022-2023гг."/>
      <sheetName val="7 р-л"/>
    </sheetNames>
    <definedNames>
      <definedName name="NCol" refersTo="#ССЫЛКА!" sheetId="18"/>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SVOD"/>
      <sheetName val="09 14.11.03 3"/>
      <sheetName val="3.Брутто баррель"/>
      <sheetName val="Ожидаемые КПН-НДС-прочие"/>
      <sheetName val="До конца 2022"/>
    </sheetNames>
    <sheetDataSet>
      <sheetData sheetId="0">
        <row r="7">
          <cell r="J7" t="str">
            <v>Всего</v>
          </cell>
          <cell r="K7" t="str">
            <v>в том числе введенные в эксплуатацию новые основ-ные средства, дополнитель-ная норма отчис-лений по новым  основным средствам</v>
          </cell>
          <cell r="N7" t="str">
            <v>Всего                                                                                                                                                                       Е*А1</v>
          </cell>
          <cell r="O7" t="str">
            <v>в том числе от суммы дооценки В1*А1</v>
          </cell>
          <cell r="Q7" t="str">
            <v>на вычеты в преде-лах 15% стоимост-ного баланса подгруппы</v>
          </cell>
          <cell r="R7" t="str">
            <v>на увели-чение   стоимост-ного баланса под-группы</v>
          </cell>
        </row>
        <row r="8">
          <cell r="G8" t="str">
            <v>Б</v>
          </cell>
          <cell r="H8" t="str">
            <v>В</v>
          </cell>
          <cell r="I8" t="str">
            <v>В1</v>
          </cell>
          <cell r="J8" t="str">
            <v>Г</v>
          </cell>
          <cell r="K8" t="str">
            <v>Г1</v>
          </cell>
          <cell r="L8" t="str">
            <v>Д</v>
          </cell>
          <cell r="M8" t="str">
            <v>Е*</v>
          </cell>
          <cell r="N8" t="str">
            <v>Ж</v>
          </cell>
          <cell r="O8" t="str">
            <v>Ж1</v>
          </cell>
          <cell r="P8" t="str">
            <v>З</v>
          </cell>
          <cell r="Q8" t="str">
            <v>И</v>
          </cell>
          <cell r="R8" t="str">
            <v>К</v>
          </cell>
          <cell r="S8" t="str">
            <v>Л</v>
          </cell>
          <cell r="T8" t="str">
            <v>М</v>
          </cell>
          <cell r="U8" t="str">
            <v>Н</v>
          </cell>
          <cell r="V8" t="str">
            <v>ремонты за 7 мес</v>
          </cell>
          <cell r="W8" t="str">
            <v>ремонты за 1кв</v>
          </cell>
          <cell r="X8" t="str">
            <v>ремонты за 2 кв</v>
          </cell>
          <cell r="Y8">
            <v>808.16000000000349</v>
          </cell>
          <cell r="Z8">
            <v>39269.379999999997</v>
          </cell>
          <cell r="AA8" t="str">
            <v>прих за 1 кв</v>
          </cell>
          <cell r="AB8" t="str">
            <v>прих за 2 кв</v>
          </cell>
          <cell r="AC8" t="str">
            <v>прих за 6 мес</v>
          </cell>
        </row>
        <row r="9">
          <cell r="G9">
            <v>1653715767.536</v>
          </cell>
          <cell r="J9">
            <v>414547.97</v>
          </cell>
          <cell r="M9">
            <v>1654130315.506</v>
          </cell>
          <cell r="N9">
            <v>77192748.05694668</v>
          </cell>
          <cell r="Q9">
            <v>77903499.219999999</v>
          </cell>
          <cell r="R9">
            <v>83283288.780000001</v>
          </cell>
          <cell r="U9">
            <v>1660220856.2290533</v>
          </cell>
          <cell r="V9">
            <v>161186788</v>
          </cell>
          <cell r="W9">
            <v>51122010</v>
          </cell>
          <cell r="X9">
            <v>70877050</v>
          </cell>
          <cell r="Y9">
            <v>808.16000000000349</v>
          </cell>
          <cell r="Z9">
            <v>39269.379999999997</v>
          </cell>
          <cell r="AA9">
            <v>63246.81</v>
          </cell>
          <cell r="AB9">
            <v>0</v>
          </cell>
          <cell r="AC9">
            <v>63246.81</v>
          </cell>
        </row>
        <row r="10">
          <cell r="G10">
            <v>1653715767.536</v>
          </cell>
          <cell r="J10">
            <v>414547.97</v>
          </cell>
          <cell r="M10">
            <v>1654130315.506</v>
          </cell>
          <cell r="N10">
            <v>77192748.05694668</v>
          </cell>
          <cell r="Q10">
            <v>77903499.219999999</v>
          </cell>
          <cell r="R10">
            <v>83283288.780000001</v>
          </cell>
          <cell r="U10">
            <v>1660220856.2290533</v>
          </cell>
          <cell r="V10">
            <v>161186788</v>
          </cell>
          <cell r="W10">
            <v>51122010</v>
          </cell>
          <cell r="X10">
            <v>70877050</v>
          </cell>
          <cell r="Y10">
            <v>-2656.179999999993</v>
          </cell>
          <cell r="Z10">
            <v>663067.05000000005</v>
          </cell>
          <cell r="AA10">
            <v>63246.81</v>
          </cell>
          <cell r="AB10">
            <v>0</v>
          </cell>
          <cell r="AC10">
            <v>63246.81</v>
          </cell>
        </row>
        <row r="11">
          <cell r="G11">
            <v>4578555301.2580004</v>
          </cell>
          <cell r="J11">
            <v>23545757.73</v>
          </cell>
          <cell r="K11">
            <v>0</v>
          </cell>
          <cell r="L11">
            <v>780154.9</v>
          </cell>
          <cell r="M11">
            <v>4601320904.0880003</v>
          </cell>
          <cell r="N11">
            <v>197123389.06961167</v>
          </cell>
          <cell r="Q11">
            <v>45425991.160000004</v>
          </cell>
          <cell r="R11">
            <v>118983606.16999999</v>
          </cell>
          <cell r="U11">
            <v>4523181121.1883888</v>
          </cell>
          <cell r="V11">
            <v>164409597.32999998</v>
          </cell>
          <cell r="W11">
            <v>48683910</v>
          </cell>
          <cell r="X11">
            <v>100093354.03</v>
          </cell>
          <cell r="Y11">
            <v>0</v>
          </cell>
          <cell r="AA11">
            <v>236382</v>
          </cell>
          <cell r="AB11">
            <v>22402000</v>
          </cell>
          <cell r="AC11">
            <v>22638382</v>
          </cell>
        </row>
        <row r="12">
          <cell r="G12">
            <v>0</v>
          </cell>
          <cell r="N12">
            <v>0</v>
          </cell>
          <cell r="U12">
            <v>0</v>
          </cell>
          <cell r="V12">
            <v>0</v>
          </cell>
          <cell r="W12">
            <v>0</v>
          </cell>
          <cell r="X12">
            <v>0</v>
          </cell>
          <cell r="Y12">
            <v>0</v>
          </cell>
          <cell r="AB12">
            <v>0</v>
          </cell>
        </row>
        <row r="13">
          <cell r="G13">
            <v>0</v>
          </cell>
          <cell r="N13">
            <v>0</v>
          </cell>
          <cell r="U13">
            <v>0</v>
          </cell>
          <cell r="V13">
            <v>0</v>
          </cell>
          <cell r="W13">
            <v>0</v>
          </cell>
          <cell r="X13">
            <v>0</v>
          </cell>
          <cell r="Y13">
            <v>0</v>
          </cell>
          <cell r="AB13">
            <v>0</v>
          </cell>
        </row>
        <row r="14">
          <cell r="G14">
            <v>0</v>
          </cell>
          <cell r="N14">
            <v>0</v>
          </cell>
          <cell r="U14">
            <v>0</v>
          </cell>
          <cell r="V14">
            <v>0</v>
          </cell>
          <cell r="W14">
            <v>0</v>
          </cell>
          <cell r="X14">
            <v>0</v>
          </cell>
          <cell r="Y14">
            <v>0</v>
          </cell>
          <cell r="Z14">
            <v>0</v>
          </cell>
          <cell r="AB14">
            <v>0</v>
          </cell>
        </row>
        <row r="15">
          <cell r="G15">
            <v>15955148.307</v>
          </cell>
          <cell r="J15">
            <v>0</v>
          </cell>
          <cell r="M15">
            <v>15955148.307</v>
          </cell>
          <cell r="N15">
            <v>651501.88920250011</v>
          </cell>
          <cell r="Q15">
            <v>3972</v>
          </cell>
          <cell r="R15">
            <v>215388</v>
          </cell>
          <cell r="U15">
            <v>15519034.4177975</v>
          </cell>
          <cell r="V15">
            <v>219360</v>
          </cell>
          <cell r="W15">
            <v>175000</v>
          </cell>
          <cell r="X15">
            <v>3565</v>
          </cell>
          <cell r="Y15">
            <v>0</v>
          </cell>
          <cell r="Z15">
            <v>0</v>
          </cell>
          <cell r="AA15">
            <v>0</v>
          </cell>
          <cell r="AB15">
            <v>0</v>
          </cell>
        </row>
        <row r="16">
          <cell r="G16">
            <v>173723735.82200003</v>
          </cell>
          <cell r="M16">
            <v>173723735.82200003</v>
          </cell>
          <cell r="N16">
            <v>7093719.2127316678</v>
          </cell>
          <cell r="Q16">
            <v>26160.67</v>
          </cell>
          <cell r="R16">
            <v>428137.33</v>
          </cell>
          <cell r="U16">
            <v>167058153.93926838</v>
          </cell>
          <cell r="V16">
            <v>454298</v>
          </cell>
          <cell r="W16">
            <v>46000</v>
          </cell>
          <cell r="X16">
            <v>285220</v>
          </cell>
          <cell r="Y16">
            <v>0</v>
          </cell>
          <cell r="AB16">
            <v>0</v>
          </cell>
        </row>
        <row r="17">
          <cell r="G17">
            <v>0</v>
          </cell>
          <cell r="N17">
            <v>0</v>
          </cell>
          <cell r="U17">
            <v>0</v>
          </cell>
          <cell r="V17">
            <v>0</v>
          </cell>
          <cell r="W17">
            <v>0</v>
          </cell>
          <cell r="X17">
            <v>110479132</v>
          </cell>
          <cell r="Y17">
            <v>16050.24</v>
          </cell>
          <cell r="Z17">
            <v>573062.51</v>
          </cell>
          <cell r="AB17">
            <v>0</v>
          </cell>
        </row>
        <row r="18">
          <cell r="G18">
            <v>1561030738.8</v>
          </cell>
          <cell r="J18">
            <v>1136821.47</v>
          </cell>
          <cell r="L18">
            <v>780154.9</v>
          </cell>
          <cell r="M18">
            <v>1561387405.3699999</v>
          </cell>
          <cell r="N18">
            <v>72864745.583933324</v>
          </cell>
          <cell r="Q18">
            <v>37672841.18</v>
          </cell>
          <cell r="R18">
            <v>83124877.819999993</v>
          </cell>
          <cell r="U18">
            <v>1571647537.6060665</v>
          </cell>
          <cell r="V18">
            <v>120797719</v>
          </cell>
          <cell r="W18">
            <v>35610910</v>
          </cell>
          <cell r="X18">
            <v>-35610910</v>
          </cell>
          <cell r="Y18">
            <v>0</v>
          </cell>
          <cell r="AA18">
            <v>236382</v>
          </cell>
          <cell r="AB18">
            <v>0</v>
          </cell>
          <cell r="AC18">
            <v>236382</v>
          </cell>
        </row>
        <row r="19">
          <cell r="G19">
            <v>0</v>
          </cell>
          <cell r="N19">
            <v>0</v>
          </cell>
          <cell r="U19">
            <v>0</v>
          </cell>
          <cell r="V19">
            <v>0</v>
          </cell>
          <cell r="W19">
            <v>0</v>
          </cell>
          <cell r="X19">
            <v>0</v>
          </cell>
          <cell r="Y19">
            <v>0</v>
          </cell>
          <cell r="Z19">
            <v>0</v>
          </cell>
          <cell r="AB19">
            <v>0</v>
          </cell>
        </row>
        <row r="20">
          <cell r="G20">
            <v>21947249.375999998</v>
          </cell>
          <cell r="M20">
            <v>21947249.375999998</v>
          </cell>
          <cell r="N20">
            <v>1024204.9708799999</v>
          </cell>
          <cell r="R20">
            <v>74.13</v>
          </cell>
          <cell r="U20">
            <v>20923118.535119999</v>
          </cell>
          <cell r="V20">
            <v>74.13</v>
          </cell>
          <cell r="W20">
            <v>0</v>
          </cell>
          <cell r="X20">
            <v>74.13</v>
          </cell>
          <cell r="Y20">
            <v>0</v>
          </cell>
          <cell r="Z20">
            <v>0</v>
          </cell>
          <cell r="AB20">
            <v>0</v>
          </cell>
        </row>
        <row r="21">
          <cell r="G21">
            <v>1386936.3419999999</v>
          </cell>
          <cell r="J21">
            <v>0</v>
          </cell>
          <cell r="M21">
            <v>1386936.3419999999</v>
          </cell>
          <cell r="N21">
            <v>56633.233964999999</v>
          </cell>
          <cell r="U21">
            <v>1330303.108035</v>
          </cell>
          <cell r="V21">
            <v>0</v>
          </cell>
          <cell r="W21">
            <v>0</v>
          </cell>
          <cell r="X21">
            <v>0</v>
          </cell>
          <cell r="Y21">
            <v>0</v>
          </cell>
          <cell r="AA21">
            <v>0</v>
          </cell>
          <cell r="AB21">
            <v>0</v>
          </cell>
        </row>
        <row r="22">
          <cell r="G22">
            <v>0</v>
          </cell>
          <cell r="N22">
            <v>0</v>
          </cell>
          <cell r="U22">
            <v>0</v>
          </cell>
          <cell r="V22">
            <v>0</v>
          </cell>
          <cell r="W22">
            <v>0</v>
          </cell>
          <cell r="X22">
            <v>0</v>
          </cell>
          <cell r="Y22">
            <v>0</v>
          </cell>
          <cell r="Z22">
            <v>3687.28</v>
          </cell>
          <cell r="AB22">
            <v>0</v>
          </cell>
        </row>
        <row r="23">
          <cell r="G23">
            <v>0</v>
          </cell>
          <cell r="M23">
            <v>0</v>
          </cell>
          <cell r="N23">
            <v>0</v>
          </cell>
          <cell r="U23">
            <v>0</v>
          </cell>
          <cell r="V23">
            <v>0</v>
          </cell>
          <cell r="W23">
            <v>0</v>
          </cell>
          <cell r="X23">
            <v>0</v>
          </cell>
          <cell r="Y23">
            <v>0</v>
          </cell>
          <cell r="AB23">
            <v>0</v>
          </cell>
        </row>
        <row r="24">
          <cell r="G24">
            <v>0</v>
          </cell>
          <cell r="N24">
            <v>0</v>
          </cell>
          <cell r="U24">
            <v>0</v>
          </cell>
          <cell r="V24">
            <v>0</v>
          </cell>
          <cell r="W24">
            <v>0</v>
          </cell>
          <cell r="X24">
            <v>0</v>
          </cell>
          <cell r="Y24">
            <v>0</v>
          </cell>
          <cell r="AB24">
            <v>0</v>
          </cell>
        </row>
        <row r="25">
          <cell r="G25">
            <v>0</v>
          </cell>
          <cell r="N25">
            <v>0</v>
          </cell>
          <cell r="U25">
            <v>0</v>
          </cell>
          <cell r="V25">
            <v>0</v>
          </cell>
          <cell r="W25">
            <v>0</v>
          </cell>
          <cell r="X25">
            <v>0</v>
          </cell>
          <cell r="Y25">
            <v>0</v>
          </cell>
          <cell r="AB25">
            <v>0</v>
          </cell>
        </row>
        <row r="26">
          <cell r="G26">
            <v>0</v>
          </cell>
          <cell r="N26">
            <v>0</v>
          </cell>
          <cell r="U26">
            <v>0</v>
          </cell>
          <cell r="V26">
            <v>0</v>
          </cell>
          <cell r="W26">
            <v>0</v>
          </cell>
          <cell r="X26">
            <v>0</v>
          </cell>
          <cell r="Y26">
            <v>-18706.419999999998</v>
          </cell>
          <cell r="Z26">
            <v>86317.26</v>
          </cell>
          <cell r="AB26">
            <v>0</v>
          </cell>
        </row>
        <row r="27">
          <cell r="G27">
            <v>2804511492.6110005</v>
          </cell>
          <cell r="J27">
            <v>22408936.260000002</v>
          </cell>
          <cell r="M27">
            <v>2826920428.8710008</v>
          </cell>
          <cell r="N27">
            <v>115432584.17889918</v>
          </cell>
          <cell r="Q27">
            <v>7723017.3099999996</v>
          </cell>
          <cell r="R27">
            <v>35215128.890000001</v>
          </cell>
          <cell r="U27">
            <v>2746702973.5821013</v>
          </cell>
          <cell r="V27">
            <v>42938146.200000003</v>
          </cell>
          <cell r="W27">
            <v>12852000</v>
          </cell>
          <cell r="X27">
            <v>24936272.899999999</v>
          </cell>
          <cell r="Y27">
            <v>0</v>
          </cell>
          <cell r="Z27">
            <v>347517.86</v>
          </cell>
          <cell r="AB27">
            <v>22402000</v>
          </cell>
          <cell r="AC27">
            <v>22402000</v>
          </cell>
        </row>
        <row r="28">
          <cell r="G28">
            <v>1913188864.5379999</v>
          </cell>
          <cell r="J28">
            <v>89713458.219999999</v>
          </cell>
          <cell r="K28">
            <v>0</v>
          </cell>
          <cell r="L28">
            <v>0</v>
          </cell>
          <cell r="M28">
            <v>2002902322.7579999</v>
          </cell>
          <cell r="N28">
            <v>93659992.432311669</v>
          </cell>
          <cell r="Q28">
            <v>71600953.900000006</v>
          </cell>
          <cell r="R28">
            <v>0</v>
          </cell>
          <cell r="U28">
            <v>1909242330.3256881</v>
          </cell>
          <cell r="V28">
            <v>71600953.900000006</v>
          </cell>
          <cell r="W28">
            <v>25170160.000000004</v>
          </cell>
          <cell r="X28">
            <v>31529956.219999995</v>
          </cell>
          <cell r="Y28">
            <v>0</v>
          </cell>
          <cell r="Z28">
            <v>35782.92</v>
          </cell>
          <cell r="AA28">
            <v>5302691.1900000004</v>
          </cell>
          <cell r="AB28">
            <v>88160563.539999992</v>
          </cell>
          <cell r="AC28">
            <v>93463254.729999989</v>
          </cell>
        </row>
        <row r="29">
          <cell r="G29">
            <v>540087529.5</v>
          </cell>
          <cell r="J29">
            <v>89661153.219999999</v>
          </cell>
          <cell r="M29">
            <v>629748682.72000003</v>
          </cell>
          <cell r="N29">
            <v>36735339.825333335</v>
          </cell>
          <cell r="Q29">
            <v>10724852.800000001</v>
          </cell>
          <cell r="R29">
            <v>0</v>
          </cell>
          <cell r="U29">
            <v>593013342.89466667</v>
          </cell>
          <cell r="V29">
            <v>10724852.800000001</v>
          </cell>
          <cell r="W29">
            <v>4762000</v>
          </cell>
          <cell r="X29">
            <v>3864857.7200000007</v>
          </cell>
          <cell r="Y29">
            <v>0</v>
          </cell>
          <cell r="Z29">
            <v>157421.51999999999</v>
          </cell>
          <cell r="AA29">
            <v>5302691.1900000004</v>
          </cell>
          <cell r="AB29">
            <v>70648666.300000012</v>
          </cell>
          <cell r="AC29">
            <v>75951357.49000001</v>
          </cell>
        </row>
        <row r="30">
          <cell r="G30">
            <v>146436395.21599999</v>
          </cell>
          <cell r="M30">
            <v>146436395.21599999</v>
          </cell>
          <cell r="N30">
            <v>6833698.443413333</v>
          </cell>
          <cell r="Q30">
            <v>1351838</v>
          </cell>
          <cell r="R30">
            <v>0</v>
          </cell>
          <cell r="U30">
            <v>139602696.77258664</v>
          </cell>
          <cell r="V30">
            <v>1351838</v>
          </cell>
          <cell r="W30">
            <v>538000</v>
          </cell>
          <cell r="X30">
            <v>565175</v>
          </cell>
          <cell r="Y30">
            <v>0</v>
          </cell>
          <cell r="Z30">
            <v>23179.63</v>
          </cell>
          <cell r="AB30">
            <v>0</v>
          </cell>
        </row>
        <row r="31">
          <cell r="G31">
            <v>455260746.30600005</v>
          </cell>
          <cell r="J31">
            <v>52305</v>
          </cell>
          <cell r="M31">
            <v>455313051.30600005</v>
          </cell>
          <cell r="N31">
            <v>18591949.594994999</v>
          </cell>
          <cell r="Q31">
            <v>15879068.5</v>
          </cell>
          <cell r="R31">
            <v>0</v>
          </cell>
          <cell r="U31">
            <v>436721101.71100503</v>
          </cell>
          <cell r="V31">
            <v>15879068.5</v>
          </cell>
          <cell r="W31">
            <v>6015560</v>
          </cell>
          <cell r="X31">
            <v>6507520.6999999993</v>
          </cell>
          <cell r="Y31">
            <v>0</v>
          </cell>
          <cell r="Z31">
            <v>131133.79</v>
          </cell>
          <cell r="AB31">
            <v>0</v>
          </cell>
        </row>
        <row r="32">
          <cell r="G32">
            <v>771404193.51600003</v>
          </cell>
          <cell r="M32">
            <v>771404193.51600003</v>
          </cell>
          <cell r="N32">
            <v>31499004.568570003</v>
          </cell>
          <cell r="Q32">
            <v>43645194.600000001</v>
          </cell>
          <cell r="R32">
            <v>0</v>
          </cell>
          <cell r="U32">
            <v>739905188.94743001</v>
          </cell>
          <cell r="V32">
            <v>43645194.600000001</v>
          </cell>
          <cell r="W32">
            <v>13854600</v>
          </cell>
          <cell r="X32">
            <v>20592402.799999997</v>
          </cell>
          <cell r="Y32">
            <v>-196.43</v>
          </cell>
          <cell r="Z32">
            <v>2682.06</v>
          </cell>
          <cell r="AB32">
            <v>0</v>
          </cell>
        </row>
        <row r="33">
          <cell r="G33">
            <v>1443488192.421</v>
          </cell>
          <cell r="J33">
            <v>17511897.239999995</v>
          </cell>
          <cell r="K33">
            <v>0</v>
          </cell>
          <cell r="L33">
            <v>0</v>
          </cell>
          <cell r="M33">
            <v>1461000089.661</v>
          </cell>
          <cell r="N33">
            <v>119744884.074515</v>
          </cell>
          <cell r="P33">
            <v>0</v>
          </cell>
          <cell r="Q33">
            <v>43733799.292187497</v>
          </cell>
          <cell r="R33">
            <v>3763379.2078124997</v>
          </cell>
          <cell r="U33">
            <v>1345018584.7942975</v>
          </cell>
          <cell r="V33">
            <v>47497178.5</v>
          </cell>
          <cell r="W33">
            <v>27134090</v>
          </cell>
          <cell r="X33">
            <v>22545896.93</v>
          </cell>
          <cell r="Y33">
            <v>0</v>
          </cell>
          <cell r="Z33">
            <v>0</v>
          </cell>
          <cell r="AA33">
            <v>12660191.029999999</v>
          </cell>
          <cell r="AB33">
            <v>-12660191.029999999</v>
          </cell>
        </row>
        <row r="34">
          <cell r="G34">
            <v>557341853.20000005</v>
          </cell>
          <cell r="K34">
            <v>0</v>
          </cell>
          <cell r="M34">
            <v>557341853.20000005</v>
          </cell>
          <cell r="N34">
            <v>48767412.155000009</v>
          </cell>
          <cell r="P34">
            <v>0</v>
          </cell>
          <cell r="Q34">
            <v>23059133</v>
          </cell>
          <cell r="R34">
            <v>0</v>
          </cell>
          <cell r="U34">
            <v>508574441.04500002</v>
          </cell>
          <cell r="V34">
            <v>23059133</v>
          </cell>
          <cell r="W34">
            <v>14527000</v>
          </cell>
          <cell r="X34">
            <v>14943538</v>
          </cell>
          <cell r="Y34">
            <v>0</v>
          </cell>
          <cell r="Z34">
            <v>772.89</v>
          </cell>
          <cell r="AB34">
            <v>0</v>
          </cell>
        </row>
        <row r="35">
          <cell r="G35">
            <v>713311418.35000002</v>
          </cell>
          <cell r="K35">
            <v>0</v>
          </cell>
          <cell r="M35">
            <v>713311418.35000002</v>
          </cell>
          <cell r="N35">
            <v>62414749.105624996</v>
          </cell>
          <cell r="P35">
            <v>0</v>
          </cell>
          <cell r="Q35">
            <v>6396022</v>
          </cell>
          <cell r="R35">
            <v>0</v>
          </cell>
          <cell r="U35">
            <v>650896669.24437499</v>
          </cell>
          <cell r="V35">
            <v>6396022</v>
          </cell>
          <cell r="W35">
            <v>3727000</v>
          </cell>
          <cell r="X35">
            <v>771206</v>
          </cell>
          <cell r="Y35">
            <v>0</v>
          </cell>
          <cell r="Z35">
            <v>584.16999999999996</v>
          </cell>
          <cell r="AB35">
            <v>0</v>
          </cell>
        </row>
        <row r="36">
          <cell r="G36">
            <v>44639437.625</v>
          </cell>
          <cell r="K36">
            <v>0</v>
          </cell>
          <cell r="M36">
            <v>44639437.625</v>
          </cell>
          <cell r="N36">
            <v>2603967.1947916667</v>
          </cell>
          <cell r="P36">
            <v>0</v>
          </cell>
          <cell r="Q36">
            <v>3905950.7921875003</v>
          </cell>
          <cell r="R36">
            <v>3763379.2078124997</v>
          </cell>
          <cell r="U36">
            <v>45798849.638020836</v>
          </cell>
          <cell r="V36">
            <v>7669330</v>
          </cell>
          <cell r="W36">
            <v>3882680</v>
          </cell>
          <cell r="X36">
            <v>2633513</v>
          </cell>
          <cell r="Y36">
            <v>0</v>
          </cell>
          <cell r="Z36">
            <v>1325</v>
          </cell>
          <cell r="AB36">
            <v>0</v>
          </cell>
        </row>
        <row r="37">
          <cell r="G37">
            <v>1549299.872</v>
          </cell>
          <cell r="K37">
            <v>0</v>
          </cell>
          <cell r="M37">
            <v>1549299.872</v>
          </cell>
          <cell r="N37">
            <v>72300.660693333339</v>
          </cell>
          <cell r="P37">
            <v>0</v>
          </cell>
          <cell r="Q37">
            <v>0</v>
          </cell>
          <cell r="R37">
            <v>0</v>
          </cell>
          <cell r="U37">
            <v>1476999.2113066667</v>
          </cell>
          <cell r="V37">
            <v>0</v>
          </cell>
          <cell r="W37">
            <v>0</v>
          </cell>
          <cell r="X37">
            <v>0</v>
          </cell>
          <cell r="Y37">
            <v>-196.43</v>
          </cell>
          <cell r="Z37">
            <v>0</v>
          </cell>
          <cell r="AB37">
            <v>0</v>
          </cell>
        </row>
        <row r="38">
          <cell r="G38">
            <v>126646183.374</v>
          </cell>
          <cell r="J38">
            <v>17511897.239999995</v>
          </cell>
          <cell r="K38">
            <v>0</v>
          </cell>
          <cell r="M38">
            <v>144158080.61399999</v>
          </cell>
          <cell r="N38">
            <v>5886454.9584050002</v>
          </cell>
          <cell r="P38">
            <v>0</v>
          </cell>
          <cell r="Q38">
            <v>10372693.5</v>
          </cell>
          <cell r="R38">
            <v>0</v>
          </cell>
          <cell r="U38">
            <v>138271625.655595</v>
          </cell>
          <cell r="V38">
            <v>10372693.5</v>
          </cell>
          <cell r="W38">
            <v>4997410</v>
          </cell>
          <cell r="X38">
            <v>4197639.93</v>
          </cell>
          <cell r="Y38">
            <v>0</v>
          </cell>
          <cell r="Z38">
            <v>1595921.04</v>
          </cell>
          <cell r="AA38">
            <v>12660191.029999999</v>
          </cell>
          <cell r="AB38">
            <v>4851706.209999973</v>
          </cell>
          <cell r="AC38">
            <v>17511897.239999972</v>
          </cell>
        </row>
        <row r="39">
          <cell r="G39">
            <v>1629922136.1750002</v>
          </cell>
          <cell r="J39">
            <v>774639463.59000003</v>
          </cell>
          <cell r="K39">
            <v>0</v>
          </cell>
          <cell r="L39">
            <v>0</v>
          </cell>
          <cell r="M39">
            <v>2404561599.7650003</v>
          </cell>
          <cell r="N39">
            <v>319932899.72670829</v>
          </cell>
          <cell r="P39">
            <v>0</v>
          </cell>
          <cell r="Q39">
            <v>187730035.23268747</v>
          </cell>
          <cell r="R39">
            <v>84570011.067312539</v>
          </cell>
          <cell r="U39">
            <v>2169198711.1056046</v>
          </cell>
          <cell r="V39">
            <v>272300046.30000001</v>
          </cell>
          <cell r="W39">
            <v>151299400.00000003</v>
          </cell>
          <cell r="X39">
            <v>81178154.569999993</v>
          </cell>
          <cell r="Y39">
            <v>0</v>
          </cell>
          <cell r="Z39">
            <v>4140.79</v>
          </cell>
          <cell r="AA39">
            <v>56254764.549999997</v>
          </cell>
          <cell r="AB39">
            <v>9622559.6600000113</v>
          </cell>
          <cell r="AC39">
            <v>65877324.210000008</v>
          </cell>
        </row>
        <row r="40">
          <cell r="G40">
            <v>450378786.57500005</v>
          </cell>
          <cell r="K40">
            <v>0</v>
          </cell>
          <cell r="M40">
            <v>450378786.57500005</v>
          </cell>
          <cell r="N40">
            <v>52544191.767083332</v>
          </cell>
          <cell r="P40">
            <v>0</v>
          </cell>
          <cell r="Q40">
            <v>39408143.825312495</v>
          </cell>
          <cell r="R40">
            <v>60119897.574687511</v>
          </cell>
          <cell r="U40">
            <v>457954492.38260424</v>
          </cell>
          <cell r="V40">
            <v>99528041.400000006</v>
          </cell>
          <cell r="W40">
            <v>46039000</v>
          </cell>
          <cell r="X40">
            <v>33185876.299999997</v>
          </cell>
          <cell r="Y40">
            <v>0</v>
          </cell>
          <cell r="AB40">
            <v>0</v>
          </cell>
        </row>
        <row r="41">
          <cell r="G41">
            <v>0</v>
          </cell>
          <cell r="K41">
            <v>0</v>
          </cell>
          <cell r="N41">
            <v>0</v>
          </cell>
          <cell r="P41">
            <v>0</v>
          </cell>
          <cell r="Q41">
            <v>0</v>
          </cell>
          <cell r="R41">
            <v>801</v>
          </cell>
          <cell r="U41">
            <v>801</v>
          </cell>
          <cell r="V41">
            <v>801</v>
          </cell>
          <cell r="W41">
            <v>0</v>
          </cell>
          <cell r="X41">
            <v>0</v>
          </cell>
          <cell r="Y41">
            <v>0</v>
          </cell>
          <cell r="AB41">
            <v>0</v>
          </cell>
        </row>
        <row r="42">
          <cell r="G42">
            <v>0</v>
          </cell>
          <cell r="K42">
            <v>0</v>
          </cell>
          <cell r="N42">
            <v>0</v>
          </cell>
          <cell r="P42">
            <v>0</v>
          </cell>
          <cell r="Q42">
            <v>0</v>
          </cell>
          <cell r="R42">
            <v>0</v>
          </cell>
          <cell r="U42">
            <v>0</v>
          </cell>
          <cell r="V42">
            <v>0</v>
          </cell>
          <cell r="W42">
            <v>0</v>
          </cell>
          <cell r="X42">
            <v>0</v>
          </cell>
          <cell r="Y42">
            <v>0</v>
          </cell>
          <cell r="AB42">
            <v>0</v>
          </cell>
        </row>
        <row r="43">
          <cell r="G43">
            <v>0</v>
          </cell>
          <cell r="K43">
            <v>0</v>
          </cell>
          <cell r="N43">
            <v>0</v>
          </cell>
          <cell r="P43">
            <v>0</v>
          </cell>
          <cell r="Q43">
            <v>0</v>
          </cell>
          <cell r="R43">
            <v>0</v>
          </cell>
          <cell r="U43">
            <v>0</v>
          </cell>
          <cell r="V43">
            <v>0</v>
          </cell>
          <cell r="W43">
            <v>0</v>
          </cell>
          <cell r="X43">
            <v>0</v>
          </cell>
          <cell r="Y43">
            <v>-1.0000000009313226E-2</v>
          </cell>
          <cell r="Z43">
            <v>1564253.58</v>
          </cell>
          <cell r="AB43">
            <v>0</v>
          </cell>
        </row>
        <row r="44">
          <cell r="G44">
            <v>1016364563.1999999</v>
          </cell>
          <cell r="J44">
            <v>657139911.17000008</v>
          </cell>
          <cell r="K44">
            <v>0</v>
          </cell>
          <cell r="M44">
            <v>1673504474.3699999</v>
          </cell>
          <cell r="N44">
            <v>244052735.84562498</v>
          </cell>
          <cell r="P44">
            <v>0</v>
          </cell>
          <cell r="Q44">
            <v>146431641.50737497</v>
          </cell>
          <cell r="R44">
            <v>24449312.492625028</v>
          </cell>
          <cell r="U44">
            <v>1453901051.017</v>
          </cell>
          <cell r="V44">
            <v>170880954</v>
          </cell>
          <cell r="W44">
            <v>104528200</v>
          </cell>
          <cell r="X44">
            <v>46921918</v>
          </cell>
          <cell r="Y44">
            <v>0</v>
          </cell>
          <cell r="Z44">
            <v>2941.07</v>
          </cell>
          <cell r="AB44">
            <v>0</v>
          </cell>
        </row>
        <row r="45">
          <cell r="G45">
            <v>2475824</v>
          </cell>
          <cell r="K45">
            <v>0</v>
          </cell>
          <cell r="M45">
            <v>2475824</v>
          </cell>
          <cell r="N45">
            <v>288846.1333333333</v>
          </cell>
          <cell r="P45">
            <v>0</v>
          </cell>
          <cell r="Q45">
            <v>0</v>
          </cell>
          <cell r="R45">
            <v>0</v>
          </cell>
          <cell r="U45">
            <v>2186977.8666666667</v>
          </cell>
          <cell r="V45">
            <v>0</v>
          </cell>
          <cell r="W45">
            <v>0</v>
          </cell>
          <cell r="X45">
            <v>0</v>
          </cell>
          <cell r="Y45">
            <v>0</v>
          </cell>
          <cell r="Z45">
            <v>0</v>
          </cell>
          <cell r="AB45">
            <v>0</v>
          </cell>
        </row>
        <row r="46">
          <cell r="G46">
            <v>5734225.5999999996</v>
          </cell>
          <cell r="J46">
            <v>810084.25</v>
          </cell>
          <cell r="K46">
            <v>0</v>
          </cell>
          <cell r="M46">
            <v>6544309.8499999996</v>
          </cell>
          <cell r="N46">
            <v>763502.8158333333</v>
          </cell>
          <cell r="P46">
            <v>0</v>
          </cell>
          <cell r="Q46">
            <v>21910.18</v>
          </cell>
          <cell r="R46">
            <v>0</v>
          </cell>
          <cell r="U46">
            <v>5780807.0341666667</v>
          </cell>
          <cell r="V46">
            <v>21910.18</v>
          </cell>
          <cell r="W46">
            <v>0</v>
          </cell>
          <cell r="X46">
            <v>18859.650000000001</v>
          </cell>
          <cell r="Y46">
            <v>0</v>
          </cell>
          <cell r="AA46">
            <v>218835</v>
          </cell>
          <cell r="AB46">
            <v>591249.25</v>
          </cell>
          <cell r="AC46">
            <v>810084.25</v>
          </cell>
        </row>
        <row r="47">
          <cell r="G47">
            <v>0</v>
          </cell>
          <cell r="K47">
            <v>0</v>
          </cell>
          <cell r="N47">
            <v>0</v>
          </cell>
          <cell r="P47">
            <v>0</v>
          </cell>
          <cell r="Q47">
            <v>0</v>
          </cell>
          <cell r="R47">
            <v>0</v>
          </cell>
          <cell r="U47">
            <v>0</v>
          </cell>
          <cell r="V47">
            <v>0</v>
          </cell>
          <cell r="W47">
            <v>0</v>
          </cell>
          <cell r="X47">
            <v>0</v>
          </cell>
          <cell r="Y47">
            <v>0</v>
          </cell>
          <cell r="AB47">
            <v>0</v>
          </cell>
        </row>
        <row r="48">
          <cell r="G48">
            <v>0</v>
          </cell>
          <cell r="K48">
            <v>0</v>
          </cell>
          <cell r="N48">
            <v>0</v>
          </cell>
          <cell r="P48">
            <v>0</v>
          </cell>
          <cell r="Q48">
            <v>0</v>
          </cell>
          <cell r="R48">
            <v>0</v>
          </cell>
          <cell r="U48">
            <v>0</v>
          </cell>
          <cell r="V48">
            <v>0</v>
          </cell>
          <cell r="W48">
            <v>0</v>
          </cell>
          <cell r="X48">
            <v>0</v>
          </cell>
          <cell r="Y48">
            <v>0</v>
          </cell>
          <cell r="AB48">
            <v>0</v>
          </cell>
        </row>
        <row r="49">
          <cell r="G49">
            <v>0</v>
          </cell>
          <cell r="K49">
            <v>0</v>
          </cell>
          <cell r="N49">
            <v>0</v>
          </cell>
          <cell r="P49">
            <v>0</v>
          </cell>
          <cell r="Q49">
            <v>0</v>
          </cell>
          <cell r="R49">
            <v>0</v>
          </cell>
          <cell r="U49">
            <v>0</v>
          </cell>
          <cell r="V49">
            <v>0</v>
          </cell>
          <cell r="W49">
            <v>0</v>
          </cell>
          <cell r="X49">
            <v>0</v>
          </cell>
          <cell r="Y49">
            <v>0</v>
          </cell>
          <cell r="AB49">
            <v>0</v>
          </cell>
        </row>
        <row r="50">
          <cell r="G50">
            <v>0</v>
          </cell>
          <cell r="K50">
            <v>0</v>
          </cell>
          <cell r="N50">
            <v>0</v>
          </cell>
          <cell r="P50">
            <v>0</v>
          </cell>
          <cell r="Q50">
            <v>0</v>
          </cell>
          <cell r="R50">
            <v>0</v>
          </cell>
          <cell r="U50">
            <v>0</v>
          </cell>
          <cell r="V50">
            <v>0</v>
          </cell>
          <cell r="W50">
            <v>0</v>
          </cell>
          <cell r="X50">
            <v>0</v>
          </cell>
          <cell r="Y50">
            <v>0</v>
          </cell>
          <cell r="Z50">
            <v>90</v>
          </cell>
          <cell r="AB50">
            <v>0</v>
          </cell>
        </row>
        <row r="51">
          <cell r="G51">
            <v>4116908.0750000002</v>
          </cell>
          <cell r="J51">
            <v>208125.02</v>
          </cell>
          <cell r="K51">
            <v>0</v>
          </cell>
          <cell r="M51">
            <v>4325033.0949999997</v>
          </cell>
          <cell r="N51">
            <v>378440.39581249998</v>
          </cell>
          <cell r="P51">
            <v>0</v>
          </cell>
          <cell r="Q51">
            <v>0</v>
          </cell>
          <cell r="R51">
            <v>0</v>
          </cell>
          <cell r="U51">
            <v>3946592.6991874999</v>
          </cell>
          <cell r="V51">
            <v>0</v>
          </cell>
          <cell r="W51">
            <v>0</v>
          </cell>
          <cell r="X51">
            <v>0</v>
          </cell>
          <cell r="Y51">
            <v>0</v>
          </cell>
          <cell r="AB51">
            <v>0</v>
          </cell>
        </row>
        <row r="52">
          <cell r="G52">
            <v>0</v>
          </cell>
          <cell r="K52">
            <v>0</v>
          </cell>
          <cell r="N52">
            <v>0</v>
          </cell>
          <cell r="P52">
            <v>0</v>
          </cell>
          <cell r="Q52">
            <v>0</v>
          </cell>
          <cell r="R52">
            <v>0</v>
          </cell>
          <cell r="U52">
            <v>0</v>
          </cell>
          <cell r="V52">
            <v>0</v>
          </cell>
          <cell r="W52">
            <v>0</v>
          </cell>
          <cell r="X52">
            <v>0</v>
          </cell>
          <cell r="Y52">
            <v>9.999999999308784E-3</v>
          </cell>
          <cell r="Z52">
            <v>2185.0300000000002</v>
          </cell>
          <cell r="AB52">
            <v>0</v>
          </cell>
        </row>
        <row r="53">
          <cell r="G53">
            <v>53757185.599999994</v>
          </cell>
          <cell r="J53">
            <v>843947.26</v>
          </cell>
          <cell r="K53">
            <v>0</v>
          </cell>
          <cell r="M53">
            <v>54601132.859999992</v>
          </cell>
          <cell r="N53">
            <v>6370132.1669999985</v>
          </cell>
          <cell r="P53">
            <v>0</v>
          </cell>
          <cell r="Q53">
            <v>1663608.1</v>
          </cell>
          <cell r="R53">
            <v>0</v>
          </cell>
          <cell r="U53">
            <v>48231000.692999996</v>
          </cell>
          <cell r="V53">
            <v>1663608.1</v>
          </cell>
          <cell r="W53">
            <v>723200</v>
          </cell>
          <cell r="X53">
            <v>855769</v>
          </cell>
          <cell r="Y53">
            <v>0</v>
          </cell>
          <cell r="Z53">
            <v>16431.02</v>
          </cell>
          <cell r="AB53">
            <v>843947.26</v>
          </cell>
          <cell r="AC53">
            <v>843947.26</v>
          </cell>
        </row>
        <row r="54">
          <cell r="G54">
            <v>13418977.200000001</v>
          </cell>
          <cell r="J54">
            <v>24361621.59</v>
          </cell>
          <cell r="K54">
            <v>0</v>
          </cell>
          <cell r="M54">
            <v>37780598.789999999</v>
          </cell>
          <cell r="N54">
            <v>4407736.5254999995</v>
          </cell>
          <cell r="P54">
            <v>0</v>
          </cell>
          <cell r="Q54">
            <v>45319.82</v>
          </cell>
          <cell r="R54">
            <v>0</v>
          </cell>
          <cell r="U54">
            <v>33372862.2645</v>
          </cell>
          <cell r="V54">
            <v>45319.82</v>
          </cell>
          <cell r="W54">
            <v>0</v>
          </cell>
          <cell r="X54">
            <v>45319.82</v>
          </cell>
          <cell r="Y54">
            <v>0</v>
          </cell>
          <cell r="Z54">
            <v>0</v>
          </cell>
          <cell r="AA54">
            <v>24361621.59</v>
          </cell>
          <cell r="AB54">
            <v>0</v>
          </cell>
          <cell r="AC54">
            <v>24361621.59</v>
          </cell>
        </row>
        <row r="55">
          <cell r="G55">
            <v>693480</v>
          </cell>
          <cell r="J55">
            <v>61267</v>
          </cell>
          <cell r="M55">
            <v>754747</v>
          </cell>
          <cell r="N55">
            <v>110067.27083333334</v>
          </cell>
          <cell r="P55">
            <v>0</v>
          </cell>
          <cell r="Q55">
            <v>0</v>
          </cell>
          <cell r="R55">
            <v>0</v>
          </cell>
          <cell r="U55">
            <v>644679.72916666663</v>
          </cell>
          <cell r="V55">
            <v>0</v>
          </cell>
          <cell r="W55">
            <v>0</v>
          </cell>
          <cell r="X55">
            <v>0</v>
          </cell>
          <cell r="Y55">
            <v>0</v>
          </cell>
          <cell r="Z55">
            <v>0</v>
          </cell>
          <cell r="AA55">
            <v>61267</v>
          </cell>
          <cell r="AB55">
            <v>0</v>
          </cell>
          <cell r="AC55">
            <v>61267</v>
          </cell>
        </row>
        <row r="56">
          <cell r="G56">
            <v>28585430.724999998</v>
          </cell>
          <cell r="J56">
            <v>755359.02</v>
          </cell>
          <cell r="M56">
            <v>29340789.744999997</v>
          </cell>
          <cell r="N56">
            <v>2567319.1026874995</v>
          </cell>
          <cell r="P56">
            <v>0</v>
          </cell>
          <cell r="Q56">
            <v>9368.2999999999993</v>
          </cell>
          <cell r="R56">
            <v>0</v>
          </cell>
          <cell r="U56">
            <v>26773470.642312497</v>
          </cell>
          <cell r="V56">
            <v>9368.2999999999993</v>
          </cell>
          <cell r="W56">
            <v>0</v>
          </cell>
          <cell r="X56">
            <v>9368.2999999999993</v>
          </cell>
          <cell r="Y56">
            <v>0</v>
          </cell>
          <cell r="Z56">
            <v>5845.89</v>
          </cell>
          <cell r="AA56">
            <v>644509.02</v>
          </cell>
          <cell r="AB56">
            <v>110850</v>
          </cell>
          <cell r="AC56">
            <v>755359.02</v>
          </cell>
        </row>
        <row r="57">
          <cell r="G57">
            <v>39703034.700000003</v>
          </cell>
          <cell r="J57">
            <v>62417416.500000037</v>
          </cell>
          <cell r="M57">
            <v>102120451.20000005</v>
          </cell>
          <cell r="N57">
            <v>5957026.3200000022</v>
          </cell>
          <cell r="P57">
            <v>0</v>
          </cell>
          <cell r="Q57">
            <v>144783.5</v>
          </cell>
          <cell r="R57">
            <v>0</v>
          </cell>
          <cell r="U57">
            <v>96163424.88000004</v>
          </cell>
          <cell r="V57">
            <v>144783.5</v>
          </cell>
          <cell r="W57">
            <v>4000</v>
          </cell>
          <cell r="X57">
            <v>140783.5</v>
          </cell>
          <cell r="Y57">
            <v>0</v>
          </cell>
          <cell r="AA57">
            <v>5461214.6200000001</v>
          </cell>
          <cell r="AB57">
            <v>5573791.0800000085</v>
          </cell>
          <cell r="AC57">
            <v>11035005.700000009</v>
          </cell>
        </row>
        <row r="58">
          <cell r="G58">
            <v>0</v>
          </cell>
          <cell r="J58">
            <v>0</v>
          </cell>
          <cell r="N58">
            <v>0</v>
          </cell>
          <cell r="P58">
            <v>0</v>
          </cell>
          <cell r="Q58">
            <v>0</v>
          </cell>
          <cell r="R58">
            <v>0</v>
          </cell>
          <cell r="U58">
            <v>0</v>
          </cell>
          <cell r="V58">
            <v>0</v>
          </cell>
          <cell r="W58">
            <v>0</v>
          </cell>
          <cell r="X58">
            <v>0</v>
          </cell>
          <cell r="Y58">
            <v>0</v>
          </cell>
          <cell r="Z58">
            <v>33.659999999999997</v>
          </cell>
          <cell r="AA58">
            <v>0</v>
          </cell>
          <cell r="AB58">
            <v>0</v>
          </cell>
        </row>
        <row r="59">
          <cell r="G59">
            <v>14693720.5</v>
          </cell>
          <cell r="J59">
            <v>28041731.779999997</v>
          </cell>
          <cell r="M59">
            <v>42735452.280000001</v>
          </cell>
          <cell r="N59">
            <v>2492901.3830000004</v>
          </cell>
          <cell r="P59">
            <v>0</v>
          </cell>
          <cell r="Q59">
            <v>5260</v>
          </cell>
          <cell r="R59">
            <v>0</v>
          </cell>
          <cell r="U59">
            <v>40242550.897</v>
          </cell>
          <cell r="V59">
            <v>5260</v>
          </cell>
          <cell r="W59">
            <v>5000</v>
          </cell>
          <cell r="X59">
            <v>260</v>
          </cell>
          <cell r="Y59">
            <v>2044.42</v>
          </cell>
          <cell r="Z59">
            <v>483899.08</v>
          </cell>
          <cell r="AA59">
            <v>25507317.32</v>
          </cell>
          <cell r="AB59">
            <v>2502722.0699999998</v>
          </cell>
          <cell r="AC59">
            <v>28010039.390000001</v>
          </cell>
        </row>
        <row r="60">
          <cell r="G60">
            <v>3840013500.6070004</v>
          </cell>
          <cell r="J60">
            <v>215284446.5</v>
          </cell>
          <cell r="K60">
            <v>0</v>
          </cell>
          <cell r="L60">
            <v>387931.03</v>
          </cell>
          <cell r="M60">
            <v>4054910016.0770001</v>
          </cell>
          <cell r="N60">
            <v>387700735.89395171</v>
          </cell>
          <cell r="P60">
            <v>0</v>
          </cell>
          <cell r="Q60">
            <v>346708409.78768748</v>
          </cell>
          <cell r="R60">
            <v>301838392.74231255</v>
          </cell>
          <cell r="U60">
            <v>3969047672.9253607</v>
          </cell>
          <cell r="V60">
            <v>648546802.52999997</v>
          </cell>
          <cell r="W60">
            <v>263406750</v>
          </cell>
          <cell r="X60">
            <v>246636920.67000002</v>
          </cell>
          <cell r="Y60">
            <v>0</v>
          </cell>
          <cell r="Z60">
            <v>14851.81</v>
          </cell>
          <cell r="AA60">
            <v>84618637</v>
          </cell>
          <cell r="AB60">
            <v>164148000.45999998</v>
          </cell>
          <cell r="AC60">
            <v>248766637.45999998</v>
          </cell>
        </row>
        <row r="61">
          <cell r="G61">
            <v>455566804.89999998</v>
          </cell>
          <cell r="J61">
            <v>804</v>
          </cell>
          <cell r="K61">
            <v>0</v>
          </cell>
          <cell r="M61">
            <v>455567608.89999998</v>
          </cell>
          <cell r="N61">
            <v>53149554.371666662</v>
          </cell>
          <cell r="P61">
            <v>0</v>
          </cell>
          <cell r="Q61">
            <v>39862165.778749995</v>
          </cell>
          <cell r="R61">
            <v>18277022.621250004</v>
          </cell>
          <cell r="U61">
            <v>420695077.14958334</v>
          </cell>
          <cell r="V61">
            <v>58139188.399999999</v>
          </cell>
          <cell r="W61">
            <v>9179900</v>
          </cell>
          <cell r="X61">
            <v>25850833.600000001</v>
          </cell>
          <cell r="Y61">
            <v>0</v>
          </cell>
          <cell r="Z61">
            <v>9668.92</v>
          </cell>
          <cell r="AA61">
            <v>804</v>
          </cell>
          <cell r="AB61">
            <v>0</v>
          </cell>
          <cell r="AC61">
            <v>804</v>
          </cell>
        </row>
        <row r="62">
          <cell r="G62">
            <v>21712810.999999996</v>
          </cell>
          <cell r="J62">
            <v>907622.15</v>
          </cell>
          <cell r="K62">
            <v>0</v>
          </cell>
          <cell r="M62">
            <v>22620433.149999995</v>
          </cell>
          <cell r="N62">
            <v>1979287.9006249995</v>
          </cell>
          <cell r="P62">
            <v>0</v>
          </cell>
          <cell r="Q62">
            <v>635315.6</v>
          </cell>
          <cell r="R62">
            <v>0</v>
          </cell>
          <cell r="U62">
            <v>20641145.249374997</v>
          </cell>
          <cell r="V62">
            <v>635315.6</v>
          </cell>
          <cell r="W62">
            <v>341180</v>
          </cell>
          <cell r="X62">
            <v>227914.23999999999</v>
          </cell>
          <cell r="Y62">
            <v>0</v>
          </cell>
          <cell r="Z62">
            <v>29685.69</v>
          </cell>
          <cell r="AA62">
            <v>2</v>
          </cell>
          <cell r="AB62">
            <v>906841</v>
          </cell>
          <cell r="AC62">
            <v>906843</v>
          </cell>
        </row>
        <row r="63">
          <cell r="G63">
            <v>31306525.725000005</v>
          </cell>
          <cell r="J63">
            <v>139776.99</v>
          </cell>
          <cell r="K63">
            <v>0</v>
          </cell>
          <cell r="M63">
            <v>31446302.715000004</v>
          </cell>
          <cell r="N63">
            <v>2751551.4875625004</v>
          </cell>
          <cell r="P63">
            <v>0</v>
          </cell>
          <cell r="Q63">
            <v>684962.69</v>
          </cell>
          <cell r="R63">
            <v>0</v>
          </cell>
          <cell r="U63">
            <v>28694751.227437504</v>
          </cell>
          <cell r="V63">
            <v>684962.69</v>
          </cell>
          <cell r="W63">
            <v>350000</v>
          </cell>
          <cell r="X63">
            <v>119438.69</v>
          </cell>
          <cell r="Y63">
            <v>0</v>
          </cell>
          <cell r="Z63">
            <v>1690.79</v>
          </cell>
          <cell r="AB63">
            <v>0</v>
          </cell>
        </row>
        <row r="64">
          <cell r="G64">
            <v>40246566.274999991</v>
          </cell>
          <cell r="J64">
            <v>47000</v>
          </cell>
          <cell r="K64">
            <v>0</v>
          </cell>
          <cell r="M64">
            <v>40293566.274999991</v>
          </cell>
          <cell r="N64">
            <v>3525687.0490624993</v>
          </cell>
          <cell r="P64">
            <v>0</v>
          </cell>
          <cell r="Q64">
            <v>67684.94</v>
          </cell>
          <cell r="R64">
            <v>0</v>
          </cell>
          <cell r="U64">
            <v>36767879.225937493</v>
          </cell>
          <cell r="V64">
            <v>67684.94</v>
          </cell>
          <cell r="W64">
            <v>0</v>
          </cell>
          <cell r="X64">
            <v>250121.94</v>
          </cell>
          <cell r="Y64">
            <v>0</v>
          </cell>
          <cell r="Z64">
            <v>80693.09</v>
          </cell>
          <cell r="AB64">
            <v>47000</v>
          </cell>
          <cell r="AC64">
            <v>47000</v>
          </cell>
        </row>
        <row r="65">
          <cell r="G65">
            <v>163888014.27500001</v>
          </cell>
          <cell r="J65">
            <v>13226972.049999997</v>
          </cell>
          <cell r="K65">
            <v>0</v>
          </cell>
          <cell r="M65">
            <v>177114986.32499999</v>
          </cell>
          <cell r="N65">
            <v>20663415.071250003</v>
          </cell>
          <cell r="P65">
            <v>0</v>
          </cell>
          <cell r="Q65">
            <v>15497561.303437497</v>
          </cell>
          <cell r="R65">
            <v>3991687.6965625025</v>
          </cell>
          <cell r="U65">
            <v>160443258.9503125</v>
          </cell>
          <cell r="V65">
            <v>19489249</v>
          </cell>
          <cell r="W65">
            <v>7514250</v>
          </cell>
          <cell r="X65">
            <v>10619769</v>
          </cell>
          <cell r="Y65">
            <v>1.0000000002037268E-2</v>
          </cell>
          <cell r="Z65">
            <v>232419.63</v>
          </cell>
          <cell r="AA65">
            <v>4419929.33</v>
          </cell>
          <cell r="AB65">
            <v>8732904.7199999969</v>
          </cell>
          <cell r="AC65">
            <v>13152834.049999997</v>
          </cell>
        </row>
        <row r="66">
          <cell r="G66">
            <v>2058180044.8499997</v>
          </cell>
          <cell r="J66">
            <v>42255986.759999998</v>
          </cell>
          <cell r="K66">
            <v>0</v>
          </cell>
          <cell r="L66">
            <v>387931.03</v>
          </cell>
          <cell r="M66">
            <v>2100048100.5799997</v>
          </cell>
          <cell r="N66">
            <v>183754208.80074996</v>
          </cell>
          <cell r="P66">
            <v>0</v>
          </cell>
          <cell r="Q66">
            <v>183754208.80074996</v>
          </cell>
          <cell r="R66">
            <v>191719632.19925004</v>
          </cell>
          <cell r="U66">
            <v>2108013523.9784997</v>
          </cell>
          <cell r="V66">
            <v>375473841</v>
          </cell>
          <cell r="W66">
            <v>146643000</v>
          </cell>
          <cell r="X66">
            <v>152351950</v>
          </cell>
          <cell r="Y66">
            <v>0</v>
          </cell>
          <cell r="Z66">
            <v>102521.98</v>
          </cell>
          <cell r="AA66">
            <v>510100</v>
          </cell>
          <cell r="AB66">
            <v>24805822.800000001</v>
          </cell>
          <cell r="AC66">
            <v>25315922.800000001</v>
          </cell>
        </row>
        <row r="67">
          <cell r="G67">
            <v>750161655.67500007</v>
          </cell>
          <cell r="J67">
            <v>111423174.56</v>
          </cell>
          <cell r="K67">
            <v>0</v>
          </cell>
          <cell r="M67">
            <v>861584830.23500013</v>
          </cell>
          <cell r="N67">
            <v>100518230.19408336</v>
          </cell>
          <cell r="P67">
            <v>0</v>
          </cell>
          <cell r="Q67">
            <v>75388672.645562515</v>
          </cell>
          <cell r="R67">
            <v>76174070.354437485</v>
          </cell>
          <cell r="U67">
            <v>837240670.39535427</v>
          </cell>
          <cell r="V67">
            <v>151562743</v>
          </cell>
          <cell r="W67">
            <v>88155900</v>
          </cell>
          <cell r="X67">
            <v>42773918</v>
          </cell>
          <cell r="Y67">
            <v>0</v>
          </cell>
          <cell r="AA67">
            <v>79308430.790000007</v>
          </cell>
          <cell r="AB67">
            <v>32114743.769999966</v>
          </cell>
          <cell r="AC67">
            <v>111423174.55999997</v>
          </cell>
        </row>
        <row r="68">
          <cell r="G68">
            <v>0</v>
          </cell>
          <cell r="M68">
            <v>0</v>
          </cell>
          <cell r="N68">
            <v>0</v>
          </cell>
          <cell r="P68">
            <v>0</v>
          </cell>
          <cell r="Q68">
            <v>0</v>
          </cell>
          <cell r="R68">
            <v>0</v>
          </cell>
          <cell r="U68">
            <v>0</v>
          </cell>
          <cell r="V68">
            <v>0</v>
          </cell>
          <cell r="W68">
            <v>0</v>
          </cell>
          <cell r="X68">
            <v>0</v>
          </cell>
          <cell r="Y68">
            <v>0</v>
          </cell>
          <cell r="Z68">
            <v>69.16</v>
          </cell>
          <cell r="AB68">
            <v>0</v>
          </cell>
        </row>
        <row r="69">
          <cell r="G69">
            <v>26738550.849999998</v>
          </cell>
          <cell r="J69">
            <v>666281.71</v>
          </cell>
          <cell r="M69">
            <v>27404832.559999999</v>
          </cell>
          <cell r="N69">
            <v>1598615.2326666664</v>
          </cell>
          <cell r="P69">
            <v>0</v>
          </cell>
          <cell r="Q69">
            <v>1206719</v>
          </cell>
          <cell r="R69">
            <v>0</v>
          </cell>
          <cell r="U69">
            <v>25806217.327333331</v>
          </cell>
          <cell r="V69">
            <v>1206719</v>
          </cell>
          <cell r="W69">
            <v>615000</v>
          </cell>
          <cell r="X69">
            <v>518615</v>
          </cell>
          <cell r="Y69">
            <v>0</v>
          </cell>
          <cell r="Z69">
            <v>0</v>
          </cell>
          <cell r="AA69">
            <v>366615.57</v>
          </cell>
          <cell r="AB69">
            <v>299666.14</v>
          </cell>
          <cell r="AC69">
            <v>666281.71</v>
          </cell>
        </row>
        <row r="70">
          <cell r="G70">
            <v>416566.43199999997</v>
          </cell>
          <cell r="M70">
            <v>416566.43199999997</v>
          </cell>
          <cell r="N70">
            <v>19439.766826666666</v>
          </cell>
          <cell r="P70">
            <v>0</v>
          </cell>
          <cell r="Q70">
            <v>0</v>
          </cell>
          <cell r="R70">
            <v>0</v>
          </cell>
          <cell r="U70">
            <v>397126.66517333331</v>
          </cell>
          <cell r="V70">
            <v>0</v>
          </cell>
          <cell r="W70">
            <v>0</v>
          </cell>
          <cell r="X70">
            <v>0</v>
          </cell>
          <cell r="Y70">
            <v>2044.41</v>
          </cell>
          <cell r="Z70">
            <v>12298.01</v>
          </cell>
          <cell r="AB70">
            <v>0</v>
          </cell>
        </row>
        <row r="71">
          <cell r="G71">
            <v>291795960.625</v>
          </cell>
          <cell r="J71">
            <v>46616828.279999994</v>
          </cell>
          <cell r="M71">
            <v>338412788.90499997</v>
          </cell>
          <cell r="N71">
            <v>19740746.019458331</v>
          </cell>
          <cell r="P71">
            <v>0</v>
          </cell>
          <cell r="Q71">
            <v>29611119.029187493</v>
          </cell>
          <cell r="R71">
            <v>11675979.870812505</v>
          </cell>
          <cell r="U71">
            <v>330348022.75635409</v>
          </cell>
          <cell r="V71">
            <v>41287098.899999999</v>
          </cell>
          <cell r="W71">
            <v>10607520</v>
          </cell>
          <cell r="X71">
            <v>13924360.199999999</v>
          </cell>
          <cell r="Y71">
            <v>1.9999999989522621E-2</v>
          </cell>
          <cell r="Z71">
            <v>108858.99</v>
          </cell>
          <cell r="AA71">
            <v>12755.31</v>
          </cell>
          <cell r="AB71">
            <v>97241022.030000001</v>
          </cell>
          <cell r="AC71">
            <v>97253777.340000004</v>
          </cell>
        </row>
        <row r="72">
          <cell r="G72">
            <v>2003638909.4609995</v>
          </cell>
          <cell r="J72">
            <v>49898594.100000001</v>
          </cell>
          <cell r="K72">
            <v>0</v>
          </cell>
          <cell r="L72">
            <v>207701.83000000002</v>
          </cell>
          <cell r="M72">
            <v>2053329801.7309995</v>
          </cell>
          <cell r="N72">
            <v>157063849.95963666</v>
          </cell>
          <cell r="P72">
            <v>0</v>
          </cell>
          <cell r="Q72">
            <v>145805602.17874998</v>
          </cell>
          <cell r="R72">
            <v>113264948.42125</v>
          </cell>
          <cell r="U72">
            <v>2009530900.1926129</v>
          </cell>
          <cell r="V72">
            <v>259070550.59999999</v>
          </cell>
          <cell r="W72">
            <v>108579790.00000001</v>
          </cell>
          <cell r="X72">
            <v>115132570.08</v>
          </cell>
          <cell r="Y72">
            <v>1.0000000009313226E-2</v>
          </cell>
          <cell r="Z72">
            <v>40489.03</v>
          </cell>
          <cell r="AA72">
            <v>4313508</v>
          </cell>
          <cell r="AB72">
            <v>5860500.1699999999</v>
          </cell>
          <cell r="AC72">
            <v>10174008.17</v>
          </cell>
        </row>
        <row r="73">
          <cell r="G73">
            <v>1384564082.7</v>
          </cell>
          <cell r="J73">
            <v>388678.2</v>
          </cell>
          <cell r="M73">
            <v>1384952760.9000001</v>
          </cell>
          <cell r="N73">
            <v>121183366.57875</v>
          </cell>
          <cell r="P73">
            <v>0</v>
          </cell>
          <cell r="Q73">
            <v>121183366.57875</v>
          </cell>
          <cell r="R73">
            <v>113264948.42125</v>
          </cell>
          <cell r="U73">
            <v>1377034342.7425003</v>
          </cell>
          <cell r="V73">
            <v>234448315</v>
          </cell>
          <cell r="W73">
            <v>96935160</v>
          </cell>
          <cell r="X73">
            <v>105144570</v>
          </cell>
          <cell r="Y73">
            <v>0</v>
          </cell>
          <cell r="AB73">
            <v>388678.2</v>
          </cell>
          <cell r="AC73">
            <v>388678.2</v>
          </cell>
        </row>
        <row r="74">
          <cell r="G74">
            <v>0</v>
          </cell>
          <cell r="N74">
            <v>0</v>
          </cell>
          <cell r="R74">
            <v>0</v>
          </cell>
          <cell r="U74">
            <v>0</v>
          </cell>
          <cell r="V74">
            <v>0</v>
          </cell>
          <cell r="W74">
            <v>449000</v>
          </cell>
          <cell r="X74">
            <v>-449000</v>
          </cell>
          <cell r="Y74">
            <v>1.0000000009313226E-2</v>
          </cell>
          <cell r="Z74">
            <v>57947.21</v>
          </cell>
          <cell r="AB74">
            <v>0</v>
          </cell>
        </row>
        <row r="75">
          <cell r="G75">
            <v>451112494.375</v>
          </cell>
          <cell r="J75">
            <v>39714757.899999999</v>
          </cell>
          <cell r="L75">
            <v>60344.83</v>
          </cell>
          <cell r="M75">
            <v>490766907.44499999</v>
          </cell>
          <cell r="N75">
            <v>28628069.600958332</v>
          </cell>
          <cell r="Q75">
            <v>13939679.300000001</v>
          </cell>
          <cell r="R75">
            <v>0</v>
          </cell>
          <cell r="U75">
            <v>462138837.84404165</v>
          </cell>
          <cell r="V75">
            <v>13939679.300000001</v>
          </cell>
          <cell r="W75">
            <v>5878400</v>
          </cell>
          <cell r="X75">
            <v>6958859.3000000007</v>
          </cell>
          <cell r="Y75">
            <v>0</v>
          </cell>
          <cell r="Z75">
            <v>10422.75</v>
          </cell>
          <cell r="AA75">
            <v>986000</v>
          </cell>
          <cell r="AB75">
            <v>3751821.97</v>
          </cell>
          <cell r="AC75">
            <v>4737821.97</v>
          </cell>
        </row>
        <row r="76">
          <cell r="G76">
            <v>145793861.19199997</v>
          </cell>
          <cell r="J76">
            <v>9795158</v>
          </cell>
          <cell r="L76">
            <v>147357</v>
          </cell>
          <cell r="M76">
            <v>155441662.19199997</v>
          </cell>
          <cell r="N76">
            <v>6347201.2061733324</v>
          </cell>
          <cell r="Q76">
            <v>9591452.6300000008</v>
          </cell>
          <cell r="R76">
            <v>0</v>
          </cell>
          <cell r="U76">
            <v>149094460.98582664</v>
          </cell>
          <cell r="V76">
            <v>9591452.6300000008</v>
          </cell>
          <cell r="W76">
            <v>4583320</v>
          </cell>
          <cell r="X76">
            <v>3203960.33</v>
          </cell>
          <cell r="Y76">
            <v>0</v>
          </cell>
          <cell r="AA76">
            <v>3327508</v>
          </cell>
          <cell r="AB76">
            <v>1720000</v>
          </cell>
          <cell r="AC76">
            <v>5047508</v>
          </cell>
        </row>
        <row r="77">
          <cell r="G77">
            <v>0</v>
          </cell>
          <cell r="N77">
            <v>0</v>
          </cell>
          <cell r="R77">
            <v>0</v>
          </cell>
          <cell r="U77">
            <v>0</v>
          </cell>
          <cell r="V77">
            <v>0</v>
          </cell>
          <cell r="W77">
            <v>0</v>
          </cell>
          <cell r="X77">
            <v>0</v>
          </cell>
          <cell r="Y77">
            <v>0</v>
          </cell>
          <cell r="AB77">
            <v>0</v>
          </cell>
        </row>
        <row r="78">
          <cell r="G78">
            <v>0</v>
          </cell>
          <cell r="N78">
            <v>0</v>
          </cell>
          <cell r="R78">
            <v>0</v>
          </cell>
          <cell r="U78">
            <v>0</v>
          </cell>
          <cell r="V78">
            <v>0</v>
          </cell>
          <cell r="W78">
            <v>0</v>
          </cell>
          <cell r="X78">
            <v>0</v>
          </cell>
          <cell r="Y78">
            <v>0</v>
          </cell>
          <cell r="AB78">
            <v>0</v>
          </cell>
        </row>
        <row r="79">
          <cell r="G79">
            <v>0</v>
          </cell>
          <cell r="N79">
            <v>0</v>
          </cell>
          <cell r="R79">
            <v>0</v>
          </cell>
          <cell r="U79">
            <v>0</v>
          </cell>
          <cell r="V79">
            <v>0</v>
          </cell>
          <cell r="W79">
            <v>0</v>
          </cell>
          <cell r="X79">
            <v>0</v>
          </cell>
          <cell r="Y79">
            <v>0</v>
          </cell>
          <cell r="Z79">
            <v>0</v>
          </cell>
          <cell r="AB79">
            <v>0</v>
          </cell>
        </row>
        <row r="80">
          <cell r="G80">
            <v>22168471.194000002</v>
          </cell>
          <cell r="J80">
            <v>0</v>
          </cell>
          <cell r="M80">
            <v>22168471.194000002</v>
          </cell>
          <cell r="N80">
            <v>905212.57375500002</v>
          </cell>
          <cell r="Q80">
            <v>1091103.67</v>
          </cell>
          <cell r="R80">
            <v>0</v>
          </cell>
          <cell r="U80">
            <v>21263258.620245002</v>
          </cell>
          <cell r="V80">
            <v>1091103.67</v>
          </cell>
          <cell r="W80">
            <v>733910</v>
          </cell>
          <cell r="X80">
            <v>274180.44999999995</v>
          </cell>
          <cell r="Y80">
            <v>0</v>
          </cell>
          <cell r="Z80">
            <v>27975.16</v>
          </cell>
          <cell r="AA80">
            <v>0</v>
          </cell>
          <cell r="AB80">
            <v>0</v>
          </cell>
        </row>
        <row r="81">
          <cell r="G81">
            <v>45354155.099999994</v>
          </cell>
          <cell r="J81">
            <v>11886254.5</v>
          </cell>
          <cell r="M81">
            <v>57240409.599999994</v>
          </cell>
          <cell r="N81">
            <v>9337177.1779999994</v>
          </cell>
          <cell r="Q81">
            <v>1470650.64</v>
          </cell>
          <cell r="R81">
            <v>0</v>
          </cell>
          <cell r="U81">
            <v>47903232.421999991</v>
          </cell>
          <cell r="V81">
            <v>1470650.64</v>
          </cell>
          <cell r="W81">
            <v>374000</v>
          </cell>
          <cell r="X81">
            <v>322821.80999999994</v>
          </cell>
          <cell r="Y81">
            <v>0</v>
          </cell>
          <cell r="Z81">
            <v>21872.959999999999</v>
          </cell>
          <cell r="AA81">
            <v>6660624.5200000005</v>
          </cell>
          <cell r="AB81">
            <v>4631135.74</v>
          </cell>
          <cell r="AC81">
            <v>11291760.260000002</v>
          </cell>
        </row>
        <row r="82">
          <cell r="G82">
            <v>34600759.899999999</v>
          </cell>
          <cell r="J82">
            <v>10984315.380000001</v>
          </cell>
          <cell r="M82">
            <v>45585075.280000001</v>
          </cell>
          <cell r="N82">
            <v>7977388.1739999996</v>
          </cell>
          <cell r="Q82">
            <v>1379525.19</v>
          </cell>
          <cell r="U82">
            <v>37607687.105999999</v>
          </cell>
          <cell r="V82">
            <v>1379525.19</v>
          </cell>
          <cell r="W82">
            <v>283000</v>
          </cell>
          <cell r="X82">
            <v>322696.36</v>
          </cell>
          <cell r="Y82">
            <v>0</v>
          </cell>
          <cell r="Z82">
            <v>6102.2</v>
          </cell>
          <cell r="AA82">
            <v>6531732.2800000003</v>
          </cell>
          <cell r="AB82">
            <v>4452583.0999999996</v>
          </cell>
          <cell r="AC82">
            <v>10984315.380000001</v>
          </cell>
        </row>
        <row r="83">
          <cell r="G83">
            <v>10753395.200000001</v>
          </cell>
          <cell r="J83">
            <v>901939.12</v>
          </cell>
          <cell r="M83">
            <v>11655334.32</v>
          </cell>
          <cell r="N83">
            <v>1359789.0040000002</v>
          </cell>
          <cell r="Q83">
            <v>91125.45</v>
          </cell>
          <cell r="U83">
            <v>10295545.316</v>
          </cell>
          <cell r="V83">
            <v>91125.45</v>
          </cell>
          <cell r="W83">
            <v>91000</v>
          </cell>
          <cell r="X83">
            <v>125.44999999999709</v>
          </cell>
          <cell r="Y83">
            <v>-1.999999999998181E-2</v>
          </cell>
          <cell r="Z83">
            <v>33457.82</v>
          </cell>
          <cell r="AA83">
            <v>128892.24</v>
          </cell>
          <cell r="AB83">
            <v>178552.64</v>
          </cell>
          <cell r="AC83">
            <v>307444.88</v>
          </cell>
        </row>
        <row r="84">
          <cell r="G84">
            <v>137034886.81200001</v>
          </cell>
          <cell r="J84">
            <v>23683351.710000001</v>
          </cell>
          <cell r="L84">
            <v>23347.75</v>
          </cell>
          <cell r="M84">
            <v>160694890.77200001</v>
          </cell>
          <cell r="N84">
            <v>9661226.4691599999</v>
          </cell>
          <cell r="Q84">
            <v>4238598.3335000006</v>
          </cell>
          <cell r="R84">
            <v>1972559.3564999988</v>
          </cell>
          <cell r="U84">
            <v>153006223.65934002</v>
          </cell>
          <cell r="V84">
            <v>6211157.6899999995</v>
          </cell>
          <cell r="W84">
            <v>2003400</v>
          </cell>
          <cell r="X84">
            <v>2966364.17</v>
          </cell>
          <cell r="Y84">
            <v>0</v>
          </cell>
          <cell r="AA84">
            <v>3152072.04</v>
          </cell>
          <cell r="AB84">
            <v>3771069.66</v>
          </cell>
          <cell r="AC84">
            <v>6923141.6999999993</v>
          </cell>
        </row>
        <row r="85">
          <cell r="G85">
            <v>0</v>
          </cell>
          <cell r="N85">
            <v>0</v>
          </cell>
          <cell r="U85">
            <v>0</v>
          </cell>
          <cell r="V85">
            <v>0</v>
          </cell>
          <cell r="W85">
            <v>0</v>
          </cell>
          <cell r="X85">
            <v>0</v>
          </cell>
          <cell r="Y85">
            <v>0</v>
          </cell>
          <cell r="AB85">
            <v>0</v>
          </cell>
        </row>
        <row r="86">
          <cell r="G86">
            <v>0</v>
          </cell>
          <cell r="N86">
            <v>0</v>
          </cell>
          <cell r="U86">
            <v>0</v>
          </cell>
          <cell r="V86">
            <v>0</v>
          </cell>
          <cell r="W86">
            <v>0</v>
          </cell>
          <cell r="X86">
            <v>0</v>
          </cell>
          <cell r="Y86">
            <v>0</v>
          </cell>
          <cell r="Z86">
            <v>489.71</v>
          </cell>
          <cell r="AB86">
            <v>0</v>
          </cell>
        </row>
        <row r="87">
          <cell r="G87">
            <v>1565091</v>
          </cell>
          <cell r="J87">
            <v>1312436.8600000001</v>
          </cell>
          <cell r="M87">
            <v>2877527.8600000003</v>
          </cell>
          <cell r="N87">
            <v>167855.79183333335</v>
          </cell>
          <cell r="U87">
            <v>2709672.0681666671</v>
          </cell>
          <cell r="V87">
            <v>0</v>
          </cell>
          <cell r="W87">
            <v>0</v>
          </cell>
          <cell r="X87">
            <v>0</v>
          </cell>
          <cell r="Y87">
            <v>-1.0000000000047748E-2</v>
          </cell>
          <cell r="Z87">
            <v>109.42</v>
          </cell>
          <cell r="AA87">
            <v>65122</v>
          </cell>
          <cell r="AB87">
            <v>793464.60999999882</v>
          </cell>
          <cell r="AC87">
            <v>858586.60999999882</v>
          </cell>
        </row>
        <row r="88">
          <cell r="G88">
            <v>8885694.5120000001</v>
          </cell>
          <cell r="J88">
            <v>2212773.52</v>
          </cell>
          <cell r="M88">
            <v>11098468.032</v>
          </cell>
          <cell r="N88">
            <v>517928.50815999997</v>
          </cell>
          <cell r="Q88">
            <v>417783</v>
          </cell>
          <cell r="R88">
            <v>0</v>
          </cell>
          <cell r="U88">
            <v>10580539.523839999</v>
          </cell>
          <cell r="V88">
            <v>417783</v>
          </cell>
          <cell r="W88">
            <v>88400</v>
          </cell>
          <cell r="X88">
            <v>158471</v>
          </cell>
          <cell r="Y88">
            <v>0</v>
          </cell>
          <cell r="Z88">
            <v>2223.91</v>
          </cell>
          <cell r="AA88">
            <v>491752.7</v>
          </cell>
          <cell r="AB88">
            <v>1046804.29</v>
          </cell>
          <cell r="AC88">
            <v>1538556.99</v>
          </cell>
        </row>
        <row r="89">
          <cell r="G89">
            <v>13537508.800000003</v>
          </cell>
          <cell r="J89">
            <v>754147.24</v>
          </cell>
          <cell r="M89">
            <v>14291656.040000003</v>
          </cell>
          <cell r="N89">
            <v>1250519.9035000002</v>
          </cell>
          <cell r="Q89">
            <v>1250519.9035000002</v>
          </cell>
          <cell r="R89">
            <v>1972559.3564999995</v>
          </cell>
          <cell r="U89">
            <v>15013695.493000003</v>
          </cell>
          <cell r="V89">
            <v>3223079.26</v>
          </cell>
          <cell r="W89">
            <v>792000</v>
          </cell>
          <cell r="X89">
            <v>1616153.9900000002</v>
          </cell>
          <cell r="Y89">
            <v>-9.9999999999909051E-3</v>
          </cell>
          <cell r="Z89">
            <v>30634.78</v>
          </cell>
          <cell r="AA89">
            <v>544355.86</v>
          </cell>
          <cell r="AB89">
            <v>209791.38</v>
          </cell>
          <cell r="AC89">
            <v>754147.24</v>
          </cell>
        </row>
        <row r="90">
          <cell r="G90">
            <v>113046592.50000001</v>
          </cell>
          <cell r="J90">
            <v>19403994.09</v>
          </cell>
          <cell r="L90">
            <v>23347.75</v>
          </cell>
          <cell r="M90">
            <v>132427238.84000002</v>
          </cell>
          <cell r="N90">
            <v>7724922.2656666664</v>
          </cell>
          <cell r="Q90">
            <v>2570295.4300000002</v>
          </cell>
          <cell r="R90">
            <v>0</v>
          </cell>
          <cell r="U90">
            <v>124702316.57433335</v>
          </cell>
          <cell r="V90">
            <v>2570295.4300000002</v>
          </cell>
          <cell r="W90">
            <v>1123000</v>
          </cell>
          <cell r="X90">
            <v>1191739.1800000002</v>
          </cell>
          <cell r="Y90">
            <v>-2.9999999911524355E-2</v>
          </cell>
          <cell r="Z90">
            <v>3302648.44</v>
          </cell>
          <cell r="AA90">
            <v>2050841.48</v>
          </cell>
          <cell r="AB90">
            <v>1721009.38</v>
          </cell>
          <cell r="AC90">
            <v>3771850.86</v>
          </cell>
        </row>
        <row r="91">
          <cell r="G91">
            <v>17244911713.907997</v>
          </cell>
          <cell r="J91">
            <v>1206577771.5600002</v>
          </cell>
          <cell r="K91" t="str">
            <v xml:space="preserve"> </v>
          </cell>
          <cell r="L91">
            <v>1399135.5100000002</v>
          </cell>
          <cell r="M91">
            <v>18450090349.958</v>
          </cell>
          <cell r="N91">
            <v>1371416902.8608418</v>
          </cell>
          <cell r="P91">
            <v>0</v>
          </cell>
          <cell r="Q91">
            <v>924617539.74481237</v>
          </cell>
          <cell r="R91">
            <v>707676185.74518752</v>
          </cell>
          <cell r="U91">
            <v>17786349632.842346</v>
          </cell>
          <cell r="V91">
            <v>1632293725.49</v>
          </cell>
          <cell r="W91">
            <v>677773510</v>
          </cell>
          <cell r="X91">
            <v>671283088.47999978</v>
          </cell>
          <cell r="AA91">
            <v>173262117.14000002</v>
          </cell>
          <cell r="AB91">
            <v>285935638.19999993</v>
          </cell>
          <cell r="AC91">
            <v>459197755.33999991</v>
          </cell>
        </row>
      </sheetData>
      <sheetData sheetId="1"/>
      <sheetData sheetId="2" refreshError="1"/>
      <sheetData sheetId="3">
        <row r="7">
          <cell r="G7">
            <v>0</v>
          </cell>
        </row>
      </sheetData>
      <sheetData sheetId="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поставка сравн13"/>
      <sheetName val="бланк"/>
      <sheetName val="ремонт 25"/>
      <sheetName val="ПО НОВОМУ ШТАТНОМУ"/>
      <sheetName val="расш по 146  _2_"/>
      <sheetName val="34-143"/>
      <sheetName val="КДУ в разр.МО"/>
      <sheetName val="Лист1"/>
      <sheetName val="Скрин.в разр.МО"/>
      <sheetName val="face"/>
      <sheetName val="ГБ_РБ(на_1_июля)"/>
      <sheetName val="Доля_центр-ии"/>
      <sheetName val="Доля_центр-ии_(2)"/>
      <sheetName val="Прирост_ГБ"/>
      <sheetName val="РБ_(уточн_2003)"/>
      <sheetName val="РБ_(уточн_2003)_(тыс)"/>
      <sheetName val="поставка_сравн13"/>
      <sheetName val="ремонт_25"/>
      <sheetName val="ПО_НОВОМУ_ШТАТНОМУ"/>
      <sheetName val="расш_по_146___2_"/>
      <sheetName val="Касса97_2003_"/>
      <sheetName val="Дем прогноз"/>
      <sheetName val="Приказ"/>
      <sheetName val="Цены"/>
      <sheetName val="DEPLETION TOOL"/>
      <sheetName val="FY16_"/>
      <sheetName val="Акколь"/>
      <sheetName val="capex"/>
      <sheetName val="calc"/>
      <sheetName val="crude oil reserves1980-2003"/>
      <sheetName val="7"/>
      <sheetName val="067 100 (апп не имеющ.право) "/>
      <sheetName val="Utility"/>
      <sheetName val="КВИ_медпомощь_свод"/>
      <sheetName val="КДУ_в_разр_МО"/>
      <sheetName val="Скрин_в_разр_МО"/>
      <sheetName val="Дем_прогноз"/>
      <sheetName val="мат расходы"/>
      <sheetName val="Форма2"/>
      <sheetName val="Форма1"/>
      <sheetName val="справочники"/>
      <sheetName val="Месяцы"/>
      <sheetName val="139 мягк."/>
      <sheetName val="fes"/>
      <sheetName val="Общ"/>
      <sheetName val="Реал"/>
      <sheetName val="тарификация"/>
      <sheetName val="КАТО"/>
      <sheetName val="Служебный ФКРБ"/>
      <sheetName val="Источник финансирования"/>
      <sheetName val="Тип пункта плана"/>
      <sheetName val="анкета"/>
      <sheetName val="Справочник"/>
      <sheetName val="Способ закупки"/>
      <sheetName val="Sheet1"/>
      <sheetName val="private"/>
      <sheetName val="Commutations"/>
      <sheetName val="Parameters"/>
      <sheetName val="149_прочие"/>
      <sheetName val="139 мягк_"/>
      <sheetName val="139 мягк_ _лаб_ ислед_"/>
      <sheetName val="139 мягк_ _дезинфекция_"/>
    </sheetNames>
    <sheetDataSet>
      <sheetData sheetId="0" refreshError="1">
        <row r="43">
          <cell r="A43">
            <v>2</v>
          </cell>
        </row>
      </sheetData>
      <sheetData sheetId="1">
        <row r="43">
          <cell r="A43">
            <v>33</v>
          </cell>
        </row>
      </sheetData>
      <sheetData sheetId="2">
        <row r="43">
          <cell r="A43">
            <v>33</v>
          </cell>
        </row>
      </sheetData>
      <sheetData sheetId="3">
        <row r="43">
          <cell r="A43">
            <v>2</v>
          </cell>
        </row>
      </sheetData>
      <sheetData sheetId="4"/>
      <sheetData sheetId="5"/>
      <sheetData sheetId="6">
        <row r="43">
          <cell r="A43">
            <v>2</v>
          </cell>
        </row>
      </sheetData>
      <sheetData sheetId="7"/>
      <sheetData sheetId="8"/>
      <sheetData sheetId="9">
        <row r="43">
          <cell r="A43">
            <v>2</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ow r="43">
          <cell r="A43">
            <v>33</v>
          </cell>
        </row>
      </sheetData>
      <sheetData sheetId="19">
        <row r="43">
          <cell r="A43">
            <v>33</v>
          </cell>
        </row>
      </sheetData>
      <sheetData sheetId="20">
        <row r="43">
          <cell r="A43">
            <v>33</v>
          </cell>
        </row>
      </sheetData>
      <sheetData sheetId="21" refreshError="1"/>
      <sheetData sheetId="22">
        <row r="43">
          <cell r="A43">
            <v>33</v>
          </cell>
        </row>
      </sheetData>
      <sheetData sheetId="23">
        <row r="43">
          <cell r="A43">
            <v>33</v>
          </cell>
        </row>
      </sheetData>
      <sheetData sheetId="24">
        <row r="43">
          <cell r="A43">
            <v>33</v>
          </cell>
        </row>
      </sheetData>
      <sheetData sheetId="25">
        <row r="43">
          <cell r="A43">
            <v>33</v>
          </cell>
        </row>
      </sheetData>
      <sheetData sheetId="26">
        <row r="43">
          <cell r="A43">
            <v>33</v>
          </cell>
        </row>
      </sheetData>
      <sheetData sheetId="27">
        <row r="43">
          <cell r="A43">
            <v>33</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43">
          <cell r="A43">
            <v>33</v>
          </cell>
        </row>
      </sheetData>
      <sheetData sheetId="47">
        <row r="43">
          <cell r="A43">
            <v>33</v>
          </cell>
        </row>
      </sheetData>
      <sheetData sheetId="48">
        <row r="43">
          <cell r="A43">
            <v>33</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
      <sheetName val="NOV Т.Т"/>
      <sheetName val="NOV Т.Т (2)"/>
      <sheetName val="ИЗМ 109"/>
      <sheetName val="NOV (3)"/>
      <sheetName val="N_SVOD"/>
      <sheetName val="ГБ"/>
      <sheetName val="ввод"/>
      <sheetName val="Лист1"/>
      <sheetName val="Лист2"/>
      <sheetName val="Лист3"/>
    </sheetNames>
    <sheetDataSet>
      <sheetData sheetId="0">
        <row r="7">
          <cell r="A7" t="str">
            <v>KN_STR</v>
          </cell>
          <cell r="E7" t="str">
            <v>А</v>
          </cell>
          <cell r="F7" t="str">
            <v>Б</v>
          </cell>
          <cell r="G7" t="str">
            <v>В</v>
          </cell>
          <cell r="H7" t="str">
            <v>Г</v>
          </cell>
          <cell r="I7" t="str">
            <v>IN</v>
          </cell>
          <cell r="J7" t="str">
            <v>ND</v>
          </cell>
          <cell r="K7" t="str">
            <v>OSTN</v>
          </cell>
          <cell r="L7" t="str">
            <v>NA</v>
          </cell>
          <cell r="M7" t="str">
            <v>KC</v>
          </cell>
        </row>
        <row r="8">
          <cell r="A8" t="str">
            <v>402</v>
          </cell>
          <cell r="B8">
            <v>1</v>
          </cell>
          <cell r="C8" t="str">
            <v>4</v>
          </cell>
          <cell r="D8">
            <v>2</v>
          </cell>
          <cell r="E8" t="str">
            <v>УВД-630 В КОМПЛЕКТЕ</v>
          </cell>
          <cell r="F8" t="str">
            <v>102000</v>
          </cell>
          <cell r="G8">
            <v>772887.35</v>
          </cell>
          <cell r="I8" t="str">
            <v>00000190</v>
          </cell>
          <cell r="J8" t="str">
            <v>00102</v>
          </cell>
          <cell r="K8">
            <v>772887.35</v>
          </cell>
          <cell r="L8">
            <v>15</v>
          </cell>
          <cell r="M8" t="str">
            <v>0011</v>
          </cell>
        </row>
        <row r="9">
          <cell r="D9" t="str">
            <v>2 Всего</v>
          </cell>
          <cell r="G9">
            <v>772887.35</v>
          </cell>
        </row>
        <row r="10">
          <cell r="A10" t="str">
            <v>403</v>
          </cell>
          <cell r="B10">
            <v>2</v>
          </cell>
          <cell r="C10" t="str">
            <v>4</v>
          </cell>
          <cell r="D10">
            <v>3</v>
          </cell>
          <cell r="E10" t="str">
            <v>ДИЗЕЛЬ-ГЕНЕРАТОР АТ-200</v>
          </cell>
          <cell r="F10" t="str">
            <v>062000</v>
          </cell>
          <cell r="G10">
            <v>584166.67000000004</v>
          </cell>
          <cell r="I10" t="str">
            <v>00012743</v>
          </cell>
          <cell r="J10" t="str">
            <v>00102</v>
          </cell>
          <cell r="K10">
            <v>584166.67000000004</v>
          </cell>
          <cell r="L10">
            <v>10</v>
          </cell>
          <cell r="M10" t="str">
            <v>0301</v>
          </cell>
        </row>
        <row r="11">
          <cell r="D11" t="str">
            <v>3 Всего</v>
          </cell>
          <cell r="G11">
            <v>584166.67000000004</v>
          </cell>
        </row>
        <row r="12">
          <cell r="A12" t="str">
            <v>501</v>
          </cell>
          <cell r="B12">
            <v>3</v>
          </cell>
          <cell r="C12" t="str">
            <v>5</v>
          </cell>
          <cell r="D12">
            <v>1</v>
          </cell>
          <cell r="E12" t="str">
            <v>ДУГОВАЯ СТАЛЕПЛАВ.ПЕЧЬ ДСП-1,5 М2</v>
          </cell>
          <cell r="F12" t="str">
            <v>012000</v>
          </cell>
          <cell r="G12">
            <v>2900985</v>
          </cell>
          <cell r="I12" t="str">
            <v>00022758</v>
          </cell>
          <cell r="J12" t="str">
            <v>00102</v>
          </cell>
          <cell r="K12">
            <v>2900985</v>
          </cell>
          <cell r="L12">
            <v>20</v>
          </cell>
          <cell r="M12" t="str">
            <v>0005</v>
          </cell>
        </row>
        <row r="13">
          <cell r="D13" t="str">
            <v>1 Всего</v>
          </cell>
          <cell r="G13">
            <v>2900985</v>
          </cell>
        </row>
        <row r="14">
          <cell r="A14" t="str">
            <v>505</v>
          </cell>
          <cell r="B14">
            <v>4</v>
          </cell>
          <cell r="C14" t="str">
            <v>5</v>
          </cell>
          <cell r="D14">
            <v>5</v>
          </cell>
          <cell r="E14" t="str">
            <v>КОМПЛЕКС ПРОХОДЧЕСКИЙ  КПВ-4А</v>
          </cell>
          <cell r="F14" t="str">
            <v>122000</v>
          </cell>
          <cell r="G14">
            <v>3254271</v>
          </cell>
          <cell r="I14" t="str">
            <v>00078014</v>
          </cell>
          <cell r="J14" t="str">
            <v>00102</v>
          </cell>
          <cell r="K14">
            <v>3254271</v>
          </cell>
          <cell r="L14">
            <v>25</v>
          </cell>
          <cell r="M14" t="str">
            <v>2400</v>
          </cell>
        </row>
        <row r="15">
          <cell r="A15" t="str">
            <v>505</v>
          </cell>
          <cell r="B15">
            <v>5</v>
          </cell>
          <cell r="C15" t="str">
            <v>5</v>
          </cell>
          <cell r="D15">
            <v>5</v>
          </cell>
          <cell r="E15" t="str">
            <v>КАССОВЫЙ АППАРАТ "МЕРКУРИЙ"</v>
          </cell>
          <cell r="F15" t="str">
            <v>042000</v>
          </cell>
          <cell r="G15">
            <v>15000</v>
          </cell>
          <cell r="I15" t="str">
            <v>00080450</v>
          </cell>
          <cell r="J15" t="str">
            <v>00102</v>
          </cell>
          <cell r="K15">
            <v>15000</v>
          </cell>
          <cell r="L15">
            <v>25</v>
          </cell>
          <cell r="M15" t="str">
            <v>2400</v>
          </cell>
        </row>
        <row r="16">
          <cell r="A16" t="str">
            <v>505</v>
          </cell>
          <cell r="B16">
            <v>6</v>
          </cell>
          <cell r="C16" t="str">
            <v>5</v>
          </cell>
          <cell r="D16">
            <v>5</v>
          </cell>
          <cell r="E16" t="str">
            <v>ПОГРУЗ.МАШИНА ППН-3</v>
          </cell>
          <cell r="F16" t="str">
            <v>042000</v>
          </cell>
          <cell r="G16">
            <v>1590463</v>
          </cell>
          <cell r="I16" t="str">
            <v>00080451</v>
          </cell>
          <cell r="J16" t="str">
            <v>00102</v>
          </cell>
          <cell r="K16">
            <v>1590463</v>
          </cell>
          <cell r="L16">
            <v>25</v>
          </cell>
          <cell r="M16" t="str">
            <v>2400</v>
          </cell>
        </row>
        <row r="17">
          <cell r="A17" t="str">
            <v>505</v>
          </cell>
          <cell r="B17">
            <v>7</v>
          </cell>
          <cell r="C17" t="str">
            <v>5</v>
          </cell>
          <cell r="D17">
            <v>5</v>
          </cell>
          <cell r="E17" t="str">
            <v>ПОГРУЗ.МАШИНА ППН-3</v>
          </cell>
          <cell r="F17" t="str">
            <v>042000</v>
          </cell>
          <cell r="G17">
            <v>1590462</v>
          </cell>
          <cell r="I17" t="str">
            <v>00080452</v>
          </cell>
          <cell r="J17" t="str">
            <v>00102</v>
          </cell>
          <cell r="K17">
            <v>1590462</v>
          </cell>
          <cell r="L17">
            <v>25</v>
          </cell>
          <cell r="M17" t="str">
            <v>2400</v>
          </cell>
        </row>
        <row r="18">
          <cell r="A18" t="str">
            <v>505</v>
          </cell>
          <cell r="B18">
            <v>8</v>
          </cell>
          <cell r="C18" t="str">
            <v>5</v>
          </cell>
          <cell r="D18">
            <v>5</v>
          </cell>
          <cell r="E18" t="str">
            <v>ПОГРУЗ.МАШИНА ППН-3</v>
          </cell>
          <cell r="F18" t="str">
            <v>042000</v>
          </cell>
          <cell r="G18">
            <v>781667</v>
          </cell>
          <cell r="I18" t="str">
            <v>00080454</v>
          </cell>
          <cell r="J18" t="str">
            <v>00102</v>
          </cell>
          <cell r="K18">
            <v>781667</v>
          </cell>
          <cell r="L18">
            <v>25</v>
          </cell>
          <cell r="M18" t="str">
            <v>2400</v>
          </cell>
        </row>
        <row r="19">
          <cell r="A19" t="str">
            <v>505</v>
          </cell>
          <cell r="B19">
            <v>9</v>
          </cell>
          <cell r="C19" t="str">
            <v>5</v>
          </cell>
          <cell r="D19">
            <v>5</v>
          </cell>
          <cell r="E19" t="str">
            <v>ПОГРУЗ.МАШИНА ППН-3</v>
          </cell>
          <cell r="F19" t="str">
            <v>042000</v>
          </cell>
          <cell r="G19">
            <v>781667</v>
          </cell>
          <cell r="I19" t="str">
            <v>00080456</v>
          </cell>
          <cell r="J19" t="str">
            <v>00102</v>
          </cell>
          <cell r="K19">
            <v>781667</v>
          </cell>
          <cell r="L19">
            <v>25</v>
          </cell>
          <cell r="M19" t="str">
            <v>2400</v>
          </cell>
        </row>
        <row r="20">
          <cell r="A20" t="str">
            <v>505</v>
          </cell>
          <cell r="B20">
            <v>10</v>
          </cell>
          <cell r="C20" t="str">
            <v>5</v>
          </cell>
          <cell r="D20">
            <v>5</v>
          </cell>
          <cell r="E20" t="str">
            <v>CТАНОК  НКР-100</v>
          </cell>
          <cell r="F20" t="str">
            <v>092000</v>
          </cell>
          <cell r="G20">
            <v>1052412</v>
          </cell>
          <cell r="I20" t="str">
            <v>00080479</v>
          </cell>
          <cell r="J20" t="str">
            <v>00102</v>
          </cell>
          <cell r="K20">
            <v>1052412</v>
          </cell>
          <cell r="L20">
            <v>25</v>
          </cell>
          <cell r="M20" t="str">
            <v>2400</v>
          </cell>
        </row>
        <row r="21">
          <cell r="A21" t="str">
            <v>505</v>
          </cell>
          <cell r="B21">
            <v>11</v>
          </cell>
          <cell r="C21" t="str">
            <v>5</v>
          </cell>
          <cell r="D21">
            <v>5</v>
          </cell>
          <cell r="E21" t="str">
            <v>СТАНОК  НКР-100</v>
          </cell>
          <cell r="F21" t="str">
            <v>092000</v>
          </cell>
          <cell r="G21">
            <v>1052412</v>
          </cell>
          <cell r="I21" t="str">
            <v>00080480</v>
          </cell>
          <cell r="J21" t="str">
            <v>00102</v>
          </cell>
          <cell r="K21">
            <v>1052412</v>
          </cell>
          <cell r="L21">
            <v>25</v>
          </cell>
          <cell r="M21" t="str">
            <v>2400</v>
          </cell>
        </row>
        <row r="22">
          <cell r="A22" t="str">
            <v>505</v>
          </cell>
          <cell r="B22">
            <v>12</v>
          </cell>
          <cell r="C22" t="str">
            <v>5</v>
          </cell>
          <cell r="D22">
            <v>5</v>
          </cell>
          <cell r="E22" t="str">
            <v>СТАНОК  НКР-100</v>
          </cell>
          <cell r="F22" t="str">
            <v>092000</v>
          </cell>
          <cell r="G22">
            <v>1052413</v>
          </cell>
          <cell r="I22" t="str">
            <v>00080481</v>
          </cell>
          <cell r="J22" t="str">
            <v>00102</v>
          </cell>
          <cell r="K22">
            <v>1052413</v>
          </cell>
          <cell r="L22">
            <v>25</v>
          </cell>
          <cell r="M22" t="str">
            <v>2400</v>
          </cell>
        </row>
        <row r="23">
          <cell r="A23" t="str">
            <v>505</v>
          </cell>
          <cell r="B23">
            <v>13</v>
          </cell>
          <cell r="C23" t="str">
            <v>5</v>
          </cell>
          <cell r="D23">
            <v>5</v>
          </cell>
          <cell r="E23" t="str">
            <v>СТАНОК  НКР-100</v>
          </cell>
          <cell r="F23" t="str">
            <v>092000</v>
          </cell>
          <cell r="G23">
            <v>1052413</v>
          </cell>
          <cell r="I23" t="str">
            <v>00080482</v>
          </cell>
          <cell r="J23" t="str">
            <v>00102</v>
          </cell>
          <cell r="K23">
            <v>1052413</v>
          </cell>
          <cell r="L23">
            <v>25</v>
          </cell>
          <cell r="M23" t="str">
            <v>2400</v>
          </cell>
        </row>
        <row r="24">
          <cell r="A24" t="str">
            <v>505</v>
          </cell>
          <cell r="B24">
            <v>14</v>
          </cell>
          <cell r="C24" t="str">
            <v>5</v>
          </cell>
          <cell r="D24">
            <v>5</v>
          </cell>
          <cell r="E24" t="str">
            <v>А/ЛЬ БЕЛАЗ 75121</v>
          </cell>
          <cell r="F24" t="str">
            <v>012000</v>
          </cell>
          <cell r="G24">
            <v>64985505</v>
          </cell>
          <cell r="I24" t="str">
            <v>00000014</v>
          </cell>
          <cell r="J24" t="str">
            <v>00114</v>
          </cell>
          <cell r="K24">
            <v>64985505</v>
          </cell>
          <cell r="L24">
            <v>25</v>
          </cell>
          <cell r="M24" t="str">
            <v>0008</v>
          </cell>
        </row>
        <row r="25">
          <cell r="A25" t="str">
            <v>505</v>
          </cell>
          <cell r="B25">
            <v>15</v>
          </cell>
          <cell r="C25" t="str">
            <v>5</v>
          </cell>
          <cell r="D25">
            <v>5</v>
          </cell>
          <cell r="E25" t="str">
            <v>А/МАШИНА КАТЭРПИЛЛАР</v>
          </cell>
          <cell r="F25" t="str">
            <v>092000</v>
          </cell>
          <cell r="G25">
            <v>142372883</v>
          </cell>
          <cell r="I25" t="str">
            <v>00000020</v>
          </cell>
          <cell r="J25" t="str">
            <v>00102</v>
          </cell>
          <cell r="K25">
            <v>142372883</v>
          </cell>
          <cell r="L25">
            <v>25</v>
          </cell>
          <cell r="M25" t="str">
            <v>0008</v>
          </cell>
        </row>
        <row r="26">
          <cell r="A26" t="str">
            <v>505</v>
          </cell>
          <cell r="B26">
            <v>16</v>
          </cell>
          <cell r="C26" t="str">
            <v>5</v>
          </cell>
          <cell r="D26">
            <v>5</v>
          </cell>
          <cell r="E26" t="str">
            <v>А/МАШИНА КАТЭРПИЛЛАР</v>
          </cell>
          <cell r="F26" t="str">
            <v>092000</v>
          </cell>
          <cell r="G26">
            <v>142372883</v>
          </cell>
          <cell r="I26" t="str">
            <v>00000021</v>
          </cell>
          <cell r="J26" t="str">
            <v>00102</v>
          </cell>
          <cell r="K26">
            <v>142372883</v>
          </cell>
          <cell r="L26">
            <v>25</v>
          </cell>
          <cell r="M26" t="str">
            <v>0008</v>
          </cell>
        </row>
        <row r="27">
          <cell r="A27" t="str">
            <v>505</v>
          </cell>
          <cell r="B27">
            <v>17</v>
          </cell>
          <cell r="C27" t="str">
            <v>5</v>
          </cell>
          <cell r="D27">
            <v>5</v>
          </cell>
          <cell r="E27" t="str">
            <v>А/МАШИНА КАТЭРПИЛЛАР</v>
          </cell>
          <cell r="F27" t="str">
            <v>092000</v>
          </cell>
          <cell r="G27">
            <v>142397783</v>
          </cell>
          <cell r="I27" t="str">
            <v>00000022</v>
          </cell>
          <cell r="J27" t="str">
            <v>00102</v>
          </cell>
          <cell r="K27">
            <v>142397783</v>
          </cell>
          <cell r="L27">
            <v>25</v>
          </cell>
          <cell r="M27" t="str">
            <v>0008</v>
          </cell>
        </row>
        <row r="28">
          <cell r="A28" t="str">
            <v>505</v>
          </cell>
          <cell r="B28">
            <v>18</v>
          </cell>
          <cell r="C28" t="str">
            <v>5</v>
          </cell>
          <cell r="D28">
            <v>5</v>
          </cell>
          <cell r="E28" t="str">
            <v>А/МАШИНА КАТЭРПИЛЛАР</v>
          </cell>
          <cell r="F28" t="str">
            <v>092000</v>
          </cell>
          <cell r="G28">
            <v>142397783</v>
          </cell>
          <cell r="I28" t="str">
            <v>00000023</v>
          </cell>
          <cell r="J28" t="str">
            <v>00102</v>
          </cell>
          <cell r="K28">
            <v>142397783</v>
          </cell>
          <cell r="L28">
            <v>25</v>
          </cell>
          <cell r="M28" t="str">
            <v>0008</v>
          </cell>
        </row>
        <row r="29">
          <cell r="A29" t="str">
            <v>505</v>
          </cell>
          <cell r="B29">
            <v>19</v>
          </cell>
          <cell r="C29" t="str">
            <v>5</v>
          </cell>
          <cell r="D29">
            <v>5</v>
          </cell>
          <cell r="E29" t="str">
            <v>А/МАШИНА КАТЭРПИЛЛАР</v>
          </cell>
          <cell r="F29" t="str">
            <v>092000</v>
          </cell>
          <cell r="G29">
            <v>142397783</v>
          </cell>
          <cell r="I29" t="str">
            <v>00000024</v>
          </cell>
          <cell r="J29" t="str">
            <v>00102</v>
          </cell>
          <cell r="K29">
            <v>142397783</v>
          </cell>
          <cell r="L29">
            <v>25</v>
          </cell>
          <cell r="M29" t="str">
            <v>0008</v>
          </cell>
        </row>
        <row r="30">
          <cell r="A30" t="str">
            <v>505</v>
          </cell>
          <cell r="B30">
            <v>20</v>
          </cell>
          <cell r="C30" t="str">
            <v>5</v>
          </cell>
          <cell r="D30">
            <v>5</v>
          </cell>
          <cell r="E30" t="str">
            <v>А/МАШИНА КАТЭРПИЛЛАР</v>
          </cell>
          <cell r="F30" t="str">
            <v>092000</v>
          </cell>
          <cell r="G30">
            <v>142397783</v>
          </cell>
          <cell r="I30" t="str">
            <v>00000025</v>
          </cell>
          <cell r="J30" t="str">
            <v>00102</v>
          </cell>
          <cell r="K30">
            <v>142397783</v>
          </cell>
          <cell r="L30">
            <v>25</v>
          </cell>
          <cell r="M30" t="str">
            <v>0008</v>
          </cell>
        </row>
        <row r="31">
          <cell r="A31" t="str">
            <v>505</v>
          </cell>
          <cell r="B31">
            <v>21</v>
          </cell>
          <cell r="C31" t="str">
            <v>5</v>
          </cell>
          <cell r="D31">
            <v>5</v>
          </cell>
          <cell r="E31" t="str">
            <v>А/МАШИНА КАТЭРПИЛЛАР</v>
          </cell>
          <cell r="F31" t="str">
            <v>092000</v>
          </cell>
          <cell r="G31">
            <v>142397783</v>
          </cell>
          <cell r="I31" t="str">
            <v>00000026</v>
          </cell>
          <cell r="J31" t="str">
            <v>00102</v>
          </cell>
          <cell r="K31">
            <v>142397783</v>
          </cell>
          <cell r="L31">
            <v>25</v>
          </cell>
          <cell r="M31" t="str">
            <v>0008</v>
          </cell>
        </row>
        <row r="32">
          <cell r="A32" t="str">
            <v>505</v>
          </cell>
          <cell r="B32">
            <v>22</v>
          </cell>
          <cell r="C32" t="str">
            <v>5</v>
          </cell>
          <cell r="D32">
            <v>5</v>
          </cell>
          <cell r="E32" t="str">
            <v>А/МАШИНА КАТЭРПИЛЛАР</v>
          </cell>
          <cell r="F32" t="str">
            <v>092000</v>
          </cell>
          <cell r="G32">
            <v>142397783</v>
          </cell>
          <cell r="I32" t="str">
            <v>00000027</v>
          </cell>
          <cell r="J32" t="str">
            <v>00102</v>
          </cell>
          <cell r="K32">
            <v>142397783</v>
          </cell>
          <cell r="L32">
            <v>25</v>
          </cell>
          <cell r="M32" t="str">
            <v>0008</v>
          </cell>
        </row>
        <row r="33">
          <cell r="A33" t="str">
            <v>505</v>
          </cell>
          <cell r="B33">
            <v>23</v>
          </cell>
          <cell r="C33" t="str">
            <v>5</v>
          </cell>
          <cell r="D33">
            <v>5</v>
          </cell>
          <cell r="E33" t="str">
            <v>А/МАШИНА КАТЭРПИЛЛАР</v>
          </cell>
          <cell r="F33" t="str">
            <v>092000</v>
          </cell>
          <cell r="G33">
            <v>142397783</v>
          </cell>
          <cell r="I33" t="str">
            <v>00000028</v>
          </cell>
          <cell r="J33" t="str">
            <v>00102</v>
          </cell>
          <cell r="K33">
            <v>142397783</v>
          </cell>
          <cell r="L33">
            <v>25</v>
          </cell>
          <cell r="M33" t="str">
            <v>0008</v>
          </cell>
        </row>
        <row r="34">
          <cell r="A34" t="str">
            <v>505</v>
          </cell>
          <cell r="B34">
            <v>24</v>
          </cell>
          <cell r="C34" t="str">
            <v>5</v>
          </cell>
          <cell r="D34">
            <v>5</v>
          </cell>
          <cell r="E34" t="str">
            <v>А/МАШИНА КАТЭРПИЛЛАР</v>
          </cell>
          <cell r="F34" t="str">
            <v>092000</v>
          </cell>
          <cell r="G34">
            <v>142397783</v>
          </cell>
          <cell r="I34" t="str">
            <v>00000029</v>
          </cell>
          <cell r="J34" t="str">
            <v>00102</v>
          </cell>
          <cell r="K34">
            <v>142397783</v>
          </cell>
          <cell r="L34">
            <v>25</v>
          </cell>
          <cell r="M34" t="str">
            <v>0008</v>
          </cell>
        </row>
        <row r="35">
          <cell r="A35" t="str">
            <v>505</v>
          </cell>
          <cell r="B35">
            <v>25</v>
          </cell>
          <cell r="C35" t="str">
            <v>5</v>
          </cell>
          <cell r="D35">
            <v>5</v>
          </cell>
          <cell r="E35" t="str">
            <v>А/САМОСВАЛ БЕЛАЗ 75121</v>
          </cell>
          <cell r="F35" t="str">
            <v>022000</v>
          </cell>
          <cell r="G35">
            <v>61211065</v>
          </cell>
          <cell r="I35" t="str">
            <v>00000041</v>
          </cell>
          <cell r="J35" t="str">
            <v>00114</v>
          </cell>
          <cell r="K35">
            <v>61211065</v>
          </cell>
          <cell r="L35">
            <v>25</v>
          </cell>
          <cell r="M35" t="str">
            <v>0008</v>
          </cell>
        </row>
        <row r="36">
          <cell r="D36" t="str">
            <v>5 Всего</v>
          </cell>
          <cell r="G36">
            <v>1562347780</v>
          </cell>
        </row>
        <row r="37">
          <cell r="A37" t="str">
            <v>506</v>
          </cell>
          <cell r="B37">
            <v>26</v>
          </cell>
          <cell r="C37" t="str">
            <v>5</v>
          </cell>
          <cell r="D37">
            <v>6</v>
          </cell>
          <cell r="E37" t="str">
            <v>УСТАНОВКА ДОЗИРОВАНИЯ ФАБ-МИНИ</v>
          </cell>
          <cell r="F37" t="str">
            <v>072000</v>
          </cell>
          <cell r="G37">
            <v>2941067.2</v>
          </cell>
          <cell r="I37" t="str">
            <v>00057606</v>
          </cell>
          <cell r="J37" t="str">
            <v>00102</v>
          </cell>
          <cell r="K37">
            <v>2941067.2</v>
          </cell>
          <cell r="L37">
            <v>20</v>
          </cell>
          <cell r="M37" t="str">
            <v>0301</v>
          </cell>
        </row>
        <row r="38">
          <cell r="D38" t="str">
            <v>6 Всего</v>
          </cell>
          <cell r="G38">
            <v>2941067.2</v>
          </cell>
        </row>
        <row r="39">
          <cell r="A39" t="str">
            <v>512</v>
          </cell>
          <cell r="B39">
            <v>27</v>
          </cell>
          <cell r="C39" t="str">
            <v>5</v>
          </cell>
          <cell r="D39">
            <v>12</v>
          </cell>
          <cell r="E39" t="str">
            <v>КАССОВЫЙ АППАРАТ</v>
          </cell>
          <cell r="F39" t="str">
            <v>032000</v>
          </cell>
          <cell r="G39">
            <v>15000</v>
          </cell>
          <cell r="I39" t="str">
            <v>00002000</v>
          </cell>
          <cell r="J39" t="str">
            <v>00102</v>
          </cell>
          <cell r="K39">
            <v>15000</v>
          </cell>
          <cell r="L39">
            <v>15</v>
          </cell>
          <cell r="M39" t="str">
            <v>0008</v>
          </cell>
        </row>
        <row r="40">
          <cell r="A40" t="str">
            <v>512</v>
          </cell>
          <cell r="B40">
            <v>28</v>
          </cell>
          <cell r="C40" t="str">
            <v>5</v>
          </cell>
          <cell r="D40">
            <v>12</v>
          </cell>
          <cell r="E40" t="str">
            <v>КАССОВЫЙ АППАРАТ "МЕРКУРИЙ"</v>
          </cell>
          <cell r="F40" t="str">
            <v>042000</v>
          </cell>
          <cell r="G40">
            <v>15000</v>
          </cell>
          <cell r="I40" t="str">
            <v>00022493</v>
          </cell>
          <cell r="J40" t="str">
            <v>00102</v>
          </cell>
          <cell r="K40">
            <v>15000</v>
          </cell>
          <cell r="L40">
            <v>15</v>
          </cell>
          <cell r="M40" t="str">
            <v>0006</v>
          </cell>
        </row>
        <row r="41">
          <cell r="A41" t="str">
            <v>512</v>
          </cell>
          <cell r="B41">
            <v>29</v>
          </cell>
          <cell r="C41" t="str">
            <v>5</v>
          </cell>
          <cell r="D41">
            <v>12</v>
          </cell>
          <cell r="E41" t="str">
            <v>КАССОВЫЙ АППАРАТ "МЕРКУРИЙ"</v>
          </cell>
          <cell r="F41" t="str">
            <v>032000</v>
          </cell>
          <cell r="G41">
            <v>15000</v>
          </cell>
          <cell r="I41" t="str">
            <v>00022787</v>
          </cell>
          <cell r="J41" t="str">
            <v>00102</v>
          </cell>
          <cell r="K41">
            <v>15000</v>
          </cell>
          <cell r="L41">
            <v>15</v>
          </cell>
          <cell r="M41" t="str">
            <v>0006</v>
          </cell>
        </row>
        <row r="42">
          <cell r="A42" t="str">
            <v>512</v>
          </cell>
          <cell r="B42">
            <v>30</v>
          </cell>
          <cell r="C42" t="str">
            <v>5</v>
          </cell>
          <cell r="D42">
            <v>12</v>
          </cell>
          <cell r="E42" t="str">
            <v>КАССОВЫЙ АППАРАТ "МЕРКУРИЙ"</v>
          </cell>
          <cell r="F42" t="str">
            <v>032000</v>
          </cell>
          <cell r="G42">
            <v>15000</v>
          </cell>
          <cell r="I42" t="str">
            <v>00022788</v>
          </cell>
          <cell r="J42" t="str">
            <v>00102</v>
          </cell>
          <cell r="K42">
            <v>15000</v>
          </cell>
          <cell r="L42">
            <v>15</v>
          </cell>
          <cell r="M42" t="str">
            <v>0006</v>
          </cell>
        </row>
        <row r="43">
          <cell r="A43" t="str">
            <v>512</v>
          </cell>
          <cell r="B43">
            <v>31</v>
          </cell>
          <cell r="C43" t="str">
            <v>5</v>
          </cell>
          <cell r="D43">
            <v>12</v>
          </cell>
          <cell r="E43" t="str">
            <v>КАССОВЫЙ АППАРВТ "МЕРКУРИЙ"-115ф</v>
          </cell>
          <cell r="F43" t="str">
            <v>032000</v>
          </cell>
          <cell r="G43">
            <v>15000</v>
          </cell>
          <cell r="I43" t="str">
            <v>00025201</v>
          </cell>
          <cell r="J43" t="str">
            <v>00102</v>
          </cell>
          <cell r="K43">
            <v>15000</v>
          </cell>
          <cell r="L43">
            <v>15</v>
          </cell>
          <cell r="M43" t="str">
            <v>0002</v>
          </cell>
        </row>
        <row r="44">
          <cell r="D44" t="str">
            <v>12 Всего</v>
          </cell>
          <cell r="G44">
            <v>75000</v>
          </cell>
        </row>
        <row r="45">
          <cell r="A45" t="str">
            <v>514</v>
          </cell>
          <cell r="B45">
            <v>32</v>
          </cell>
          <cell r="C45" t="str">
            <v>5</v>
          </cell>
          <cell r="D45">
            <v>14</v>
          </cell>
          <cell r="E45" t="str">
            <v>ТРАКТОР К-700</v>
          </cell>
          <cell r="F45" t="str">
            <v>052000</v>
          </cell>
          <cell r="G45">
            <v>32500</v>
          </cell>
          <cell r="I45" t="str">
            <v>00000178</v>
          </cell>
          <cell r="J45" t="str">
            <v>00110</v>
          </cell>
          <cell r="K45">
            <v>32500</v>
          </cell>
          <cell r="L45">
            <v>20</v>
          </cell>
          <cell r="M45" t="str">
            <v>0011</v>
          </cell>
        </row>
        <row r="46">
          <cell r="A46" t="str">
            <v>514</v>
          </cell>
          <cell r="B46">
            <v>33</v>
          </cell>
          <cell r="C46" t="str">
            <v>5</v>
          </cell>
          <cell r="D46">
            <v>14</v>
          </cell>
          <cell r="E46" t="str">
            <v>БУЛЬДОЗЕР ДЭТ-75 МЛ-РС-4</v>
          </cell>
          <cell r="F46" t="str">
            <v>122000</v>
          </cell>
          <cell r="G46">
            <v>2071267.35</v>
          </cell>
          <cell r="I46" t="str">
            <v>00000186</v>
          </cell>
          <cell r="J46" t="str">
            <v>00102</v>
          </cell>
          <cell r="K46">
            <v>2071267.35</v>
          </cell>
          <cell r="L46">
            <v>20</v>
          </cell>
          <cell r="M46" t="str">
            <v>0011</v>
          </cell>
        </row>
        <row r="47">
          <cell r="A47" t="str">
            <v>514</v>
          </cell>
          <cell r="B47">
            <v>34</v>
          </cell>
          <cell r="C47" t="str">
            <v>5</v>
          </cell>
          <cell r="D47">
            <v>14</v>
          </cell>
          <cell r="E47" t="str">
            <v>ТРАКТОР МТЗ-80</v>
          </cell>
          <cell r="F47" t="str">
            <v>052000</v>
          </cell>
          <cell r="G47">
            <v>37000</v>
          </cell>
          <cell r="I47" t="str">
            <v>00000179</v>
          </cell>
          <cell r="J47" t="str">
            <v>00110</v>
          </cell>
          <cell r="K47">
            <v>37000</v>
          </cell>
          <cell r="L47">
            <v>20</v>
          </cell>
          <cell r="M47" t="str">
            <v>0011</v>
          </cell>
        </row>
        <row r="48">
          <cell r="D48" t="str">
            <v>14 Всего</v>
          </cell>
          <cell r="G48">
            <v>2140767.35</v>
          </cell>
        </row>
        <row r="49">
          <cell r="A49" t="str">
            <v>515</v>
          </cell>
          <cell r="B49">
            <v>35</v>
          </cell>
          <cell r="C49" t="str">
            <v>5</v>
          </cell>
          <cell r="D49">
            <v>15</v>
          </cell>
          <cell r="E49" t="str">
            <v>МАШИНА ФОРМОВОЧНАЯ 234М</v>
          </cell>
          <cell r="F49" t="str">
            <v>012000</v>
          </cell>
          <cell r="G49">
            <v>2206232.5</v>
          </cell>
          <cell r="I49" t="str">
            <v>00022763</v>
          </cell>
          <cell r="J49" t="str">
            <v>00110</v>
          </cell>
          <cell r="K49">
            <v>2206232.5</v>
          </cell>
          <cell r="L49">
            <v>20</v>
          </cell>
          <cell r="M49" t="str">
            <v>0005</v>
          </cell>
        </row>
        <row r="50">
          <cell r="A50" t="str">
            <v>515</v>
          </cell>
          <cell r="B50">
            <v>36</v>
          </cell>
          <cell r="C50" t="str">
            <v>5</v>
          </cell>
          <cell r="D50">
            <v>15</v>
          </cell>
          <cell r="E50" t="str">
            <v>МАШИНА ФОРМОВОЧНАЯ 234М</v>
          </cell>
          <cell r="F50" t="str">
            <v>012000</v>
          </cell>
          <cell r="G50">
            <v>2206232.5</v>
          </cell>
          <cell r="I50" t="str">
            <v>00022764</v>
          </cell>
          <cell r="J50" t="str">
            <v>00110</v>
          </cell>
          <cell r="K50">
            <v>2206232.5</v>
          </cell>
          <cell r="L50">
            <v>20</v>
          </cell>
          <cell r="M50" t="str">
            <v>0005</v>
          </cell>
        </row>
        <row r="51">
          <cell r="A51" t="str">
            <v>515</v>
          </cell>
          <cell r="B51">
            <v>37</v>
          </cell>
          <cell r="C51" t="str">
            <v>5</v>
          </cell>
          <cell r="D51">
            <v>15</v>
          </cell>
          <cell r="E51" t="str">
            <v>МАШИНА ФОРМОВОЧНАЯ 3 ШТ</v>
          </cell>
          <cell r="F51" t="str">
            <v>062000</v>
          </cell>
          <cell r="G51">
            <v>3820000</v>
          </cell>
          <cell r="I51" t="str">
            <v>00022774</v>
          </cell>
          <cell r="J51" t="str">
            <v>00110</v>
          </cell>
          <cell r="K51">
            <v>3820000</v>
          </cell>
          <cell r="L51">
            <v>20</v>
          </cell>
          <cell r="M51" t="str">
            <v>0005</v>
          </cell>
        </row>
        <row r="52">
          <cell r="A52" t="str">
            <v>515</v>
          </cell>
          <cell r="B52">
            <v>38</v>
          </cell>
          <cell r="C52" t="str">
            <v>5</v>
          </cell>
          <cell r="D52">
            <v>15</v>
          </cell>
          <cell r="E52" t="str">
            <v>МАШИНА ФОРМОВОЧНАЯ М234</v>
          </cell>
          <cell r="F52" t="str">
            <v>122000</v>
          </cell>
          <cell r="G52">
            <v>3654661</v>
          </cell>
          <cell r="I52" t="str">
            <v>00022777</v>
          </cell>
          <cell r="J52" t="str">
            <v>00114</v>
          </cell>
          <cell r="K52">
            <v>3654661</v>
          </cell>
          <cell r="L52">
            <v>20</v>
          </cell>
          <cell r="M52" t="str">
            <v>0005</v>
          </cell>
        </row>
        <row r="53">
          <cell r="A53" t="str">
            <v>515</v>
          </cell>
          <cell r="B53">
            <v>39</v>
          </cell>
          <cell r="C53" t="str">
            <v>5</v>
          </cell>
          <cell r="D53">
            <v>15</v>
          </cell>
          <cell r="E53" t="str">
            <v>МАШИНА ФОРМОВОЧНАЯ М235</v>
          </cell>
          <cell r="F53" t="str">
            <v>122000</v>
          </cell>
          <cell r="G53">
            <v>3654661</v>
          </cell>
          <cell r="I53" t="str">
            <v>00022778</v>
          </cell>
          <cell r="J53" t="str">
            <v>00114</v>
          </cell>
          <cell r="K53">
            <v>3654661</v>
          </cell>
          <cell r="L53">
            <v>20</v>
          </cell>
          <cell r="M53" t="str">
            <v>0005</v>
          </cell>
        </row>
        <row r="54">
          <cell r="D54" t="str">
            <v>15 Всего</v>
          </cell>
          <cell r="G54">
            <v>15541787</v>
          </cell>
        </row>
        <row r="55">
          <cell r="A55" t="str">
            <v>601</v>
          </cell>
          <cell r="B55">
            <v>40</v>
          </cell>
          <cell r="C55" t="str">
            <v>6</v>
          </cell>
          <cell r="D55">
            <v>1</v>
          </cell>
          <cell r="E55" t="str">
            <v>БУЛЬДОЗЕР Д-155-1 "КАМАЦУ"</v>
          </cell>
          <cell r="F55" t="str">
            <v>062000</v>
          </cell>
          <cell r="G55">
            <v>14843750</v>
          </cell>
          <cell r="I55" t="str">
            <v>00000275</v>
          </cell>
          <cell r="J55" t="str">
            <v>00102</v>
          </cell>
          <cell r="K55">
            <v>14843750</v>
          </cell>
          <cell r="L55">
            <v>20</v>
          </cell>
          <cell r="M55" t="str">
            <v>0008</v>
          </cell>
        </row>
        <row r="56">
          <cell r="D56" t="str">
            <v>1 Всего</v>
          </cell>
          <cell r="G56">
            <v>14843750</v>
          </cell>
        </row>
        <row r="57">
          <cell r="A57" t="str">
            <v>602</v>
          </cell>
          <cell r="B57">
            <v>41</v>
          </cell>
          <cell r="C57" t="str">
            <v>6</v>
          </cell>
          <cell r="D57">
            <v>2</v>
          </cell>
          <cell r="E57" t="str">
            <v>СТАНОК ШЛИФОВАЛЬНЫЙ ЗЛ-722В</v>
          </cell>
          <cell r="F57" t="str">
            <v>012000</v>
          </cell>
          <cell r="G57">
            <v>165000</v>
          </cell>
          <cell r="I57" t="str">
            <v>00022759</v>
          </cell>
          <cell r="J57" t="str">
            <v>00110</v>
          </cell>
          <cell r="K57">
            <v>165000</v>
          </cell>
          <cell r="L57">
            <v>15</v>
          </cell>
          <cell r="M57" t="str">
            <v>0005</v>
          </cell>
        </row>
        <row r="58">
          <cell r="A58" t="str">
            <v>602</v>
          </cell>
          <cell r="B58">
            <v>42</v>
          </cell>
          <cell r="C58" t="str">
            <v>6</v>
          </cell>
          <cell r="D58">
            <v>2</v>
          </cell>
          <cell r="E58" t="str">
            <v>СТАНОК ПОПЕРЕЧНО-СТРОГАЛЬНЫЙ 7310А</v>
          </cell>
          <cell r="F58" t="str">
            <v>012000</v>
          </cell>
          <cell r="G58">
            <v>163000</v>
          </cell>
          <cell r="I58" t="str">
            <v>00022760</v>
          </cell>
          <cell r="J58" t="str">
            <v>00110</v>
          </cell>
          <cell r="K58">
            <v>163000</v>
          </cell>
          <cell r="L58">
            <v>15</v>
          </cell>
          <cell r="M58" t="str">
            <v>0005</v>
          </cell>
        </row>
        <row r="59">
          <cell r="A59" t="str">
            <v>602</v>
          </cell>
          <cell r="B59">
            <v>43</v>
          </cell>
          <cell r="C59" t="str">
            <v>6</v>
          </cell>
          <cell r="D59">
            <v>2</v>
          </cell>
          <cell r="E59" t="str">
            <v>СТАНОК ПОПЕРЕЧНО-СТРОГАЛЬНЫЙ 7307Д</v>
          </cell>
          <cell r="F59" t="str">
            <v>012000</v>
          </cell>
          <cell r="G59">
            <v>160000</v>
          </cell>
          <cell r="I59" t="str">
            <v>00022761</v>
          </cell>
          <cell r="J59" t="str">
            <v>00110</v>
          </cell>
          <cell r="K59">
            <v>160000</v>
          </cell>
          <cell r="L59">
            <v>15</v>
          </cell>
          <cell r="M59" t="str">
            <v>0005</v>
          </cell>
        </row>
        <row r="60">
          <cell r="A60" t="str">
            <v>602</v>
          </cell>
          <cell r="B60">
            <v>44</v>
          </cell>
          <cell r="C60" t="str">
            <v>6</v>
          </cell>
          <cell r="D60">
            <v>2</v>
          </cell>
          <cell r="E60" t="str">
            <v>ТОКАРНО-ВИНТОРЕЗНЫЙ РТ-492</v>
          </cell>
          <cell r="F60" t="str">
            <v>012000</v>
          </cell>
          <cell r="G60">
            <v>162000</v>
          </cell>
          <cell r="I60" t="str">
            <v>00022762</v>
          </cell>
          <cell r="J60" t="str">
            <v>00110</v>
          </cell>
          <cell r="K60">
            <v>162000</v>
          </cell>
          <cell r="L60">
            <v>15</v>
          </cell>
          <cell r="M60" t="str">
            <v>0005</v>
          </cell>
        </row>
        <row r="61">
          <cell r="A61" t="str">
            <v>602</v>
          </cell>
          <cell r="B61">
            <v>45</v>
          </cell>
          <cell r="C61" t="str">
            <v>6</v>
          </cell>
          <cell r="D61">
            <v>2</v>
          </cell>
          <cell r="E61" t="str">
            <v>СТАНОК СПЕЦ.ТОКАРНЫЙ</v>
          </cell>
          <cell r="F61" t="str">
            <v>112000</v>
          </cell>
          <cell r="G61">
            <v>6669169.5</v>
          </cell>
          <cell r="I61" t="str">
            <v>00030878</v>
          </cell>
          <cell r="J61" t="str">
            <v>00102</v>
          </cell>
          <cell r="K61">
            <v>6669169.5</v>
          </cell>
          <cell r="L61">
            <v>15</v>
          </cell>
          <cell r="M61" t="str">
            <v>0301</v>
          </cell>
        </row>
        <row r="62">
          <cell r="A62" t="str">
            <v>602</v>
          </cell>
          <cell r="B62">
            <v>46</v>
          </cell>
          <cell r="C62" t="str">
            <v>6</v>
          </cell>
          <cell r="D62">
            <v>2</v>
          </cell>
          <cell r="E62" t="str">
            <v>ПРЕСС ДБ</v>
          </cell>
          <cell r="F62" t="str">
            <v>042000</v>
          </cell>
          <cell r="G62">
            <v>100000</v>
          </cell>
          <cell r="I62" t="str">
            <v>00031474</v>
          </cell>
          <cell r="J62" t="str">
            <v>00114</v>
          </cell>
          <cell r="K62">
            <v>100000</v>
          </cell>
          <cell r="L62">
            <v>15</v>
          </cell>
          <cell r="M62" t="str">
            <v>0031</v>
          </cell>
        </row>
        <row r="63">
          <cell r="A63" t="str">
            <v>602</v>
          </cell>
          <cell r="B63">
            <v>47</v>
          </cell>
          <cell r="C63" t="str">
            <v>6</v>
          </cell>
          <cell r="D63">
            <v>2</v>
          </cell>
          <cell r="E63" t="str">
            <v>НОЖНИЦЫ ГИЛЬОТИНОВЫЕ</v>
          </cell>
          <cell r="F63" t="str">
            <v>042000</v>
          </cell>
          <cell r="G63">
            <v>26667</v>
          </cell>
          <cell r="I63" t="str">
            <v>00031475</v>
          </cell>
          <cell r="J63" t="str">
            <v>00114</v>
          </cell>
          <cell r="K63">
            <v>26667</v>
          </cell>
          <cell r="L63">
            <v>15</v>
          </cell>
          <cell r="M63" t="str">
            <v>0031</v>
          </cell>
        </row>
        <row r="64">
          <cell r="A64" t="str">
            <v>602</v>
          </cell>
          <cell r="B64">
            <v>48</v>
          </cell>
          <cell r="C64" t="str">
            <v>6</v>
          </cell>
          <cell r="D64">
            <v>2</v>
          </cell>
          <cell r="E64" t="str">
            <v>ПЕНОГЕНЕРАТОР</v>
          </cell>
          <cell r="F64" t="str">
            <v>042000</v>
          </cell>
          <cell r="G64">
            <v>325000</v>
          </cell>
          <cell r="I64" t="str">
            <v>00031476</v>
          </cell>
          <cell r="J64" t="str">
            <v>00114</v>
          </cell>
          <cell r="K64">
            <v>325000</v>
          </cell>
          <cell r="L64">
            <v>15</v>
          </cell>
          <cell r="M64" t="str">
            <v>0031</v>
          </cell>
        </row>
        <row r="65">
          <cell r="A65" t="str">
            <v>602</v>
          </cell>
          <cell r="B65">
            <v>49</v>
          </cell>
          <cell r="C65" t="str">
            <v>6</v>
          </cell>
          <cell r="D65">
            <v>2</v>
          </cell>
          <cell r="E65" t="str">
            <v>ЭКСКАВАТОР ОДНОКОВШОВЫЙ ЭО-5111Б</v>
          </cell>
          <cell r="F65" t="str">
            <v>042000</v>
          </cell>
          <cell r="G65">
            <v>1867067</v>
          </cell>
          <cell r="I65" t="str">
            <v>00000346</v>
          </cell>
          <cell r="J65" t="str">
            <v>00114</v>
          </cell>
          <cell r="K65">
            <v>1867067</v>
          </cell>
          <cell r="L65">
            <v>15</v>
          </cell>
          <cell r="M65" t="str">
            <v>0008</v>
          </cell>
        </row>
        <row r="66">
          <cell r="D66" t="str">
            <v>2 Всего</v>
          </cell>
          <cell r="G66">
            <v>9637903.5</v>
          </cell>
        </row>
        <row r="67">
          <cell r="A67" t="str">
            <v>603</v>
          </cell>
          <cell r="B67">
            <v>50</v>
          </cell>
          <cell r="C67" t="str">
            <v>6</v>
          </cell>
          <cell r="D67">
            <v>3</v>
          </cell>
          <cell r="E67" t="str">
            <v>КОМПРЕССОРНАЯ СТАНЦИЯ ЗИФ</v>
          </cell>
          <cell r="F67" t="str">
            <v>062000</v>
          </cell>
          <cell r="G67">
            <v>949334</v>
          </cell>
          <cell r="I67" t="str">
            <v>00080462</v>
          </cell>
          <cell r="J67" t="str">
            <v>00102</v>
          </cell>
          <cell r="K67">
            <v>949334</v>
          </cell>
          <cell r="L67">
            <v>15</v>
          </cell>
          <cell r="M67" t="str">
            <v>2400</v>
          </cell>
        </row>
        <row r="68">
          <cell r="A68" t="str">
            <v>603</v>
          </cell>
          <cell r="B68">
            <v>51</v>
          </cell>
          <cell r="C68" t="str">
            <v>6</v>
          </cell>
          <cell r="D68">
            <v>3</v>
          </cell>
          <cell r="E68" t="str">
            <v>КОМПРЕССОРНАЯ СТАНЦИЯ ЗИФ</v>
          </cell>
          <cell r="F68" t="str">
            <v>062000</v>
          </cell>
          <cell r="G68">
            <v>949334</v>
          </cell>
          <cell r="I68" t="str">
            <v>00080463</v>
          </cell>
          <cell r="J68" t="str">
            <v>00102</v>
          </cell>
          <cell r="K68">
            <v>949334</v>
          </cell>
          <cell r="L68">
            <v>15</v>
          </cell>
          <cell r="M68" t="str">
            <v>2400</v>
          </cell>
        </row>
        <row r="69">
          <cell r="A69" t="str">
            <v>603</v>
          </cell>
          <cell r="B69">
            <v>52</v>
          </cell>
          <cell r="C69" t="str">
            <v>6</v>
          </cell>
          <cell r="D69">
            <v>3</v>
          </cell>
          <cell r="E69" t="str">
            <v>А/КРАН КС-6476 Г/П 50тн</v>
          </cell>
          <cell r="F69" t="str">
            <v>092000</v>
          </cell>
          <cell r="G69">
            <v>15705313</v>
          </cell>
          <cell r="I69" t="str">
            <v>00000830</v>
          </cell>
          <cell r="J69" t="str">
            <v>00102</v>
          </cell>
          <cell r="K69">
            <v>15705313</v>
          </cell>
          <cell r="L69">
            <v>15</v>
          </cell>
          <cell r="M69" t="str">
            <v>0008</v>
          </cell>
        </row>
        <row r="70">
          <cell r="A70" t="str">
            <v>603</v>
          </cell>
          <cell r="B70">
            <v>53</v>
          </cell>
          <cell r="C70" t="str">
            <v>6</v>
          </cell>
          <cell r="D70">
            <v>3</v>
          </cell>
          <cell r="E70" t="str">
            <v>КОМПРЕССОРНАЯ СТАНЦИЯ ЗИФ-ПВ-5М</v>
          </cell>
          <cell r="F70" t="str">
            <v>072000</v>
          </cell>
          <cell r="G70">
            <v>510266.19</v>
          </cell>
          <cell r="I70" t="str">
            <v>00012755</v>
          </cell>
          <cell r="J70" t="str">
            <v>00102</v>
          </cell>
          <cell r="K70">
            <v>510266.19</v>
          </cell>
          <cell r="L70">
            <v>15</v>
          </cell>
          <cell r="M70" t="str">
            <v>0301</v>
          </cell>
        </row>
        <row r="71">
          <cell r="A71" t="str">
            <v>603</v>
          </cell>
          <cell r="B71">
            <v>54</v>
          </cell>
          <cell r="C71" t="str">
            <v>6</v>
          </cell>
          <cell r="D71">
            <v>3</v>
          </cell>
          <cell r="E71" t="str">
            <v>КОМПРЕССОР 4ВМ 10-50/71</v>
          </cell>
          <cell r="F71" t="str">
            <v>062000</v>
          </cell>
          <cell r="G71">
            <v>11571447.619999999</v>
          </cell>
          <cell r="I71" t="str">
            <v>00012744</v>
          </cell>
          <cell r="J71" t="str">
            <v>00102</v>
          </cell>
          <cell r="K71">
            <v>11571447.619999999</v>
          </cell>
          <cell r="L71">
            <v>15</v>
          </cell>
          <cell r="M71" t="str">
            <v>0301</v>
          </cell>
        </row>
        <row r="72">
          <cell r="D72" t="str">
            <v>3 Всего</v>
          </cell>
          <cell r="G72">
            <v>29685694.810000002</v>
          </cell>
        </row>
        <row r="73">
          <cell r="A73" t="str">
            <v>605</v>
          </cell>
          <cell r="B73">
            <v>55</v>
          </cell>
          <cell r="C73" t="str">
            <v>6</v>
          </cell>
          <cell r="D73">
            <v>5</v>
          </cell>
          <cell r="E73" t="str">
            <v>НАСОС ПОГРУЖНОЙ 6717/78</v>
          </cell>
          <cell r="F73" t="str">
            <v>062000</v>
          </cell>
          <cell r="G73">
            <v>31130934</v>
          </cell>
          <cell r="I73" t="str">
            <v>00017880</v>
          </cell>
          <cell r="J73" t="str">
            <v>B2400</v>
          </cell>
          <cell r="K73">
            <v>31130934</v>
          </cell>
          <cell r="L73">
            <v>20</v>
          </cell>
          <cell r="M73" t="str">
            <v>3000</v>
          </cell>
        </row>
        <row r="74">
          <cell r="A74" t="str">
            <v>605</v>
          </cell>
          <cell r="B74">
            <v>56</v>
          </cell>
          <cell r="C74" t="str">
            <v>6</v>
          </cell>
          <cell r="D74">
            <v>5</v>
          </cell>
          <cell r="E74" t="str">
            <v>НАСОС ПОГРУЖНОЙ 6714/78</v>
          </cell>
          <cell r="F74" t="str">
            <v>062000</v>
          </cell>
          <cell r="G74">
            <v>31130935</v>
          </cell>
          <cell r="I74" t="str">
            <v>00017881</v>
          </cell>
          <cell r="J74" t="str">
            <v>B2400</v>
          </cell>
          <cell r="K74">
            <v>31130935</v>
          </cell>
          <cell r="L74">
            <v>20</v>
          </cell>
          <cell r="M74" t="str">
            <v>3000</v>
          </cell>
        </row>
        <row r="75">
          <cell r="A75" t="str">
            <v>605</v>
          </cell>
          <cell r="B75">
            <v>57</v>
          </cell>
          <cell r="C75" t="str">
            <v>6</v>
          </cell>
          <cell r="D75">
            <v>5</v>
          </cell>
          <cell r="E75" t="str">
            <v>НАСОС Х-100-80-160 3ШТ</v>
          </cell>
          <cell r="F75" t="str">
            <v>022000</v>
          </cell>
          <cell r="G75">
            <v>215398.53</v>
          </cell>
          <cell r="I75" t="str">
            <v>00021760</v>
          </cell>
          <cell r="J75" t="str">
            <v>00109</v>
          </cell>
          <cell r="K75">
            <v>215398.53</v>
          </cell>
          <cell r="L75">
            <v>20</v>
          </cell>
          <cell r="M75" t="str">
            <v>0301</v>
          </cell>
        </row>
        <row r="76">
          <cell r="A76" t="str">
            <v>605</v>
          </cell>
          <cell r="B76">
            <v>58</v>
          </cell>
          <cell r="C76" t="str">
            <v>6</v>
          </cell>
          <cell r="D76">
            <v>5</v>
          </cell>
          <cell r="E76" t="str">
            <v>НАСОС ЭЦВ-8-40-90</v>
          </cell>
          <cell r="F76" t="str">
            <v>012000</v>
          </cell>
          <cell r="G76">
            <v>33324</v>
          </cell>
          <cell r="I76" t="str">
            <v>00025195</v>
          </cell>
          <cell r="J76" t="str">
            <v>00102</v>
          </cell>
          <cell r="K76">
            <v>33324</v>
          </cell>
          <cell r="L76">
            <v>20</v>
          </cell>
          <cell r="M76" t="str">
            <v>0002</v>
          </cell>
        </row>
        <row r="77">
          <cell r="A77" t="str">
            <v>605</v>
          </cell>
          <cell r="B77">
            <v>59</v>
          </cell>
          <cell r="C77" t="str">
            <v>6</v>
          </cell>
          <cell r="D77">
            <v>5</v>
          </cell>
          <cell r="E77" t="str">
            <v>НАСОС ЭЦВ-8-40-90</v>
          </cell>
          <cell r="F77" t="str">
            <v>012000</v>
          </cell>
          <cell r="G77">
            <v>33323.5</v>
          </cell>
          <cell r="I77" t="str">
            <v>00025196</v>
          </cell>
          <cell r="J77" t="str">
            <v>00102</v>
          </cell>
          <cell r="K77">
            <v>33323.5</v>
          </cell>
          <cell r="L77">
            <v>20</v>
          </cell>
          <cell r="M77" t="str">
            <v>0002</v>
          </cell>
        </row>
        <row r="78">
          <cell r="A78" t="str">
            <v>605</v>
          </cell>
          <cell r="B78">
            <v>60</v>
          </cell>
          <cell r="C78" t="str">
            <v>6</v>
          </cell>
          <cell r="D78">
            <v>5</v>
          </cell>
          <cell r="E78" t="str">
            <v>НАСОС ЭЦВ-10-63-150</v>
          </cell>
          <cell r="F78" t="str">
            <v>012000</v>
          </cell>
          <cell r="G78">
            <v>42910.13</v>
          </cell>
          <cell r="I78" t="str">
            <v>00025197</v>
          </cell>
          <cell r="J78" t="str">
            <v>00102</v>
          </cell>
          <cell r="K78">
            <v>42910.13</v>
          </cell>
          <cell r="L78">
            <v>20</v>
          </cell>
          <cell r="M78" t="str">
            <v>0002</v>
          </cell>
        </row>
        <row r="79">
          <cell r="A79" t="str">
            <v>605</v>
          </cell>
          <cell r="B79">
            <v>61</v>
          </cell>
          <cell r="C79" t="str">
            <v>6</v>
          </cell>
          <cell r="D79">
            <v>5</v>
          </cell>
          <cell r="E79" t="str">
            <v>НАСОС ЭЦВ 10-65-65</v>
          </cell>
          <cell r="F79" t="str">
            <v>032000</v>
          </cell>
          <cell r="G79">
            <v>38286.1</v>
          </cell>
          <cell r="I79" t="str">
            <v>00025206</v>
          </cell>
          <cell r="J79" t="str">
            <v>00102</v>
          </cell>
          <cell r="K79">
            <v>38286.1</v>
          </cell>
          <cell r="L79">
            <v>20</v>
          </cell>
          <cell r="M79" t="str">
            <v>0002</v>
          </cell>
        </row>
        <row r="80">
          <cell r="A80" t="str">
            <v>605</v>
          </cell>
          <cell r="B80">
            <v>62</v>
          </cell>
          <cell r="C80" t="str">
            <v>6</v>
          </cell>
          <cell r="D80">
            <v>5</v>
          </cell>
          <cell r="E80" t="str">
            <v>НАСОС ЭЦВ 10-65-65</v>
          </cell>
          <cell r="F80" t="str">
            <v>032000</v>
          </cell>
          <cell r="G80">
            <v>38287</v>
          </cell>
          <cell r="I80" t="str">
            <v>00025207</v>
          </cell>
          <cell r="J80" t="str">
            <v>00102</v>
          </cell>
          <cell r="K80">
            <v>38287</v>
          </cell>
          <cell r="L80">
            <v>20</v>
          </cell>
          <cell r="M80" t="str">
            <v>0002</v>
          </cell>
        </row>
        <row r="81">
          <cell r="A81" t="str">
            <v>605</v>
          </cell>
          <cell r="B81">
            <v>63</v>
          </cell>
          <cell r="C81" t="str">
            <v>6</v>
          </cell>
          <cell r="D81">
            <v>5</v>
          </cell>
          <cell r="E81" t="str">
            <v>НАСОС ЭЦВ 10-65-65</v>
          </cell>
          <cell r="F81" t="str">
            <v>032000</v>
          </cell>
          <cell r="G81">
            <v>38287</v>
          </cell>
          <cell r="I81" t="str">
            <v>00025208</v>
          </cell>
          <cell r="J81" t="str">
            <v>00102</v>
          </cell>
          <cell r="K81">
            <v>38287</v>
          </cell>
          <cell r="L81">
            <v>20</v>
          </cell>
          <cell r="M81" t="str">
            <v>0002</v>
          </cell>
        </row>
        <row r="82">
          <cell r="A82" t="str">
            <v>605</v>
          </cell>
          <cell r="B82">
            <v>64</v>
          </cell>
          <cell r="C82" t="str">
            <v>6</v>
          </cell>
          <cell r="D82">
            <v>5</v>
          </cell>
          <cell r="E82" t="str">
            <v>НАСОС ЭЦВ 6-16-110</v>
          </cell>
          <cell r="F82" t="str">
            <v>032000</v>
          </cell>
          <cell r="G82">
            <v>19491</v>
          </cell>
          <cell r="I82" t="str">
            <v>00025209</v>
          </cell>
          <cell r="J82" t="str">
            <v>00102</v>
          </cell>
          <cell r="K82">
            <v>19491</v>
          </cell>
          <cell r="L82">
            <v>20</v>
          </cell>
          <cell r="M82" t="str">
            <v>0002</v>
          </cell>
        </row>
        <row r="83">
          <cell r="A83" t="str">
            <v>605</v>
          </cell>
          <cell r="B83">
            <v>65</v>
          </cell>
          <cell r="C83" t="str">
            <v>6</v>
          </cell>
          <cell r="D83">
            <v>5</v>
          </cell>
          <cell r="E83" t="str">
            <v>НАСОС ЭЦВ 6-16-110</v>
          </cell>
          <cell r="F83" t="str">
            <v>032000</v>
          </cell>
          <cell r="G83">
            <v>19491.5</v>
          </cell>
          <cell r="I83" t="str">
            <v>00025210</v>
          </cell>
          <cell r="J83" t="str">
            <v>00102</v>
          </cell>
          <cell r="K83">
            <v>19491.5</v>
          </cell>
          <cell r="L83">
            <v>20</v>
          </cell>
          <cell r="M83" t="str">
            <v>0002</v>
          </cell>
        </row>
        <row r="84">
          <cell r="A84" t="str">
            <v>605</v>
          </cell>
          <cell r="B84">
            <v>66</v>
          </cell>
          <cell r="C84" t="str">
            <v>6</v>
          </cell>
          <cell r="D84">
            <v>5</v>
          </cell>
          <cell r="E84" t="str">
            <v>НАСОС ЭЦВ 10-65-65</v>
          </cell>
          <cell r="F84" t="str">
            <v>032000</v>
          </cell>
          <cell r="G84">
            <v>38286.699999999997</v>
          </cell>
          <cell r="I84" t="str">
            <v>00025211</v>
          </cell>
          <cell r="J84" t="str">
            <v>00102</v>
          </cell>
          <cell r="K84">
            <v>38286.699999999997</v>
          </cell>
          <cell r="L84">
            <v>20</v>
          </cell>
          <cell r="M84" t="str">
            <v>0002</v>
          </cell>
        </row>
        <row r="85">
          <cell r="A85" t="str">
            <v>605</v>
          </cell>
          <cell r="B85">
            <v>67</v>
          </cell>
          <cell r="C85" t="str">
            <v>6</v>
          </cell>
          <cell r="D85">
            <v>5</v>
          </cell>
          <cell r="E85" t="str">
            <v>НАСОС ЦНС 300*360</v>
          </cell>
          <cell r="F85" t="str">
            <v>032000</v>
          </cell>
          <cell r="G85">
            <v>459682</v>
          </cell>
          <cell r="I85" t="str">
            <v>00025212</v>
          </cell>
          <cell r="J85" t="str">
            <v>00102</v>
          </cell>
          <cell r="K85">
            <v>459682</v>
          </cell>
          <cell r="L85">
            <v>20</v>
          </cell>
          <cell r="M85" t="str">
            <v>0002</v>
          </cell>
        </row>
        <row r="86">
          <cell r="A86" t="str">
            <v>605</v>
          </cell>
          <cell r="B86">
            <v>68</v>
          </cell>
          <cell r="C86" t="str">
            <v>6</v>
          </cell>
          <cell r="D86">
            <v>5</v>
          </cell>
          <cell r="E86" t="str">
            <v>НАСОС ЦНС 300*360</v>
          </cell>
          <cell r="F86" t="str">
            <v>032000</v>
          </cell>
          <cell r="G86">
            <v>459683</v>
          </cell>
          <cell r="I86" t="str">
            <v>00025213</v>
          </cell>
          <cell r="J86" t="str">
            <v>00102</v>
          </cell>
          <cell r="K86">
            <v>459683</v>
          </cell>
          <cell r="L86">
            <v>20</v>
          </cell>
          <cell r="M86" t="str">
            <v>0002</v>
          </cell>
        </row>
        <row r="87">
          <cell r="A87" t="str">
            <v>605</v>
          </cell>
          <cell r="B87">
            <v>69</v>
          </cell>
          <cell r="C87" t="str">
            <v>6</v>
          </cell>
          <cell r="D87">
            <v>5</v>
          </cell>
          <cell r="E87" t="str">
            <v>НАСОС ЭЦВ 8-40-90</v>
          </cell>
          <cell r="F87" t="str">
            <v>032000</v>
          </cell>
          <cell r="G87">
            <v>33323</v>
          </cell>
          <cell r="I87" t="str">
            <v>00025214</v>
          </cell>
          <cell r="J87" t="str">
            <v>00102</v>
          </cell>
          <cell r="K87">
            <v>33323</v>
          </cell>
          <cell r="L87">
            <v>20</v>
          </cell>
          <cell r="M87" t="str">
            <v>0002</v>
          </cell>
        </row>
        <row r="88">
          <cell r="A88" t="str">
            <v>605</v>
          </cell>
          <cell r="B88">
            <v>70</v>
          </cell>
          <cell r="C88" t="str">
            <v>6</v>
          </cell>
          <cell r="D88">
            <v>5</v>
          </cell>
          <cell r="E88" t="str">
            <v>НАСОС ЭЦВ 8-40-90</v>
          </cell>
          <cell r="F88" t="str">
            <v>032000</v>
          </cell>
          <cell r="G88">
            <v>33323</v>
          </cell>
          <cell r="I88" t="str">
            <v>00025215</v>
          </cell>
          <cell r="J88" t="str">
            <v>00102</v>
          </cell>
          <cell r="K88">
            <v>33323</v>
          </cell>
          <cell r="L88">
            <v>20</v>
          </cell>
          <cell r="M88" t="str">
            <v>0002</v>
          </cell>
        </row>
        <row r="89">
          <cell r="A89" t="str">
            <v>605</v>
          </cell>
          <cell r="B89">
            <v>71</v>
          </cell>
          <cell r="C89" t="str">
            <v>6</v>
          </cell>
          <cell r="D89">
            <v>5</v>
          </cell>
          <cell r="E89" t="str">
            <v>НАСОС ЭЦВ 8-40-90</v>
          </cell>
          <cell r="F89" t="str">
            <v>032000</v>
          </cell>
          <cell r="G89">
            <v>33324</v>
          </cell>
          <cell r="I89" t="str">
            <v>00025216</v>
          </cell>
          <cell r="J89" t="str">
            <v>00102</v>
          </cell>
          <cell r="K89">
            <v>33324</v>
          </cell>
          <cell r="L89">
            <v>20</v>
          </cell>
          <cell r="M89" t="str">
            <v>0002</v>
          </cell>
        </row>
        <row r="90">
          <cell r="A90" t="str">
            <v>605</v>
          </cell>
          <cell r="B90">
            <v>72</v>
          </cell>
          <cell r="C90" t="str">
            <v>6</v>
          </cell>
          <cell r="D90">
            <v>5</v>
          </cell>
          <cell r="E90" t="str">
            <v>НАСОС ЭЦВ 8-40-90</v>
          </cell>
          <cell r="F90" t="str">
            <v>032000</v>
          </cell>
          <cell r="G90">
            <v>33324</v>
          </cell>
          <cell r="I90" t="str">
            <v>00025217</v>
          </cell>
          <cell r="J90" t="str">
            <v>00102</v>
          </cell>
          <cell r="K90">
            <v>33324</v>
          </cell>
          <cell r="L90">
            <v>20</v>
          </cell>
          <cell r="M90" t="str">
            <v>0002</v>
          </cell>
        </row>
        <row r="91">
          <cell r="A91" t="str">
            <v>605</v>
          </cell>
          <cell r="B91">
            <v>73</v>
          </cell>
          <cell r="C91" t="str">
            <v>6</v>
          </cell>
          <cell r="D91">
            <v>5</v>
          </cell>
          <cell r="E91" t="str">
            <v>НАСОС ЭЦВ-6-10-80</v>
          </cell>
          <cell r="F91" t="str">
            <v>092000</v>
          </cell>
          <cell r="G91">
            <v>13091.67</v>
          </cell>
          <cell r="I91" t="str">
            <v>00025231</v>
          </cell>
          <cell r="J91" t="str">
            <v>00102</v>
          </cell>
          <cell r="K91">
            <v>13091.67</v>
          </cell>
          <cell r="L91">
            <v>20</v>
          </cell>
          <cell r="M91" t="str">
            <v>0002</v>
          </cell>
        </row>
        <row r="92">
          <cell r="A92" t="str">
            <v>605</v>
          </cell>
          <cell r="B92">
            <v>74</v>
          </cell>
          <cell r="C92" t="str">
            <v>6</v>
          </cell>
          <cell r="D92">
            <v>5</v>
          </cell>
          <cell r="E92" t="str">
            <v>НАСОС ЭЦВ 10-63-65</v>
          </cell>
          <cell r="F92" t="str">
            <v>102000</v>
          </cell>
          <cell r="G92">
            <v>38286</v>
          </cell>
          <cell r="I92" t="str">
            <v>00025238</v>
          </cell>
          <cell r="J92" t="str">
            <v>00102</v>
          </cell>
          <cell r="K92">
            <v>38286</v>
          </cell>
          <cell r="L92">
            <v>20</v>
          </cell>
          <cell r="M92" t="str">
            <v>0002</v>
          </cell>
        </row>
        <row r="93">
          <cell r="A93" t="str">
            <v>605</v>
          </cell>
          <cell r="B93">
            <v>75</v>
          </cell>
          <cell r="C93" t="str">
            <v>6</v>
          </cell>
          <cell r="D93">
            <v>5</v>
          </cell>
          <cell r="E93" t="str">
            <v>НАСОС ЭЦВ  10-63-65</v>
          </cell>
          <cell r="F93" t="str">
            <v>102000</v>
          </cell>
          <cell r="G93">
            <v>38287.4</v>
          </cell>
          <cell r="I93" t="str">
            <v>00025239</v>
          </cell>
          <cell r="J93" t="str">
            <v>00102</v>
          </cell>
          <cell r="K93">
            <v>38287.4</v>
          </cell>
          <cell r="L93">
            <v>20</v>
          </cell>
          <cell r="M93" t="str">
            <v>0002</v>
          </cell>
        </row>
        <row r="94">
          <cell r="A94" t="str">
            <v>605</v>
          </cell>
          <cell r="B94">
            <v>76</v>
          </cell>
          <cell r="C94" t="str">
            <v>6</v>
          </cell>
          <cell r="D94">
            <v>5</v>
          </cell>
          <cell r="E94" t="str">
            <v>НАСОС ЭЦВ 10-120-60</v>
          </cell>
          <cell r="F94" t="str">
            <v>102000</v>
          </cell>
          <cell r="G94">
            <v>64583</v>
          </cell>
          <cell r="I94" t="str">
            <v>00025240</v>
          </cell>
          <cell r="J94" t="str">
            <v>00102</v>
          </cell>
          <cell r="K94">
            <v>64583</v>
          </cell>
          <cell r="L94">
            <v>20</v>
          </cell>
          <cell r="M94" t="str">
            <v>0002</v>
          </cell>
        </row>
        <row r="95">
          <cell r="A95" t="str">
            <v>605</v>
          </cell>
          <cell r="B95">
            <v>77</v>
          </cell>
          <cell r="C95" t="str">
            <v>6</v>
          </cell>
          <cell r="D95">
            <v>5</v>
          </cell>
          <cell r="E95" t="str">
            <v>НАСОС ЭЦВ 10-120-60</v>
          </cell>
          <cell r="F95" t="str">
            <v>102000</v>
          </cell>
          <cell r="G95">
            <v>64584</v>
          </cell>
          <cell r="I95" t="str">
            <v>00025241</v>
          </cell>
          <cell r="J95" t="str">
            <v>00102</v>
          </cell>
          <cell r="K95">
            <v>64584</v>
          </cell>
          <cell r="L95">
            <v>20</v>
          </cell>
          <cell r="M95" t="str">
            <v>0002</v>
          </cell>
        </row>
        <row r="96">
          <cell r="A96" t="str">
            <v>605</v>
          </cell>
          <cell r="B96">
            <v>78</v>
          </cell>
          <cell r="C96" t="str">
            <v>6</v>
          </cell>
          <cell r="D96">
            <v>5</v>
          </cell>
          <cell r="E96" t="str">
            <v>НАСОС ЭЦВ 10-120-160</v>
          </cell>
          <cell r="F96" t="str">
            <v>102000</v>
          </cell>
          <cell r="G96">
            <v>64584</v>
          </cell>
          <cell r="I96" t="str">
            <v>00025242</v>
          </cell>
          <cell r="J96" t="str">
            <v>00102</v>
          </cell>
          <cell r="K96">
            <v>64584</v>
          </cell>
          <cell r="L96">
            <v>20</v>
          </cell>
          <cell r="M96" t="str">
            <v>0002</v>
          </cell>
        </row>
        <row r="97">
          <cell r="A97" t="str">
            <v>605</v>
          </cell>
          <cell r="B97">
            <v>79</v>
          </cell>
          <cell r="C97" t="str">
            <v>6</v>
          </cell>
          <cell r="D97">
            <v>5</v>
          </cell>
          <cell r="E97" t="str">
            <v>НАСОС ЭЦВ 10-120-60</v>
          </cell>
          <cell r="F97" t="str">
            <v>102000</v>
          </cell>
          <cell r="G97">
            <v>64584</v>
          </cell>
          <cell r="I97" t="str">
            <v>00025243</v>
          </cell>
          <cell r="J97" t="str">
            <v>00102</v>
          </cell>
          <cell r="K97">
            <v>64584</v>
          </cell>
          <cell r="L97">
            <v>20</v>
          </cell>
          <cell r="M97" t="str">
            <v>0002</v>
          </cell>
        </row>
        <row r="98">
          <cell r="A98" t="str">
            <v>605</v>
          </cell>
          <cell r="B98">
            <v>80</v>
          </cell>
          <cell r="C98" t="str">
            <v>6</v>
          </cell>
          <cell r="D98">
            <v>5</v>
          </cell>
          <cell r="E98" t="str">
            <v>НАСОС ЭЦВ 10-120-60</v>
          </cell>
          <cell r="F98" t="str">
            <v>102000</v>
          </cell>
          <cell r="G98">
            <v>64583</v>
          </cell>
          <cell r="I98" t="str">
            <v>00025244</v>
          </cell>
          <cell r="J98" t="str">
            <v>00102</v>
          </cell>
          <cell r="K98">
            <v>64583</v>
          </cell>
          <cell r="L98">
            <v>20</v>
          </cell>
          <cell r="M98" t="str">
            <v>0002</v>
          </cell>
        </row>
        <row r="99">
          <cell r="A99" t="str">
            <v>605</v>
          </cell>
          <cell r="B99">
            <v>81</v>
          </cell>
          <cell r="C99" t="str">
            <v>6</v>
          </cell>
          <cell r="D99">
            <v>5</v>
          </cell>
          <cell r="E99" t="str">
            <v>НАСОС ЭЦВ 10-120-60</v>
          </cell>
          <cell r="F99" t="str">
            <v>102000</v>
          </cell>
          <cell r="G99">
            <v>64583</v>
          </cell>
          <cell r="I99" t="str">
            <v>00025245</v>
          </cell>
          <cell r="J99" t="str">
            <v>00102</v>
          </cell>
          <cell r="K99">
            <v>64583</v>
          </cell>
          <cell r="L99">
            <v>20</v>
          </cell>
          <cell r="M99" t="str">
            <v>0002</v>
          </cell>
        </row>
        <row r="100">
          <cell r="A100" t="str">
            <v>605</v>
          </cell>
          <cell r="B100">
            <v>82</v>
          </cell>
          <cell r="C100" t="str">
            <v>6</v>
          </cell>
          <cell r="D100">
            <v>5</v>
          </cell>
          <cell r="E100" t="str">
            <v>НАСОС ЭЦВ 10-120-60</v>
          </cell>
          <cell r="F100" t="str">
            <v>102000</v>
          </cell>
          <cell r="G100">
            <v>64583</v>
          </cell>
          <cell r="I100" t="str">
            <v>00025246</v>
          </cell>
          <cell r="J100" t="str">
            <v>00102</v>
          </cell>
          <cell r="K100">
            <v>64583</v>
          </cell>
          <cell r="L100">
            <v>20</v>
          </cell>
          <cell r="M100" t="str">
            <v>0002</v>
          </cell>
        </row>
        <row r="101">
          <cell r="A101" t="str">
            <v>605</v>
          </cell>
          <cell r="B101">
            <v>83</v>
          </cell>
          <cell r="C101" t="str">
            <v>6</v>
          </cell>
          <cell r="D101">
            <v>5</v>
          </cell>
          <cell r="E101" t="str">
            <v>НАСОС ЭЦВ 10-120-60</v>
          </cell>
          <cell r="F101" t="str">
            <v>102000</v>
          </cell>
          <cell r="G101">
            <v>64583</v>
          </cell>
          <cell r="I101" t="str">
            <v>00025247</v>
          </cell>
          <cell r="J101" t="str">
            <v>00102</v>
          </cell>
          <cell r="K101">
            <v>64583</v>
          </cell>
          <cell r="L101">
            <v>20</v>
          </cell>
          <cell r="M101" t="str">
            <v>0002</v>
          </cell>
        </row>
        <row r="102">
          <cell r="A102" t="str">
            <v>605</v>
          </cell>
          <cell r="B102">
            <v>84</v>
          </cell>
          <cell r="C102" t="str">
            <v>6</v>
          </cell>
          <cell r="D102">
            <v>5</v>
          </cell>
          <cell r="E102" t="str">
            <v>НАСОС ЭЦВ 10-120-60</v>
          </cell>
          <cell r="F102" t="str">
            <v>102000</v>
          </cell>
          <cell r="G102">
            <v>64583</v>
          </cell>
          <cell r="I102" t="str">
            <v>00025248</v>
          </cell>
          <cell r="J102" t="str">
            <v>00102</v>
          </cell>
          <cell r="K102">
            <v>64583</v>
          </cell>
          <cell r="L102">
            <v>20</v>
          </cell>
          <cell r="M102" t="str">
            <v>0002</v>
          </cell>
        </row>
        <row r="103">
          <cell r="A103" t="str">
            <v>605</v>
          </cell>
          <cell r="B103">
            <v>85</v>
          </cell>
          <cell r="C103" t="str">
            <v>6</v>
          </cell>
          <cell r="D103">
            <v>5</v>
          </cell>
          <cell r="E103" t="str">
            <v>НАСОС ЭЦВ 8-40-90</v>
          </cell>
          <cell r="F103" t="str">
            <v>102000</v>
          </cell>
          <cell r="G103">
            <v>33112</v>
          </cell>
          <cell r="I103" t="str">
            <v>00025249</v>
          </cell>
          <cell r="J103" t="str">
            <v>00102</v>
          </cell>
          <cell r="K103">
            <v>33112</v>
          </cell>
          <cell r="L103">
            <v>20</v>
          </cell>
          <cell r="M103" t="str">
            <v>0002</v>
          </cell>
        </row>
        <row r="104">
          <cell r="A104" t="str">
            <v>605</v>
          </cell>
          <cell r="B104">
            <v>86</v>
          </cell>
          <cell r="C104" t="str">
            <v>6</v>
          </cell>
          <cell r="D104">
            <v>5</v>
          </cell>
          <cell r="E104" t="str">
            <v>НАСОС ЭЦВ 8-40-90</v>
          </cell>
          <cell r="F104" t="str">
            <v>102000</v>
          </cell>
          <cell r="G104">
            <v>33113</v>
          </cell>
          <cell r="I104" t="str">
            <v>00025250</v>
          </cell>
          <cell r="J104" t="str">
            <v>00102</v>
          </cell>
          <cell r="K104">
            <v>33113</v>
          </cell>
          <cell r="L104">
            <v>20</v>
          </cell>
          <cell r="M104" t="str">
            <v>0002</v>
          </cell>
        </row>
        <row r="105">
          <cell r="A105" t="str">
            <v>605</v>
          </cell>
          <cell r="B105">
            <v>87</v>
          </cell>
          <cell r="C105" t="str">
            <v>6</v>
          </cell>
          <cell r="D105">
            <v>5</v>
          </cell>
          <cell r="E105" t="str">
            <v>НАСОС ЭЦВ 6-10-80</v>
          </cell>
          <cell r="F105" t="str">
            <v>112000</v>
          </cell>
          <cell r="G105">
            <v>13091.34</v>
          </cell>
          <cell r="I105" t="str">
            <v>00025259</v>
          </cell>
          <cell r="J105" t="str">
            <v>00102</v>
          </cell>
          <cell r="K105">
            <v>13091.34</v>
          </cell>
          <cell r="L105">
            <v>20</v>
          </cell>
          <cell r="M105" t="str">
            <v>0002</v>
          </cell>
        </row>
        <row r="106">
          <cell r="A106" t="str">
            <v>605</v>
          </cell>
          <cell r="B106">
            <v>88</v>
          </cell>
          <cell r="C106" t="str">
            <v>6</v>
          </cell>
          <cell r="D106">
            <v>5</v>
          </cell>
          <cell r="E106" t="str">
            <v>НАСОС ЭЦВ-6-10-80</v>
          </cell>
          <cell r="F106" t="str">
            <v>112000</v>
          </cell>
          <cell r="G106">
            <v>13092</v>
          </cell>
          <cell r="I106" t="str">
            <v>00025260</v>
          </cell>
          <cell r="J106" t="str">
            <v>00102</v>
          </cell>
          <cell r="K106">
            <v>13092</v>
          </cell>
          <cell r="L106">
            <v>20</v>
          </cell>
          <cell r="M106" t="str">
            <v>0002</v>
          </cell>
        </row>
        <row r="107">
          <cell r="A107" t="str">
            <v>605</v>
          </cell>
          <cell r="B107">
            <v>89</v>
          </cell>
          <cell r="C107" t="str">
            <v>6</v>
          </cell>
          <cell r="D107">
            <v>5</v>
          </cell>
          <cell r="E107" t="str">
            <v>НАСОС ГНОМ 25-20</v>
          </cell>
          <cell r="F107" t="str">
            <v>042000</v>
          </cell>
          <cell r="G107">
            <v>18888</v>
          </cell>
          <cell r="I107" t="str">
            <v>00080453</v>
          </cell>
          <cell r="J107" t="str">
            <v>00102</v>
          </cell>
          <cell r="K107">
            <v>18888</v>
          </cell>
          <cell r="L107">
            <v>20</v>
          </cell>
          <cell r="M107" t="str">
            <v>2400</v>
          </cell>
        </row>
        <row r="108">
          <cell r="A108" t="str">
            <v>605</v>
          </cell>
          <cell r="B108">
            <v>90</v>
          </cell>
          <cell r="C108" t="str">
            <v>6</v>
          </cell>
          <cell r="D108">
            <v>5</v>
          </cell>
          <cell r="E108" t="str">
            <v>НАСОС ЭЦВ  10-63-65</v>
          </cell>
          <cell r="F108" t="str">
            <v>052000</v>
          </cell>
          <cell r="G108">
            <v>38287</v>
          </cell>
          <cell r="I108" t="str">
            <v>00080457</v>
          </cell>
          <cell r="J108" t="str">
            <v>00102</v>
          </cell>
          <cell r="K108">
            <v>38287</v>
          </cell>
          <cell r="L108">
            <v>20</v>
          </cell>
          <cell r="M108" t="str">
            <v>2400</v>
          </cell>
        </row>
        <row r="109">
          <cell r="A109" t="str">
            <v>605</v>
          </cell>
          <cell r="B109">
            <v>91</v>
          </cell>
          <cell r="C109" t="str">
            <v>6</v>
          </cell>
          <cell r="D109">
            <v>5</v>
          </cell>
          <cell r="E109" t="str">
            <v>НАСОС ЭЦВ 6-16-110</v>
          </cell>
          <cell r="F109" t="str">
            <v>062000</v>
          </cell>
          <cell r="G109">
            <v>19491.25</v>
          </cell>
          <cell r="I109" t="str">
            <v>01401608</v>
          </cell>
          <cell r="J109" t="str">
            <v>00109</v>
          </cell>
          <cell r="K109">
            <v>19491.25</v>
          </cell>
          <cell r="L109">
            <v>20</v>
          </cell>
          <cell r="M109" t="str">
            <v>0034</v>
          </cell>
        </row>
        <row r="110">
          <cell r="A110" t="str">
            <v>605</v>
          </cell>
          <cell r="B110">
            <v>92</v>
          </cell>
          <cell r="C110" t="str">
            <v>6</v>
          </cell>
          <cell r="D110">
            <v>5</v>
          </cell>
          <cell r="E110" t="str">
            <v>НАСОС ЭЦВ 6-16-110</v>
          </cell>
          <cell r="F110" t="str">
            <v>062000</v>
          </cell>
          <cell r="G110">
            <v>19491.25</v>
          </cell>
          <cell r="I110" t="str">
            <v>01401609</v>
          </cell>
          <cell r="J110" t="str">
            <v>00109</v>
          </cell>
          <cell r="K110">
            <v>19491.25</v>
          </cell>
          <cell r="L110">
            <v>20</v>
          </cell>
          <cell r="M110" t="str">
            <v>0034</v>
          </cell>
        </row>
        <row r="111">
          <cell r="A111" t="str">
            <v>605</v>
          </cell>
          <cell r="B111">
            <v>93</v>
          </cell>
          <cell r="C111" t="str">
            <v>6</v>
          </cell>
          <cell r="D111">
            <v>5</v>
          </cell>
          <cell r="E111" t="str">
            <v>Насос погружной 6717/7В  из ГЕРМАНИИ</v>
          </cell>
          <cell r="F111" t="str">
            <v>062000</v>
          </cell>
          <cell r="G111">
            <v>223859.4</v>
          </cell>
          <cell r="I111" t="str">
            <v>17880</v>
          </cell>
          <cell r="J111" t="str">
            <v>00102</v>
          </cell>
          <cell r="K111">
            <v>223859.4</v>
          </cell>
          <cell r="L111">
            <v>20</v>
          </cell>
          <cell r="M111" t="str">
            <v>3000</v>
          </cell>
        </row>
        <row r="112">
          <cell r="A112" t="str">
            <v>605</v>
          </cell>
          <cell r="B112">
            <v>94</v>
          </cell>
          <cell r="C112" t="str">
            <v>6</v>
          </cell>
          <cell r="D112">
            <v>5</v>
          </cell>
          <cell r="E112" t="str">
            <v>Насос погружной 6714/7В   из ГЕРМАНИИ</v>
          </cell>
          <cell r="F112" t="str">
            <v>082000</v>
          </cell>
          <cell r="G112">
            <v>223859</v>
          </cell>
          <cell r="I112" t="str">
            <v>17881</v>
          </cell>
          <cell r="J112" t="str">
            <v>00102</v>
          </cell>
          <cell r="K112">
            <v>223859</v>
          </cell>
          <cell r="L112">
            <v>20</v>
          </cell>
          <cell r="M112" t="str">
            <v>3000</v>
          </cell>
        </row>
        <row r="113">
          <cell r="A113" t="str">
            <v>605</v>
          </cell>
          <cell r="B113">
            <v>95</v>
          </cell>
          <cell r="C113" t="str">
            <v>6</v>
          </cell>
          <cell r="D113">
            <v>5</v>
          </cell>
          <cell r="E113" t="str">
            <v>НАСОС "ГНОМ" 40-25</v>
          </cell>
          <cell r="F113" t="str">
            <v>092000</v>
          </cell>
          <cell r="G113">
            <v>22203.279999999999</v>
          </cell>
          <cell r="I113" t="str">
            <v>00000165</v>
          </cell>
          <cell r="J113" t="str">
            <v>00102</v>
          </cell>
          <cell r="K113">
            <v>22203.279999999999</v>
          </cell>
          <cell r="L113">
            <v>20</v>
          </cell>
          <cell r="M113" t="str">
            <v>0011</v>
          </cell>
        </row>
        <row r="114">
          <cell r="A114" t="str">
            <v>605</v>
          </cell>
          <cell r="B114">
            <v>96</v>
          </cell>
          <cell r="C114" t="str">
            <v>6</v>
          </cell>
          <cell r="D114">
            <v>5</v>
          </cell>
          <cell r="E114" t="str">
            <v>НАСОС "АНДИЖАНЕЦ"</v>
          </cell>
          <cell r="F114" t="str">
            <v>042000</v>
          </cell>
          <cell r="G114">
            <v>158333.32999999999</v>
          </cell>
          <cell r="I114" t="str">
            <v>00012741</v>
          </cell>
          <cell r="J114" t="str">
            <v>00102</v>
          </cell>
          <cell r="K114">
            <v>158333.32999999999</v>
          </cell>
          <cell r="L114">
            <v>20</v>
          </cell>
          <cell r="M114" t="str">
            <v>0301</v>
          </cell>
        </row>
        <row r="115">
          <cell r="A115" t="str">
            <v>605</v>
          </cell>
          <cell r="B115">
            <v>97</v>
          </cell>
          <cell r="C115" t="str">
            <v>6</v>
          </cell>
          <cell r="D115">
            <v>5</v>
          </cell>
          <cell r="E115" t="str">
            <v>НАСОС ПРВП 63/22.5</v>
          </cell>
          <cell r="F115" t="str">
            <v>012000</v>
          </cell>
          <cell r="G115">
            <v>84671.7</v>
          </cell>
          <cell r="I115" t="str">
            <v>00021755</v>
          </cell>
          <cell r="J115" t="str">
            <v>00109</v>
          </cell>
          <cell r="K115">
            <v>84671.7</v>
          </cell>
          <cell r="L115">
            <v>20</v>
          </cell>
          <cell r="M115" t="str">
            <v>0301</v>
          </cell>
        </row>
        <row r="116">
          <cell r="A116" t="str">
            <v>605</v>
          </cell>
          <cell r="B116">
            <v>98</v>
          </cell>
          <cell r="C116" t="str">
            <v>6</v>
          </cell>
          <cell r="D116">
            <v>5</v>
          </cell>
          <cell r="E116" t="str">
            <v>НАСОС ПРВП 63/22.5</v>
          </cell>
          <cell r="F116" t="str">
            <v>012000</v>
          </cell>
          <cell r="G116">
            <v>84671.7</v>
          </cell>
          <cell r="I116" t="str">
            <v>00021756</v>
          </cell>
          <cell r="J116" t="str">
            <v>00109</v>
          </cell>
          <cell r="K116">
            <v>84671.7</v>
          </cell>
          <cell r="L116">
            <v>20</v>
          </cell>
          <cell r="M116" t="str">
            <v>0301</v>
          </cell>
        </row>
        <row r="117">
          <cell r="A117" t="str">
            <v>605</v>
          </cell>
          <cell r="B117">
            <v>99</v>
          </cell>
          <cell r="C117" t="str">
            <v>6</v>
          </cell>
          <cell r="D117">
            <v>5</v>
          </cell>
          <cell r="E117" t="str">
            <v>НАСОС ПРВП 63/22.5</v>
          </cell>
          <cell r="F117" t="str">
            <v>012000</v>
          </cell>
          <cell r="G117">
            <v>84671.7</v>
          </cell>
          <cell r="I117" t="str">
            <v>00021757</v>
          </cell>
          <cell r="J117" t="str">
            <v>00109</v>
          </cell>
          <cell r="K117">
            <v>84671.7</v>
          </cell>
          <cell r="L117">
            <v>20</v>
          </cell>
          <cell r="M117" t="str">
            <v>0301</v>
          </cell>
        </row>
        <row r="118">
          <cell r="A118" t="str">
            <v>605</v>
          </cell>
          <cell r="B118">
            <v>100</v>
          </cell>
          <cell r="C118" t="str">
            <v>6</v>
          </cell>
          <cell r="D118">
            <v>5</v>
          </cell>
          <cell r="E118" t="str">
            <v>НАСОС ПРВП 63/22.5</v>
          </cell>
          <cell r="F118" t="str">
            <v>012000</v>
          </cell>
          <cell r="G118">
            <v>84671.7</v>
          </cell>
          <cell r="I118" t="str">
            <v>00021758</v>
          </cell>
          <cell r="J118" t="str">
            <v>00109</v>
          </cell>
          <cell r="K118">
            <v>84671.7</v>
          </cell>
          <cell r="L118">
            <v>20</v>
          </cell>
          <cell r="M118" t="str">
            <v>0301</v>
          </cell>
        </row>
        <row r="119">
          <cell r="A119" t="str">
            <v>605</v>
          </cell>
          <cell r="B119">
            <v>101</v>
          </cell>
          <cell r="C119" t="str">
            <v>6</v>
          </cell>
          <cell r="D119">
            <v>5</v>
          </cell>
          <cell r="E119" t="str">
            <v>НАСОС ПРВП 63/22.5 2ШТ</v>
          </cell>
          <cell r="F119" t="str">
            <v>012000</v>
          </cell>
          <cell r="G119">
            <v>169343.4</v>
          </cell>
          <cell r="I119" t="str">
            <v>00021759</v>
          </cell>
          <cell r="J119" t="str">
            <v>00109</v>
          </cell>
          <cell r="K119">
            <v>169343.4</v>
          </cell>
          <cell r="L119">
            <v>20</v>
          </cell>
          <cell r="M119" t="str">
            <v>0301</v>
          </cell>
        </row>
        <row r="120">
          <cell r="A120" t="str">
            <v>605</v>
          </cell>
          <cell r="B120">
            <v>102</v>
          </cell>
          <cell r="C120" t="str">
            <v>6</v>
          </cell>
          <cell r="D120">
            <v>5</v>
          </cell>
          <cell r="E120" t="str">
            <v>НАСОС "АНДИЖАНЕЦ"</v>
          </cell>
          <cell r="F120" t="str">
            <v>042000</v>
          </cell>
          <cell r="G120">
            <v>158333.32999999999</v>
          </cell>
          <cell r="I120" t="str">
            <v>00025221</v>
          </cell>
          <cell r="J120" t="str">
            <v>00102</v>
          </cell>
          <cell r="K120">
            <v>158333.32999999999</v>
          </cell>
          <cell r="L120">
            <v>20</v>
          </cell>
          <cell r="M120" t="str">
            <v>0002</v>
          </cell>
        </row>
        <row r="121">
          <cell r="A121" t="str">
            <v>605</v>
          </cell>
          <cell r="B121">
            <v>103</v>
          </cell>
          <cell r="C121" t="str">
            <v>6</v>
          </cell>
          <cell r="D121">
            <v>5</v>
          </cell>
          <cell r="E121" t="str">
            <v>НАСОС 1Д 160/20 С ДВИГ</v>
          </cell>
          <cell r="F121" t="str">
            <v>102000</v>
          </cell>
          <cell r="G121">
            <v>37500</v>
          </cell>
          <cell r="I121" t="str">
            <v>00025251</v>
          </cell>
          <cell r="J121" t="str">
            <v>00102</v>
          </cell>
          <cell r="K121">
            <v>37500</v>
          </cell>
          <cell r="L121">
            <v>20</v>
          </cell>
          <cell r="M121" t="str">
            <v>0002</v>
          </cell>
        </row>
        <row r="122">
          <cell r="A122" t="str">
            <v>605</v>
          </cell>
          <cell r="B122">
            <v>104</v>
          </cell>
          <cell r="C122" t="str">
            <v>6</v>
          </cell>
          <cell r="D122">
            <v>5</v>
          </cell>
          <cell r="E122" t="str">
            <v>НАСОС 1Д 160/20 С ДВИГ</v>
          </cell>
          <cell r="F122" t="str">
            <v>102000</v>
          </cell>
          <cell r="G122">
            <v>37500</v>
          </cell>
          <cell r="I122" t="str">
            <v>00025252</v>
          </cell>
          <cell r="J122" t="str">
            <v>00102</v>
          </cell>
          <cell r="K122">
            <v>37500</v>
          </cell>
          <cell r="L122">
            <v>20</v>
          </cell>
          <cell r="M122" t="str">
            <v>0002</v>
          </cell>
        </row>
        <row r="123">
          <cell r="A123" t="str">
            <v>605</v>
          </cell>
          <cell r="B123">
            <v>105</v>
          </cell>
          <cell r="C123" t="str">
            <v>6</v>
          </cell>
          <cell r="D123">
            <v>5</v>
          </cell>
          <cell r="E123" t="str">
            <v>НАСОС ПРВП 63/22.5 3ШТ</v>
          </cell>
          <cell r="F123" t="str">
            <v>072000</v>
          </cell>
          <cell r="G123">
            <v>306138.69</v>
          </cell>
          <cell r="I123" t="str">
            <v>00030440</v>
          </cell>
          <cell r="J123" t="str">
            <v>00102</v>
          </cell>
          <cell r="K123">
            <v>306138.69</v>
          </cell>
          <cell r="L123">
            <v>20</v>
          </cell>
          <cell r="M123" t="str">
            <v>0301</v>
          </cell>
        </row>
        <row r="124">
          <cell r="A124" t="str">
            <v>605</v>
          </cell>
          <cell r="B124">
            <v>106</v>
          </cell>
          <cell r="C124" t="str">
            <v>6</v>
          </cell>
          <cell r="D124">
            <v>5</v>
          </cell>
          <cell r="E124" t="str">
            <v>НАСОС ПРВП 63/22.5 2ШТ</v>
          </cell>
          <cell r="F124" t="str">
            <v>072000</v>
          </cell>
          <cell r="G124">
            <v>204092.46</v>
          </cell>
          <cell r="I124" t="str">
            <v>00030441</v>
          </cell>
          <cell r="J124" t="str">
            <v>00102</v>
          </cell>
          <cell r="K124">
            <v>204092.46</v>
          </cell>
          <cell r="L124">
            <v>20</v>
          </cell>
          <cell r="M124" t="str">
            <v>0301</v>
          </cell>
        </row>
        <row r="125">
          <cell r="A125" t="str">
            <v>605</v>
          </cell>
          <cell r="B125">
            <v>107</v>
          </cell>
          <cell r="C125" t="str">
            <v>6</v>
          </cell>
          <cell r="D125">
            <v>5</v>
          </cell>
          <cell r="E125" t="str">
            <v>НАСОС ПРВП 63/22.5 5ШТ</v>
          </cell>
          <cell r="F125" t="str">
            <v>072000</v>
          </cell>
          <cell r="G125">
            <v>510231.2</v>
          </cell>
          <cell r="I125" t="str">
            <v>00030442</v>
          </cell>
          <cell r="J125" t="str">
            <v>00102</v>
          </cell>
          <cell r="K125">
            <v>510231.2</v>
          </cell>
          <cell r="L125">
            <v>20</v>
          </cell>
          <cell r="M125" t="str">
            <v>0301</v>
          </cell>
        </row>
        <row r="126">
          <cell r="A126" t="str">
            <v>605</v>
          </cell>
          <cell r="B126">
            <v>108</v>
          </cell>
          <cell r="C126" t="str">
            <v>6</v>
          </cell>
          <cell r="D126">
            <v>5</v>
          </cell>
          <cell r="E126" t="str">
            <v>НАСОС ПРВП 63/22.5 8ШТ</v>
          </cell>
          <cell r="F126" t="str">
            <v>072000</v>
          </cell>
          <cell r="G126">
            <v>816369.84</v>
          </cell>
          <cell r="I126" t="str">
            <v>00030443</v>
          </cell>
          <cell r="J126" t="str">
            <v>00102</v>
          </cell>
          <cell r="K126">
            <v>816369.84</v>
          </cell>
          <cell r="L126">
            <v>20</v>
          </cell>
          <cell r="M126" t="str">
            <v>0301</v>
          </cell>
        </row>
        <row r="127">
          <cell r="A127" t="str">
            <v>605</v>
          </cell>
          <cell r="B127">
            <v>109</v>
          </cell>
          <cell r="C127" t="str">
            <v>6</v>
          </cell>
          <cell r="D127">
            <v>5</v>
          </cell>
          <cell r="E127" t="str">
            <v>НАСОС 1Д 1250/63</v>
          </cell>
          <cell r="F127" t="str">
            <v>072000</v>
          </cell>
          <cell r="G127">
            <v>97500</v>
          </cell>
          <cell r="I127" t="str">
            <v>00030445</v>
          </cell>
          <cell r="J127" t="str">
            <v>00102</v>
          </cell>
          <cell r="K127">
            <v>97500</v>
          </cell>
          <cell r="L127">
            <v>20</v>
          </cell>
          <cell r="M127" t="str">
            <v>0301</v>
          </cell>
        </row>
        <row r="128">
          <cell r="A128" t="str">
            <v>605</v>
          </cell>
          <cell r="B128">
            <v>110</v>
          </cell>
          <cell r="C128" t="str">
            <v>6</v>
          </cell>
          <cell r="D128">
            <v>5</v>
          </cell>
          <cell r="E128" t="str">
            <v>НАСОС 1Д 630/90</v>
          </cell>
          <cell r="F128" t="str">
            <v>072000</v>
          </cell>
          <cell r="G128">
            <v>83333.33</v>
          </cell>
          <cell r="I128" t="str">
            <v>00030446</v>
          </cell>
          <cell r="J128" t="str">
            <v>00102</v>
          </cell>
          <cell r="K128">
            <v>83333.33</v>
          </cell>
          <cell r="L128">
            <v>20</v>
          </cell>
          <cell r="M128" t="str">
            <v>0301</v>
          </cell>
        </row>
        <row r="129">
          <cell r="A129" t="str">
            <v>605</v>
          </cell>
          <cell r="B129">
            <v>111</v>
          </cell>
          <cell r="C129" t="str">
            <v>6</v>
          </cell>
          <cell r="D129">
            <v>5</v>
          </cell>
          <cell r="E129" t="str">
            <v>НАСОС ПРВП 63/22.5</v>
          </cell>
          <cell r="F129" t="str">
            <v>072000</v>
          </cell>
          <cell r="G129">
            <v>102048.24</v>
          </cell>
          <cell r="I129" t="str">
            <v>00030447</v>
          </cell>
          <cell r="J129" t="str">
            <v>00102</v>
          </cell>
          <cell r="K129">
            <v>102048.24</v>
          </cell>
          <cell r="L129">
            <v>20</v>
          </cell>
          <cell r="M129" t="str">
            <v>0301</v>
          </cell>
        </row>
        <row r="130">
          <cell r="A130" t="str">
            <v>605</v>
          </cell>
          <cell r="B130">
            <v>112</v>
          </cell>
          <cell r="C130" t="str">
            <v>6</v>
          </cell>
          <cell r="D130">
            <v>5</v>
          </cell>
          <cell r="E130" t="str">
            <v>НАСОС 1Д 1250/125 С ДВИГ.630КВТ</v>
          </cell>
          <cell r="F130" t="str">
            <v>102000</v>
          </cell>
          <cell r="G130">
            <v>875000</v>
          </cell>
          <cell r="I130" t="str">
            <v>00047452</v>
          </cell>
          <cell r="J130" t="str">
            <v>00109</v>
          </cell>
          <cell r="K130">
            <v>875000</v>
          </cell>
          <cell r="L130">
            <v>20</v>
          </cell>
          <cell r="M130" t="str">
            <v>0301</v>
          </cell>
        </row>
        <row r="131">
          <cell r="A131" t="str">
            <v>605</v>
          </cell>
          <cell r="B131">
            <v>113</v>
          </cell>
          <cell r="C131" t="str">
            <v>6</v>
          </cell>
          <cell r="D131">
            <v>5</v>
          </cell>
          <cell r="E131" t="str">
            <v>НАСОС ПРВП 63/22.5</v>
          </cell>
          <cell r="F131" t="str">
            <v>072000</v>
          </cell>
          <cell r="G131">
            <v>102048.24</v>
          </cell>
          <cell r="I131" t="str">
            <v>00057605</v>
          </cell>
          <cell r="J131" t="str">
            <v>00102</v>
          </cell>
          <cell r="K131">
            <v>102048.24</v>
          </cell>
          <cell r="L131">
            <v>20</v>
          </cell>
          <cell r="M131" t="str">
            <v>0301</v>
          </cell>
        </row>
        <row r="132">
          <cell r="A132" t="str">
            <v>605</v>
          </cell>
          <cell r="B132">
            <v>114</v>
          </cell>
          <cell r="C132" t="str">
            <v>6</v>
          </cell>
          <cell r="D132">
            <v>5</v>
          </cell>
          <cell r="E132" t="str">
            <v>НАСОС ВВН2 300 С ДВИГ.</v>
          </cell>
          <cell r="F132" t="str">
            <v>112000</v>
          </cell>
          <cell r="G132">
            <v>11293125</v>
          </cell>
          <cell r="I132" t="str">
            <v>00026441</v>
          </cell>
          <cell r="J132" t="str">
            <v>00102</v>
          </cell>
          <cell r="K132">
            <v>11293125</v>
          </cell>
          <cell r="L132">
            <v>20</v>
          </cell>
          <cell r="M132" t="str">
            <v>0301</v>
          </cell>
        </row>
        <row r="133">
          <cell r="A133" t="str">
            <v>605</v>
          </cell>
          <cell r="B133">
            <v>115</v>
          </cell>
          <cell r="C133" t="str">
            <v>6</v>
          </cell>
          <cell r="D133">
            <v>5</v>
          </cell>
          <cell r="E133" t="str">
            <v>НАСОС ВВН2 300 С ДВИГ.</v>
          </cell>
          <cell r="F133" t="str">
            <v>112000</v>
          </cell>
          <cell r="G133">
            <v>114791.67</v>
          </cell>
          <cell r="I133" t="str">
            <v>00026441</v>
          </cell>
          <cell r="J133" t="str">
            <v>00102</v>
          </cell>
          <cell r="K133">
            <v>114791.67</v>
          </cell>
          <cell r="L133">
            <v>20</v>
          </cell>
          <cell r="M133" t="str">
            <v>0301</v>
          </cell>
        </row>
        <row r="134">
          <cell r="A134" t="str">
            <v>605</v>
          </cell>
          <cell r="B134">
            <v>116</v>
          </cell>
          <cell r="C134" t="str">
            <v>6</v>
          </cell>
          <cell r="D134">
            <v>5</v>
          </cell>
          <cell r="E134" t="str">
            <v>НАСОС ЭЦВ  10-120-60</v>
          </cell>
          <cell r="F134" t="str">
            <v>082000</v>
          </cell>
          <cell r="G134">
            <v>64583</v>
          </cell>
          <cell r="I134" t="str">
            <v>00080478</v>
          </cell>
          <cell r="J134" t="str">
            <v>00102</v>
          </cell>
          <cell r="K134">
            <v>64583</v>
          </cell>
          <cell r="L134">
            <v>20</v>
          </cell>
          <cell r="M134" t="str">
            <v>2400</v>
          </cell>
        </row>
        <row r="135">
          <cell r="D135" t="str">
            <v>5 Всего</v>
          </cell>
          <cell r="G135">
            <v>80629974.580000013</v>
          </cell>
        </row>
        <row r="136">
          <cell r="A136" t="str">
            <v>606</v>
          </cell>
          <cell r="B136">
            <v>117</v>
          </cell>
          <cell r="C136" t="str">
            <v>6</v>
          </cell>
          <cell r="D136">
            <v>6</v>
          </cell>
          <cell r="E136" t="str">
            <v>ЛЕБЕДКА 55 Л/С 2СМ  Б/У</v>
          </cell>
          <cell r="F136" t="str">
            <v>022000</v>
          </cell>
          <cell r="G136">
            <v>158917</v>
          </cell>
          <cell r="I136" t="str">
            <v>00080445</v>
          </cell>
          <cell r="J136" t="str">
            <v>00102</v>
          </cell>
          <cell r="K136">
            <v>158917</v>
          </cell>
          <cell r="L136">
            <v>15</v>
          </cell>
          <cell r="M136" t="str">
            <v>2400</v>
          </cell>
        </row>
        <row r="137">
          <cell r="A137" t="str">
            <v>606</v>
          </cell>
          <cell r="B137">
            <v>118</v>
          </cell>
          <cell r="C137" t="str">
            <v>6</v>
          </cell>
          <cell r="D137">
            <v>6</v>
          </cell>
          <cell r="E137" t="str">
            <v>ЛЕБЕДКА 55 Л/С 2СМ  Б/У</v>
          </cell>
          <cell r="F137" t="str">
            <v>022000</v>
          </cell>
          <cell r="G137">
            <v>158917</v>
          </cell>
          <cell r="I137" t="str">
            <v>00080446</v>
          </cell>
          <cell r="J137" t="str">
            <v>00102</v>
          </cell>
          <cell r="K137">
            <v>158917</v>
          </cell>
          <cell r="L137">
            <v>15</v>
          </cell>
          <cell r="M137" t="str">
            <v>2400</v>
          </cell>
        </row>
        <row r="138">
          <cell r="A138" t="str">
            <v>606</v>
          </cell>
          <cell r="B138">
            <v>119</v>
          </cell>
          <cell r="C138" t="str">
            <v>6</v>
          </cell>
          <cell r="D138">
            <v>6</v>
          </cell>
          <cell r="E138" t="str">
            <v>ЛЕБЕДКА 55 Л/С 2СМ  Б/У</v>
          </cell>
          <cell r="F138" t="str">
            <v>022000</v>
          </cell>
          <cell r="G138">
            <v>158917</v>
          </cell>
          <cell r="I138" t="str">
            <v>00080447</v>
          </cell>
          <cell r="J138" t="str">
            <v>00102</v>
          </cell>
          <cell r="K138">
            <v>158917</v>
          </cell>
          <cell r="L138">
            <v>15</v>
          </cell>
          <cell r="M138" t="str">
            <v>2400</v>
          </cell>
        </row>
        <row r="139">
          <cell r="A139" t="str">
            <v>606</v>
          </cell>
          <cell r="B139">
            <v>120</v>
          </cell>
          <cell r="C139" t="str">
            <v>6</v>
          </cell>
          <cell r="D139">
            <v>6</v>
          </cell>
          <cell r="E139" t="str">
            <v>ЛЕБЕДКА 55 Л/С 2СМ  Б/У</v>
          </cell>
          <cell r="F139" t="str">
            <v>022000</v>
          </cell>
          <cell r="G139">
            <v>158917</v>
          </cell>
          <cell r="I139" t="str">
            <v>00080448</v>
          </cell>
          <cell r="J139" t="str">
            <v>00102</v>
          </cell>
          <cell r="K139">
            <v>158917</v>
          </cell>
          <cell r="L139">
            <v>15</v>
          </cell>
          <cell r="M139" t="str">
            <v>2400</v>
          </cell>
        </row>
        <row r="140">
          <cell r="A140" t="str">
            <v>606</v>
          </cell>
          <cell r="B140">
            <v>121</v>
          </cell>
          <cell r="C140" t="str">
            <v>6</v>
          </cell>
          <cell r="D140">
            <v>6</v>
          </cell>
          <cell r="E140" t="str">
            <v>ЛЕБЕДКА 55 Л/С 2СМ  Б/У</v>
          </cell>
          <cell r="F140" t="str">
            <v>022000</v>
          </cell>
          <cell r="G140">
            <v>158917</v>
          </cell>
          <cell r="I140" t="str">
            <v>00080449</v>
          </cell>
          <cell r="J140" t="str">
            <v>00102</v>
          </cell>
          <cell r="K140">
            <v>158917</v>
          </cell>
          <cell r="L140">
            <v>15</v>
          </cell>
          <cell r="M140" t="str">
            <v>2400</v>
          </cell>
        </row>
        <row r="141">
          <cell r="A141" t="str">
            <v>606</v>
          </cell>
          <cell r="B141">
            <v>122</v>
          </cell>
          <cell r="C141" t="str">
            <v>6</v>
          </cell>
          <cell r="D141">
            <v>6</v>
          </cell>
          <cell r="E141" t="str">
            <v>ЭЛЕКТРОПОГРУЗЧИК N6972</v>
          </cell>
          <cell r="F141" t="str">
            <v>012000</v>
          </cell>
          <cell r="G141">
            <v>14000</v>
          </cell>
          <cell r="I141" t="str">
            <v>00000135</v>
          </cell>
          <cell r="J141" t="str">
            <v>00102</v>
          </cell>
          <cell r="K141">
            <v>14000</v>
          </cell>
          <cell r="L141">
            <v>15</v>
          </cell>
          <cell r="M141" t="str">
            <v>0011</v>
          </cell>
        </row>
        <row r="142">
          <cell r="A142" t="str">
            <v>606</v>
          </cell>
          <cell r="B142">
            <v>123</v>
          </cell>
          <cell r="C142" t="str">
            <v>6</v>
          </cell>
          <cell r="D142">
            <v>6</v>
          </cell>
          <cell r="E142" t="str">
            <v>ЭЛЕКТРОПОГРУЗЧИК N6973</v>
          </cell>
          <cell r="F142" t="str">
            <v>012000</v>
          </cell>
          <cell r="G142">
            <v>14000</v>
          </cell>
          <cell r="I142" t="str">
            <v>00000136</v>
          </cell>
          <cell r="J142" t="str">
            <v>00102</v>
          </cell>
          <cell r="K142">
            <v>14000</v>
          </cell>
          <cell r="L142">
            <v>15</v>
          </cell>
          <cell r="M142" t="str">
            <v>0011</v>
          </cell>
        </row>
        <row r="143">
          <cell r="A143" t="str">
            <v>606</v>
          </cell>
          <cell r="B143">
            <v>124</v>
          </cell>
          <cell r="C143" t="str">
            <v>6</v>
          </cell>
          <cell r="D143">
            <v>6</v>
          </cell>
          <cell r="E143" t="str">
            <v>ЭЛЕКТРОПОГРУЗЧИК ЕВ71733С</v>
          </cell>
          <cell r="F143" t="str">
            <v>012000</v>
          </cell>
          <cell r="G143">
            <v>1246889</v>
          </cell>
          <cell r="I143" t="str">
            <v>00000210</v>
          </cell>
          <cell r="J143" t="str">
            <v>00109</v>
          </cell>
          <cell r="K143">
            <v>1246889</v>
          </cell>
          <cell r="L143">
            <v>15</v>
          </cell>
          <cell r="M143" t="str">
            <v>0015</v>
          </cell>
        </row>
        <row r="144">
          <cell r="A144" t="str">
            <v>606</v>
          </cell>
          <cell r="B144">
            <v>125</v>
          </cell>
          <cell r="C144" t="str">
            <v>6</v>
          </cell>
          <cell r="D144">
            <v>6</v>
          </cell>
          <cell r="E144" t="str">
            <v>ЭЛЕКТРОПОГРУЗЧИК ЕВ 717-33С</v>
          </cell>
          <cell r="F144" t="str">
            <v>022000</v>
          </cell>
          <cell r="G144">
            <v>1244426</v>
          </cell>
          <cell r="I144" t="str">
            <v>00000211</v>
          </cell>
          <cell r="J144" t="str">
            <v>00109</v>
          </cell>
          <cell r="K144">
            <v>1244426</v>
          </cell>
          <cell r="L144">
            <v>15</v>
          </cell>
          <cell r="M144" t="str">
            <v>0015</v>
          </cell>
        </row>
        <row r="145">
          <cell r="A145" t="str">
            <v>606</v>
          </cell>
          <cell r="B145">
            <v>126</v>
          </cell>
          <cell r="C145" t="str">
            <v>6</v>
          </cell>
          <cell r="D145">
            <v>6</v>
          </cell>
          <cell r="E145" t="str">
            <v>АВТОПОГРУЗЧИК</v>
          </cell>
          <cell r="F145" t="str">
            <v>012000</v>
          </cell>
          <cell r="G145">
            <v>19000</v>
          </cell>
          <cell r="I145" t="str">
            <v>00000134</v>
          </cell>
          <cell r="J145" t="str">
            <v>00102</v>
          </cell>
          <cell r="K145">
            <v>19000</v>
          </cell>
          <cell r="L145">
            <v>15</v>
          </cell>
          <cell r="M145" t="str">
            <v>0011</v>
          </cell>
        </row>
        <row r="146">
          <cell r="A146" t="str">
            <v>606</v>
          </cell>
          <cell r="B146">
            <v>127</v>
          </cell>
          <cell r="C146" t="str">
            <v>6</v>
          </cell>
          <cell r="D146">
            <v>6</v>
          </cell>
          <cell r="E146" t="str">
            <v>ПРОТИВОВЕС ПО-98-000-СБ</v>
          </cell>
          <cell r="F146" t="str">
            <v>072000</v>
          </cell>
          <cell r="G146">
            <v>167090</v>
          </cell>
          <cell r="I146" t="str">
            <v>00080464</v>
          </cell>
          <cell r="J146" t="str">
            <v>00102</v>
          </cell>
          <cell r="K146">
            <v>167090</v>
          </cell>
          <cell r="L146">
            <v>15</v>
          </cell>
          <cell r="M146" t="str">
            <v>2400</v>
          </cell>
        </row>
        <row r="147">
          <cell r="A147" t="str">
            <v>606</v>
          </cell>
          <cell r="B147">
            <v>128</v>
          </cell>
          <cell r="C147" t="str">
            <v>6</v>
          </cell>
          <cell r="D147">
            <v>6</v>
          </cell>
          <cell r="E147" t="str">
            <v>ПРОТИВОВЕС ПО-98-000-СБ</v>
          </cell>
          <cell r="F147" t="str">
            <v>072000</v>
          </cell>
          <cell r="G147">
            <v>167090</v>
          </cell>
          <cell r="I147" t="str">
            <v>00080465</v>
          </cell>
          <cell r="J147" t="str">
            <v>00102</v>
          </cell>
          <cell r="K147">
            <v>167090</v>
          </cell>
          <cell r="L147">
            <v>15</v>
          </cell>
          <cell r="M147" t="str">
            <v>2400</v>
          </cell>
        </row>
        <row r="148">
          <cell r="A148" t="str">
            <v>606</v>
          </cell>
          <cell r="B148">
            <v>129</v>
          </cell>
          <cell r="C148" t="str">
            <v>6</v>
          </cell>
          <cell r="D148">
            <v>6</v>
          </cell>
          <cell r="E148" t="str">
            <v>ТРУБОУКЛАДЧИК ТГ-321Т</v>
          </cell>
          <cell r="F148" t="str">
            <v>012000</v>
          </cell>
          <cell r="G148">
            <v>13997812.5</v>
          </cell>
          <cell r="I148" t="str">
            <v>00021754</v>
          </cell>
          <cell r="J148" t="str">
            <v>00109</v>
          </cell>
          <cell r="K148">
            <v>13997812.5</v>
          </cell>
          <cell r="L148">
            <v>15</v>
          </cell>
          <cell r="M148" t="str">
            <v>0301</v>
          </cell>
        </row>
        <row r="149">
          <cell r="A149" t="str">
            <v>606</v>
          </cell>
          <cell r="B149">
            <v>130</v>
          </cell>
          <cell r="C149" t="str">
            <v>6</v>
          </cell>
          <cell r="D149">
            <v>6</v>
          </cell>
          <cell r="E149" t="str">
            <v>ПУТЕРЕМОНТНАЯ МАШИНА ПРМ N47</v>
          </cell>
          <cell r="F149" t="str">
            <v>122000</v>
          </cell>
          <cell r="G149">
            <v>2447790.02</v>
          </cell>
          <cell r="I149" t="str">
            <v>00025263</v>
          </cell>
          <cell r="J149" t="str">
            <v>00102</v>
          </cell>
          <cell r="K149">
            <v>2447790.02</v>
          </cell>
          <cell r="L149">
            <v>15</v>
          </cell>
          <cell r="M149" t="str">
            <v>0002</v>
          </cell>
        </row>
        <row r="150">
          <cell r="A150" t="str">
            <v>606</v>
          </cell>
          <cell r="B150">
            <v>131</v>
          </cell>
          <cell r="C150" t="str">
            <v>6</v>
          </cell>
          <cell r="D150">
            <v>6</v>
          </cell>
          <cell r="E150" t="str">
            <v>ЛЕБЕДКА  СКРЕПЕРНАЯ  55л/с</v>
          </cell>
          <cell r="F150" t="str">
            <v>122000</v>
          </cell>
          <cell r="G150">
            <v>615158</v>
          </cell>
          <cell r="I150" t="str">
            <v>00041725</v>
          </cell>
          <cell r="J150" t="str">
            <v>00102</v>
          </cell>
          <cell r="K150">
            <v>615158</v>
          </cell>
          <cell r="L150">
            <v>15</v>
          </cell>
          <cell r="M150" t="str">
            <v>2400</v>
          </cell>
        </row>
        <row r="151">
          <cell r="A151" t="str">
            <v>606</v>
          </cell>
          <cell r="B151">
            <v>132</v>
          </cell>
          <cell r="C151" t="str">
            <v>6</v>
          </cell>
          <cell r="D151">
            <v>6</v>
          </cell>
          <cell r="E151" t="str">
            <v>ЛЕБЕДКА  СКРЕПЕРНАЯ  55л/с</v>
          </cell>
          <cell r="F151" t="str">
            <v>122000</v>
          </cell>
          <cell r="G151">
            <v>615158</v>
          </cell>
          <cell r="I151" t="str">
            <v>00077004</v>
          </cell>
          <cell r="J151" t="str">
            <v>00102</v>
          </cell>
          <cell r="K151">
            <v>615158</v>
          </cell>
          <cell r="L151">
            <v>15</v>
          </cell>
          <cell r="M151" t="str">
            <v>2400</v>
          </cell>
        </row>
        <row r="152">
          <cell r="A152" t="str">
            <v>606</v>
          </cell>
          <cell r="B152">
            <v>133</v>
          </cell>
          <cell r="C152" t="str">
            <v>6</v>
          </cell>
          <cell r="D152">
            <v>6</v>
          </cell>
          <cell r="E152" t="str">
            <v>ЛЕБЕДКА  СКРЕПЕРНАЯ  55л/с</v>
          </cell>
          <cell r="F152" t="str">
            <v>122000</v>
          </cell>
          <cell r="G152">
            <v>615158</v>
          </cell>
          <cell r="I152" t="str">
            <v>00077007</v>
          </cell>
          <cell r="J152" t="str">
            <v>00102</v>
          </cell>
          <cell r="K152">
            <v>615158</v>
          </cell>
          <cell r="L152">
            <v>15</v>
          </cell>
          <cell r="M152" t="str">
            <v>2400</v>
          </cell>
        </row>
        <row r="153">
          <cell r="A153" t="str">
            <v>606</v>
          </cell>
          <cell r="B153">
            <v>134</v>
          </cell>
          <cell r="C153" t="str">
            <v>6</v>
          </cell>
          <cell r="D153">
            <v>6</v>
          </cell>
          <cell r="E153" t="str">
            <v>ЛЕБЕДКА  17л/с</v>
          </cell>
          <cell r="F153" t="str">
            <v>122000</v>
          </cell>
          <cell r="G153">
            <v>379046</v>
          </cell>
          <cell r="I153" t="str">
            <v>00077008</v>
          </cell>
          <cell r="J153" t="str">
            <v>00102</v>
          </cell>
          <cell r="K153">
            <v>379046</v>
          </cell>
          <cell r="L153">
            <v>15</v>
          </cell>
          <cell r="M153" t="str">
            <v>2400</v>
          </cell>
        </row>
        <row r="154">
          <cell r="A154" t="str">
            <v>606</v>
          </cell>
          <cell r="B154">
            <v>135</v>
          </cell>
          <cell r="C154" t="str">
            <v>6</v>
          </cell>
          <cell r="D154">
            <v>6</v>
          </cell>
          <cell r="E154" t="str">
            <v>ЛЕБЕДКА СКРЕПЕРНАЯ  55л/с</v>
          </cell>
          <cell r="F154" t="str">
            <v>122000</v>
          </cell>
          <cell r="G154">
            <v>615158</v>
          </cell>
          <cell r="I154" t="str">
            <v>00077010</v>
          </cell>
          <cell r="J154" t="str">
            <v>00102</v>
          </cell>
          <cell r="K154">
            <v>615158</v>
          </cell>
          <cell r="L154">
            <v>15</v>
          </cell>
          <cell r="M154" t="str">
            <v>2400</v>
          </cell>
        </row>
        <row r="155">
          <cell r="A155" t="str">
            <v>606</v>
          </cell>
          <cell r="B155">
            <v>136</v>
          </cell>
          <cell r="C155" t="str">
            <v>6</v>
          </cell>
          <cell r="D155">
            <v>6</v>
          </cell>
          <cell r="E155" t="str">
            <v>ЛЕБЕДКА  СКРЕПЕРНАЯ  55л/с</v>
          </cell>
          <cell r="F155" t="str">
            <v>122000</v>
          </cell>
          <cell r="G155">
            <v>615158</v>
          </cell>
          <cell r="I155" t="str">
            <v>00077011</v>
          </cell>
          <cell r="J155" t="str">
            <v>00102</v>
          </cell>
          <cell r="K155">
            <v>615158</v>
          </cell>
          <cell r="L155">
            <v>15</v>
          </cell>
          <cell r="M155" t="str">
            <v>2400</v>
          </cell>
        </row>
        <row r="156">
          <cell r="A156" t="str">
            <v>606</v>
          </cell>
          <cell r="B156">
            <v>137</v>
          </cell>
          <cell r="C156" t="str">
            <v>6</v>
          </cell>
          <cell r="D156">
            <v>6</v>
          </cell>
          <cell r="E156" t="str">
            <v>ЛЕБЕДКА  СКРЕПЕРНАЯ  55л/с</v>
          </cell>
          <cell r="F156" t="str">
            <v>122000</v>
          </cell>
          <cell r="G156">
            <v>615163</v>
          </cell>
          <cell r="I156" t="str">
            <v>00077012</v>
          </cell>
          <cell r="J156" t="str">
            <v>00102</v>
          </cell>
          <cell r="K156">
            <v>615163</v>
          </cell>
          <cell r="L156">
            <v>15</v>
          </cell>
          <cell r="M156" t="str">
            <v>2400</v>
          </cell>
        </row>
        <row r="157">
          <cell r="A157" t="str">
            <v>606</v>
          </cell>
          <cell r="B157">
            <v>138</v>
          </cell>
          <cell r="C157" t="str">
            <v>6</v>
          </cell>
          <cell r="D157">
            <v>6</v>
          </cell>
          <cell r="E157" t="str">
            <v>ЛЕБЕДКА  СКРЕПЕРНАЯ  55л/с</v>
          </cell>
          <cell r="F157" t="str">
            <v>122000</v>
          </cell>
          <cell r="G157">
            <v>615158</v>
          </cell>
          <cell r="I157" t="str">
            <v>00077108</v>
          </cell>
          <cell r="J157" t="str">
            <v>00102</v>
          </cell>
          <cell r="K157">
            <v>615158</v>
          </cell>
          <cell r="L157">
            <v>15</v>
          </cell>
          <cell r="M157" t="str">
            <v>2400</v>
          </cell>
        </row>
        <row r="158">
          <cell r="A158" t="str">
            <v>606</v>
          </cell>
          <cell r="B158">
            <v>139</v>
          </cell>
          <cell r="C158" t="str">
            <v>6</v>
          </cell>
          <cell r="D158">
            <v>6</v>
          </cell>
          <cell r="E158" t="str">
            <v>ЛЕБЕДКА  30л/с  2сма</v>
          </cell>
          <cell r="F158" t="str">
            <v>122000</v>
          </cell>
          <cell r="G158">
            <v>478020</v>
          </cell>
          <cell r="I158" t="str">
            <v>00077203</v>
          </cell>
          <cell r="J158" t="str">
            <v>00102</v>
          </cell>
          <cell r="K158">
            <v>478020</v>
          </cell>
          <cell r="L158">
            <v>15</v>
          </cell>
          <cell r="M158" t="str">
            <v>2400</v>
          </cell>
        </row>
        <row r="159">
          <cell r="A159" t="str">
            <v>606</v>
          </cell>
          <cell r="B159">
            <v>140</v>
          </cell>
          <cell r="C159" t="str">
            <v>6</v>
          </cell>
          <cell r="D159">
            <v>6</v>
          </cell>
          <cell r="E159" t="str">
            <v>ЛЕБЕДКА  30л/с  2 сма</v>
          </cell>
          <cell r="F159" t="str">
            <v>122000</v>
          </cell>
          <cell r="G159">
            <v>478018</v>
          </cell>
          <cell r="I159" t="str">
            <v>00077204</v>
          </cell>
          <cell r="J159" t="str">
            <v>00102</v>
          </cell>
          <cell r="K159">
            <v>478018</v>
          </cell>
          <cell r="L159">
            <v>15</v>
          </cell>
          <cell r="M159" t="str">
            <v>2400</v>
          </cell>
        </row>
        <row r="160">
          <cell r="A160" t="str">
            <v>606</v>
          </cell>
          <cell r="B160">
            <v>141</v>
          </cell>
          <cell r="C160" t="str">
            <v>6</v>
          </cell>
          <cell r="D160">
            <v>6</v>
          </cell>
          <cell r="E160" t="str">
            <v>ЛЕБЕДКА  30л/с  2сма</v>
          </cell>
          <cell r="F160" t="str">
            <v>122000</v>
          </cell>
          <cell r="G160">
            <v>478018</v>
          </cell>
          <cell r="I160" t="str">
            <v>00077205</v>
          </cell>
          <cell r="J160" t="str">
            <v>00102</v>
          </cell>
          <cell r="K160">
            <v>478018</v>
          </cell>
          <cell r="L160">
            <v>15</v>
          </cell>
          <cell r="M160" t="str">
            <v>2400</v>
          </cell>
        </row>
        <row r="161">
          <cell r="A161" t="str">
            <v>606</v>
          </cell>
          <cell r="B161">
            <v>142</v>
          </cell>
          <cell r="C161" t="str">
            <v>6</v>
          </cell>
          <cell r="D161">
            <v>6</v>
          </cell>
          <cell r="E161" t="str">
            <v>ЛЕБЕДКА  СКРЕПЕРНАЯ  55л/с</v>
          </cell>
          <cell r="F161" t="str">
            <v>122000</v>
          </cell>
          <cell r="G161">
            <v>615158</v>
          </cell>
          <cell r="I161" t="str">
            <v>00077208</v>
          </cell>
          <cell r="J161" t="str">
            <v>00102</v>
          </cell>
          <cell r="K161">
            <v>615158</v>
          </cell>
          <cell r="L161">
            <v>15</v>
          </cell>
          <cell r="M161" t="str">
            <v>2400</v>
          </cell>
        </row>
        <row r="162">
          <cell r="A162" t="str">
            <v>606</v>
          </cell>
          <cell r="B162">
            <v>143</v>
          </cell>
          <cell r="C162" t="str">
            <v>6</v>
          </cell>
          <cell r="D162">
            <v>6</v>
          </cell>
          <cell r="E162" t="str">
            <v>ЛЕБЕДКА  СКРЕПЕРНАЯ  55л/с</v>
          </cell>
          <cell r="F162" t="str">
            <v>122000</v>
          </cell>
          <cell r="G162">
            <v>615158</v>
          </cell>
          <cell r="I162" t="str">
            <v>00077209</v>
          </cell>
          <cell r="J162" t="str">
            <v>00102</v>
          </cell>
          <cell r="K162">
            <v>615158</v>
          </cell>
          <cell r="L162">
            <v>15</v>
          </cell>
          <cell r="M162" t="str">
            <v>2400</v>
          </cell>
        </row>
        <row r="163">
          <cell r="A163" t="str">
            <v>606</v>
          </cell>
          <cell r="B163">
            <v>144</v>
          </cell>
          <cell r="C163" t="str">
            <v>6</v>
          </cell>
          <cell r="D163">
            <v>6</v>
          </cell>
          <cell r="E163" t="str">
            <v>ЛЕБЕДКА  17л/с  2сма</v>
          </cell>
          <cell r="F163" t="str">
            <v>122000</v>
          </cell>
          <cell r="G163">
            <v>379046</v>
          </cell>
          <cell r="I163" t="str">
            <v>00077215</v>
          </cell>
          <cell r="J163" t="str">
            <v>00102</v>
          </cell>
          <cell r="K163">
            <v>379046</v>
          </cell>
          <cell r="L163">
            <v>15</v>
          </cell>
          <cell r="M163" t="str">
            <v>2400</v>
          </cell>
        </row>
        <row r="164">
          <cell r="A164" t="str">
            <v>606</v>
          </cell>
          <cell r="B164">
            <v>145</v>
          </cell>
          <cell r="C164" t="str">
            <v>6</v>
          </cell>
          <cell r="D164">
            <v>6</v>
          </cell>
          <cell r="E164" t="str">
            <v>ЛЕБЕДКА  30л/с  2сма</v>
          </cell>
          <cell r="F164" t="str">
            <v>122000</v>
          </cell>
          <cell r="G164">
            <v>478018</v>
          </cell>
          <cell r="I164" t="str">
            <v>00077216</v>
          </cell>
          <cell r="J164" t="str">
            <v>00102</v>
          </cell>
          <cell r="K164">
            <v>478018</v>
          </cell>
          <cell r="L164">
            <v>15</v>
          </cell>
          <cell r="M164" t="str">
            <v>2400</v>
          </cell>
        </row>
        <row r="165">
          <cell r="A165" t="str">
            <v>606</v>
          </cell>
          <cell r="B165">
            <v>146</v>
          </cell>
          <cell r="C165" t="str">
            <v>6</v>
          </cell>
          <cell r="D165">
            <v>6</v>
          </cell>
          <cell r="E165" t="str">
            <v>ЛЕБЕДКА  СКРЕПЕРНАЯ  55л/с</v>
          </cell>
          <cell r="F165" t="str">
            <v>122000</v>
          </cell>
          <cell r="G165">
            <v>615158</v>
          </cell>
          <cell r="I165" t="str">
            <v>00077230</v>
          </cell>
          <cell r="J165" t="str">
            <v>00102</v>
          </cell>
          <cell r="K165">
            <v>615158</v>
          </cell>
          <cell r="L165">
            <v>15</v>
          </cell>
          <cell r="M165" t="str">
            <v>2400</v>
          </cell>
        </row>
        <row r="166">
          <cell r="A166" t="str">
            <v>606</v>
          </cell>
          <cell r="B166">
            <v>147</v>
          </cell>
          <cell r="C166" t="str">
            <v>6</v>
          </cell>
          <cell r="D166">
            <v>6</v>
          </cell>
          <cell r="E166" t="str">
            <v>ЛЕБЕДКА  СКРЕПЕРНАЯ  55л/с</v>
          </cell>
          <cell r="F166" t="str">
            <v>122000</v>
          </cell>
          <cell r="G166">
            <v>615158</v>
          </cell>
          <cell r="I166" t="str">
            <v>00077231</v>
          </cell>
          <cell r="J166" t="str">
            <v>00102</v>
          </cell>
          <cell r="K166">
            <v>615158</v>
          </cell>
          <cell r="L166">
            <v>15</v>
          </cell>
          <cell r="M166" t="str">
            <v>2400</v>
          </cell>
        </row>
        <row r="167">
          <cell r="A167" t="str">
            <v>606</v>
          </cell>
          <cell r="B167">
            <v>148</v>
          </cell>
          <cell r="C167" t="str">
            <v>6</v>
          </cell>
          <cell r="D167">
            <v>6</v>
          </cell>
          <cell r="E167" t="str">
            <v>ЛЕБЕДКА  СКРЕПЕРНАЯ  55л/с</v>
          </cell>
          <cell r="F167" t="str">
            <v>122000</v>
          </cell>
          <cell r="G167">
            <v>615158</v>
          </cell>
          <cell r="I167" t="str">
            <v>00078006</v>
          </cell>
          <cell r="J167" t="str">
            <v>00102</v>
          </cell>
          <cell r="K167">
            <v>615158</v>
          </cell>
          <cell r="L167">
            <v>15</v>
          </cell>
          <cell r="M167" t="str">
            <v>2400</v>
          </cell>
        </row>
        <row r="168">
          <cell r="A168" t="str">
            <v>606</v>
          </cell>
          <cell r="B168">
            <v>149</v>
          </cell>
          <cell r="C168" t="str">
            <v>6</v>
          </cell>
          <cell r="D168">
            <v>6</v>
          </cell>
          <cell r="E168" t="str">
            <v>ЛЕБЕДКА  30л/с  2сма</v>
          </cell>
          <cell r="F168" t="str">
            <v>122000</v>
          </cell>
          <cell r="G168">
            <v>478018</v>
          </cell>
          <cell r="I168" t="str">
            <v>00078106</v>
          </cell>
          <cell r="J168" t="str">
            <v>00102</v>
          </cell>
          <cell r="K168">
            <v>478018</v>
          </cell>
          <cell r="L168">
            <v>15</v>
          </cell>
          <cell r="M168" t="str">
            <v>2400</v>
          </cell>
        </row>
        <row r="169">
          <cell r="A169" t="str">
            <v>606</v>
          </cell>
          <cell r="B169">
            <v>150</v>
          </cell>
          <cell r="C169" t="str">
            <v>6</v>
          </cell>
          <cell r="D169">
            <v>6</v>
          </cell>
          <cell r="E169" t="str">
            <v>ЛЕБЕДКА  30л/с  2сма</v>
          </cell>
          <cell r="F169" t="str">
            <v>122000</v>
          </cell>
          <cell r="G169">
            <v>478018</v>
          </cell>
          <cell r="I169" t="str">
            <v>00078107</v>
          </cell>
          <cell r="J169" t="str">
            <v>00102</v>
          </cell>
          <cell r="K169">
            <v>478018</v>
          </cell>
          <cell r="L169">
            <v>15</v>
          </cell>
          <cell r="M169" t="str">
            <v>2400</v>
          </cell>
        </row>
        <row r="170">
          <cell r="A170" t="str">
            <v>606</v>
          </cell>
          <cell r="B170">
            <v>151</v>
          </cell>
          <cell r="C170" t="str">
            <v>6</v>
          </cell>
          <cell r="D170">
            <v>6</v>
          </cell>
          <cell r="E170" t="str">
            <v>ЛЕБЕДКА  17л/с   2сма</v>
          </cell>
          <cell r="F170" t="str">
            <v>122000</v>
          </cell>
          <cell r="G170">
            <v>379047</v>
          </cell>
          <cell r="I170" t="str">
            <v>00078108</v>
          </cell>
          <cell r="J170" t="str">
            <v>00102</v>
          </cell>
          <cell r="K170">
            <v>379047</v>
          </cell>
          <cell r="L170">
            <v>15</v>
          </cell>
          <cell r="M170" t="str">
            <v>2400</v>
          </cell>
        </row>
        <row r="171">
          <cell r="A171" t="str">
            <v>606</v>
          </cell>
          <cell r="B171">
            <v>152</v>
          </cell>
          <cell r="C171" t="str">
            <v>6</v>
          </cell>
          <cell r="D171">
            <v>6</v>
          </cell>
          <cell r="E171" t="str">
            <v>ЛЕБЕДКА  ЛС-30</v>
          </cell>
          <cell r="F171" t="str">
            <v>092000</v>
          </cell>
          <cell r="G171">
            <v>321075</v>
          </cell>
          <cell r="I171" t="str">
            <v>00080483</v>
          </cell>
          <cell r="J171" t="str">
            <v>00102</v>
          </cell>
          <cell r="K171">
            <v>321075</v>
          </cell>
          <cell r="L171">
            <v>15</v>
          </cell>
          <cell r="M171" t="str">
            <v>2400</v>
          </cell>
        </row>
        <row r="172">
          <cell r="A172" t="str">
            <v>606</v>
          </cell>
          <cell r="B172">
            <v>153</v>
          </cell>
          <cell r="C172" t="str">
            <v>6</v>
          </cell>
          <cell r="D172">
            <v>6</v>
          </cell>
          <cell r="E172" t="str">
            <v>ЛЕБЕДКА  Л/С-30</v>
          </cell>
          <cell r="F172" t="str">
            <v>092000</v>
          </cell>
          <cell r="G172">
            <v>321075</v>
          </cell>
          <cell r="I172" t="str">
            <v>00080484</v>
          </cell>
          <cell r="J172" t="str">
            <v>00102</v>
          </cell>
          <cell r="K172">
            <v>321075</v>
          </cell>
          <cell r="L172">
            <v>15</v>
          </cell>
          <cell r="M172" t="str">
            <v>2400</v>
          </cell>
        </row>
        <row r="173">
          <cell r="A173" t="str">
            <v>606</v>
          </cell>
          <cell r="B173">
            <v>154</v>
          </cell>
          <cell r="C173" t="str">
            <v>6</v>
          </cell>
          <cell r="D173">
            <v>6</v>
          </cell>
          <cell r="E173" t="str">
            <v>ЛЕБЕДКА  Л/С-30</v>
          </cell>
          <cell r="F173" t="str">
            <v>092000</v>
          </cell>
          <cell r="G173">
            <v>321075</v>
          </cell>
          <cell r="I173" t="str">
            <v>00080485</v>
          </cell>
          <cell r="J173" t="str">
            <v>00102</v>
          </cell>
          <cell r="K173">
            <v>321075</v>
          </cell>
          <cell r="L173">
            <v>15</v>
          </cell>
          <cell r="M173" t="str">
            <v>2400</v>
          </cell>
        </row>
        <row r="174">
          <cell r="A174" t="str">
            <v>606</v>
          </cell>
          <cell r="B174">
            <v>155</v>
          </cell>
          <cell r="C174" t="str">
            <v>6</v>
          </cell>
          <cell r="D174">
            <v>6</v>
          </cell>
          <cell r="E174" t="str">
            <v>ЛЕБЕДКА  Л/С-30</v>
          </cell>
          <cell r="F174" t="str">
            <v>092000</v>
          </cell>
          <cell r="G174">
            <v>356750</v>
          </cell>
          <cell r="I174" t="str">
            <v>00080486</v>
          </cell>
          <cell r="J174" t="str">
            <v>00102</v>
          </cell>
          <cell r="K174">
            <v>356750</v>
          </cell>
          <cell r="L174">
            <v>15</v>
          </cell>
          <cell r="M174" t="str">
            <v>2400</v>
          </cell>
        </row>
        <row r="175">
          <cell r="A175" t="str">
            <v>606</v>
          </cell>
          <cell r="B175">
            <v>156</v>
          </cell>
          <cell r="C175" t="str">
            <v>6</v>
          </cell>
          <cell r="D175">
            <v>6</v>
          </cell>
          <cell r="E175" t="str">
            <v>ПАРАШУТ ПТКА-12.5</v>
          </cell>
          <cell r="F175" t="str">
            <v>092000</v>
          </cell>
          <cell r="G175">
            <v>991144</v>
          </cell>
          <cell r="I175" t="str">
            <v>00080470</v>
          </cell>
          <cell r="J175" t="str">
            <v>00102</v>
          </cell>
          <cell r="K175">
            <v>991144</v>
          </cell>
          <cell r="L175">
            <v>15</v>
          </cell>
          <cell r="M175" t="str">
            <v>2400</v>
          </cell>
        </row>
        <row r="176">
          <cell r="A176" t="str">
            <v>606</v>
          </cell>
          <cell r="B176">
            <v>157</v>
          </cell>
          <cell r="C176" t="str">
            <v>6</v>
          </cell>
          <cell r="D176">
            <v>6</v>
          </cell>
          <cell r="E176" t="str">
            <v>ПАРАШУТ  ПТКА-12.5</v>
          </cell>
          <cell r="F176" t="str">
            <v>092000</v>
          </cell>
          <cell r="G176">
            <v>991144</v>
          </cell>
          <cell r="I176" t="str">
            <v>00080471</v>
          </cell>
          <cell r="J176" t="str">
            <v>00102</v>
          </cell>
          <cell r="K176">
            <v>991144</v>
          </cell>
          <cell r="L176">
            <v>15</v>
          </cell>
          <cell r="M176" t="str">
            <v>2400</v>
          </cell>
        </row>
        <row r="177">
          <cell r="A177" t="str">
            <v>606</v>
          </cell>
          <cell r="B177">
            <v>158</v>
          </cell>
          <cell r="C177" t="str">
            <v>6</v>
          </cell>
          <cell r="D177">
            <v>6</v>
          </cell>
          <cell r="E177" t="str">
            <v>УСТРОЙСТВО  ПОДВЕСНОЕ  УП-12.5</v>
          </cell>
          <cell r="F177" t="str">
            <v>092000</v>
          </cell>
          <cell r="G177">
            <v>366377</v>
          </cell>
          <cell r="I177" t="str">
            <v>00080469</v>
          </cell>
          <cell r="J177" t="str">
            <v>00102</v>
          </cell>
          <cell r="K177">
            <v>366377</v>
          </cell>
          <cell r="L177">
            <v>15</v>
          </cell>
          <cell r="M177" t="str">
            <v>2400</v>
          </cell>
        </row>
        <row r="178">
          <cell r="A178" t="str">
            <v>606</v>
          </cell>
          <cell r="B178">
            <v>159</v>
          </cell>
          <cell r="C178" t="str">
            <v>6</v>
          </cell>
          <cell r="D178">
            <v>6</v>
          </cell>
          <cell r="E178" t="str">
            <v>ЭКСКАВАТОР ЭО-2621В</v>
          </cell>
          <cell r="F178" t="str">
            <v>022000</v>
          </cell>
          <cell r="G178">
            <v>1393800</v>
          </cell>
          <cell r="I178" t="str">
            <v>00000353</v>
          </cell>
          <cell r="J178" t="str">
            <v>00102</v>
          </cell>
          <cell r="K178">
            <v>1393800</v>
          </cell>
          <cell r="L178">
            <v>15</v>
          </cell>
          <cell r="M178" t="str">
            <v>0008</v>
          </cell>
        </row>
        <row r="179">
          <cell r="A179" t="str">
            <v>606</v>
          </cell>
          <cell r="B179">
            <v>160</v>
          </cell>
          <cell r="C179" t="str">
            <v>6</v>
          </cell>
          <cell r="D179">
            <v>6</v>
          </cell>
          <cell r="E179" t="str">
            <v>ЭКСКАВАТОР ЭО-33211</v>
          </cell>
          <cell r="F179" t="str">
            <v>072000</v>
          </cell>
          <cell r="G179">
            <v>6243125</v>
          </cell>
          <cell r="I179" t="str">
            <v>00030439</v>
          </cell>
          <cell r="J179" t="str">
            <v>00102</v>
          </cell>
          <cell r="K179">
            <v>6243125</v>
          </cell>
          <cell r="L179">
            <v>15</v>
          </cell>
          <cell r="M179" t="str">
            <v>0301</v>
          </cell>
        </row>
        <row r="180">
          <cell r="A180" t="str">
            <v>606</v>
          </cell>
          <cell r="B180">
            <v>161</v>
          </cell>
          <cell r="C180" t="str">
            <v>6</v>
          </cell>
          <cell r="D180">
            <v>6</v>
          </cell>
          <cell r="E180" t="str">
            <v>ЭКСКАВАТОР ЭО-5126</v>
          </cell>
          <cell r="F180" t="str">
            <v>092000</v>
          </cell>
          <cell r="G180">
            <v>5472083</v>
          </cell>
          <cell r="I180" t="str">
            <v>00000347</v>
          </cell>
          <cell r="J180" t="str">
            <v>00102</v>
          </cell>
          <cell r="K180">
            <v>5472083</v>
          </cell>
          <cell r="L180">
            <v>15</v>
          </cell>
          <cell r="M180" t="str">
            <v>0008</v>
          </cell>
        </row>
        <row r="181">
          <cell r="A181" t="str">
            <v>606</v>
          </cell>
          <cell r="B181">
            <v>162</v>
          </cell>
          <cell r="C181" t="str">
            <v>6</v>
          </cell>
          <cell r="D181">
            <v>6</v>
          </cell>
          <cell r="E181" t="str">
            <v>ЭКСКАВАТОР ЭКГ-10</v>
          </cell>
          <cell r="F181" t="str">
            <v>122000</v>
          </cell>
          <cell r="G181">
            <v>110083550.12</v>
          </cell>
          <cell r="I181" t="str">
            <v>17916</v>
          </cell>
          <cell r="J181" t="str">
            <v>00102</v>
          </cell>
          <cell r="K181">
            <v>110083550.12</v>
          </cell>
          <cell r="L181">
            <v>15</v>
          </cell>
          <cell r="M181" t="str">
            <v>3000</v>
          </cell>
        </row>
        <row r="182">
          <cell r="A182" t="str">
            <v>606</v>
          </cell>
          <cell r="B182">
            <v>163</v>
          </cell>
          <cell r="C182" t="str">
            <v>6</v>
          </cell>
          <cell r="D182">
            <v>6</v>
          </cell>
          <cell r="E182" t="str">
            <v>ЭКСКАВАТОР ЭО-3323</v>
          </cell>
          <cell r="F182" t="str">
            <v>052000</v>
          </cell>
          <cell r="G182">
            <v>188664</v>
          </cell>
          <cell r="I182" t="str">
            <v>00100083</v>
          </cell>
          <cell r="J182" t="str">
            <v>00110</v>
          </cell>
          <cell r="K182">
            <v>188664</v>
          </cell>
          <cell r="L182">
            <v>15</v>
          </cell>
          <cell r="M182" t="str">
            <v>0011</v>
          </cell>
        </row>
        <row r="183">
          <cell r="A183" t="str">
            <v>606</v>
          </cell>
          <cell r="B183">
            <v>164</v>
          </cell>
          <cell r="C183" t="str">
            <v>6</v>
          </cell>
          <cell r="D183">
            <v>6</v>
          </cell>
          <cell r="E183" t="str">
            <v>АВТОГРЕЙДЕР ДЗ-98В 9.2</v>
          </cell>
          <cell r="F183" t="str">
            <v>102000</v>
          </cell>
          <cell r="G183">
            <v>3802837.67</v>
          </cell>
          <cell r="I183" t="str">
            <v>00000163</v>
          </cell>
          <cell r="J183" t="str">
            <v>00102</v>
          </cell>
          <cell r="K183">
            <v>3802837.67</v>
          </cell>
          <cell r="L183">
            <v>15</v>
          </cell>
          <cell r="M183" t="str">
            <v>0008</v>
          </cell>
        </row>
        <row r="184">
          <cell r="A184" t="str">
            <v>606</v>
          </cell>
          <cell r="B184">
            <v>165</v>
          </cell>
          <cell r="C184" t="str">
            <v>6</v>
          </cell>
          <cell r="D184">
            <v>6</v>
          </cell>
          <cell r="E184" t="str">
            <v>БУЛЬДОЗЕР "РЫХЛИТЕЛЬ" ТД 40С</v>
          </cell>
          <cell r="F184" t="str">
            <v>092000</v>
          </cell>
          <cell r="G184">
            <v>64367646</v>
          </cell>
          <cell r="I184" t="str">
            <v>00000269</v>
          </cell>
          <cell r="J184" t="str">
            <v>00102</v>
          </cell>
          <cell r="K184">
            <v>64367646</v>
          </cell>
          <cell r="L184">
            <v>15</v>
          </cell>
          <cell r="M184" t="str">
            <v>0008</v>
          </cell>
        </row>
        <row r="185">
          <cell r="A185" t="str">
            <v>606</v>
          </cell>
          <cell r="B185">
            <v>166</v>
          </cell>
          <cell r="C185" t="str">
            <v>6</v>
          </cell>
          <cell r="D185">
            <v>6</v>
          </cell>
          <cell r="E185" t="str">
            <v>МАШИНА ПРМ-5ПМ</v>
          </cell>
          <cell r="F185" t="str">
            <v>122000</v>
          </cell>
          <cell r="G185">
            <v>4726955.8099999996</v>
          </cell>
          <cell r="I185" t="str">
            <v>17929</v>
          </cell>
          <cell r="J185" t="str">
            <v>00114</v>
          </cell>
          <cell r="K185">
            <v>4726955.8099999996</v>
          </cell>
          <cell r="L185">
            <v>15</v>
          </cell>
          <cell r="M185" t="str">
            <v>3000</v>
          </cell>
        </row>
        <row r="186">
          <cell r="D186" t="str">
            <v>6 Всего</v>
          </cell>
          <cell r="G186">
            <v>231447134.11999997</v>
          </cell>
        </row>
        <row r="187">
          <cell r="A187" t="str">
            <v>607</v>
          </cell>
          <cell r="B187">
            <v>167</v>
          </cell>
          <cell r="C187" t="str">
            <v>6</v>
          </cell>
          <cell r="D187">
            <v>7</v>
          </cell>
          <cell r="E187" t="str">
            <v>ГРОХОТ ГИТ 51 АХ 3ШТ</v>
          </cell>
          <cell r="F187" t="str">
            <v>062000</v>
          </cell>
          <cell r="G187">
            <v>1040458.77</v>
          </cell>
          <cell r="I187" t="str">
            <v>00012745</v>
          </cell>
          <cell r="J187" t="str">
            <v>00102</v>
          </cell>
          <cell r="K187">
            <v>1040458.77</v>
          </cell>
          <cell r="L187">
            <v>20</v>
          </cell>
          <cell r="M187" t="str">
            <v>0301</v>
          </cell>
        </row>
        <row r="188">
          <cell r="A188" t="str">
            <v>607</v>
          </cell>
          <cell r="B188">
            <v>168</v>
          </cell>
          <cell r="C188" t="str">
            <v>6</v>
          </cell>
          <cell r="D188">
            <v>7</v>
          </cell>
          <cell r="E188" t="str">
            <v>ДРОБИЛКА КСД-2200ГР ВД</v>
          </cell>
          <cell r="F188" t="str">
            <v>122000</v>
          </cell>
          <cell r="G188">
            <v>14265000</v>
          </cell>
          <cell r="I188" t="str">
            <v>00070361</v>
          </cell>
          <cell r="J188" t="str">
            <v>00102</v>
          </cell>
          <cell r="K188">
            <v>14265000</v>
          </cell>
          <cell r="L188">
            <v>20</v>
          </cell>
          <cell r="M188" t="str">
            <v>0301</v>
          </cell>
        </row>
        <row r="189">
          <cell r="A189" t="str">
            <v>607</v>
          </cell>
          <cell r="B189">
            <v>169</v>
          </cell>
          <cell r="C189" t="str">
            <v>6</v>
          </cell>
          <cell r="D189">
            <v>7</v>
          </cell>
          <cell r="E189" t="str">
            <v>ДРОБИЛКА  СМД 118   в сборе</v>
          </cell>
          <cell r="F189" t="str">
            <v>122000</v>
          </cell>
          <cell r="G189">
            <v>6974703</v>
          </cell>
          <cell r="I189" t="str">
            <v>00077250</v>
          </cell>
          <cell r="J189" t="str">
            <v>00102</v>
          </cell>
          <cell r="K189">
            <v>6974703</v>
          </cell>
          <cell r="L189">
            <v>20</v>
          </cell>
          <cell r="M189" t="str">
            <v>2400</v>
          </cell>
        </row>
        <row r="190">
          <cell r="A190" t="str">
            <v>607</v>
          </cell>
          <cell r="B190">
            <v>170</v>
          </cell>
          <cell r="C190" t="str">
            <v>6</v>
          </cell>
          <cell r="D190">
            <v>7</v>
          </cell>
          <cell r="E190" t="str">
            <v>СЕПАРАТОР ПБМ-120/300ПП</v>
          </cell>
          <cell r="F190" t="str">
            <v>112000</v>
          </cell>
          <cell r="G190">
            <v>3911819.63</v>
          </cell>
          <cell r="I190" t="str">
            <v>00029081</v>
          </cell>
          <cell r="J190" t="str">
            <v>00102</v>
          </cell>
          <cell r="K190">
            <v>3911819.63</v>
          </cell>
          <cell r="L190">
            <v>20</v>
          </cell>
          <cell r="M190" t="str">
            <v>0301</v>
          </cell>
        </row>
        <row r="191">
          <cell r="A191" t="str">
            <v>607</v>
          </cell>
          <cell r="B191">
            <v>171</v>
          </cell>
          <cell r="C191" t="str">
            <v>6</v>
          </cell>
          <cell r="D191">
            <v>7</v>
          </cell>
          <cell r="E191" t="str">
            <v>СЕПАРАТОР МАГНИТНЫЙ</v>
          </cell>
          <cell r="F191" t="str">
            <v>112000</v>
          </cell>
          <cell r="G191">
            <v>3951737</v>
          </cell>
          <cell r="I191" t="str">
            <v>00029880</v>
          </cell>
          <cell r="J191" t="str">
            <v>00102</v>
          </cell>
          <cell r="K191">
            <v>3951737</v>
          </cell>
          <cell r="L191">
            <v>20</v>
          </cell>
          <cell r="M191" t="str">
            <v>0301</v>
          </cell>
        </row>
        <row r="192">
          <cell r="A192" t="str">
            <v>607</v>
          </cell>
          <cell r="B192">
            <v>172</v>
          </cell>
          <cell r="C192" t="str">
            <v>6</v>
          </cell>
          <cell r="D192">
            <v>7</v>
          </cell>
          <cell r="E192" t="str">
            <v>СЕПАРАТОР ПБМ-90/250П</v>
          </cell>
          <cell r="F192" t="str">
            <v>112000</v>
          </cell>
          <cell r="G192">
            <v>2381857.31</v>
          </cell>
          <cell r="I192" t="str">
            <v>00030676</v>
          </cell>
          <cell r="J192" t="str">
            <v>00102</v>
          </cell>
          <cell r="K192">
            <v>2381857.31</v>
          </cell>
          <cell r="L192">
            <v>20</v>
          </cell>
          <cell r="M192" t="str">
            <v>0301</v>
          </cell>
        </row>
        <row r="193">
          <cell r="A193" t="str">
            <v>607</v>
          </cell>
          <cell r="B193">
            <v>173</v>
          </cell>
          <cell r="C193" t="str">
            <v>6</v>
          </cell>
          <cell r="D193">
            <v>7</v>
          </cell>
          <cell r="E193" t="str">
            <v>СЕПАРАТОР ПБМ-90/250ПП</v>
          </cell>
          <cell r="F193" t="str">
            <v>112000</v>
          </cell>
          <cell r="G193">
            <v>2383221.4900000002</v>
          </cell>
          <cell r="I193" t="str">
            <v>00030872</v>
          </cell>
          <cell r="J193" t="str">
            <v>00102</v>
          </cell>
          <cell r="K193">
            <v>2383221.4900000002</v>
          </cell>
          <cell r="L193">
            <v>20</v>
          </cell>
          <cell r="M193" t="str">
            <v>0301</v>
          </cell>
        </row>
        <row r="194">
          <cell r="A194" t="str">
            <v>607</v>
          </cell>
          <cell r="B194">
            <v>174</v>
          </cell>
          <cell r="C194" t="str">
            <v>6</v>
          </cell>
          <cell r="D194">
            <v>7</v>
          </cell>
          <cell r="E194" t="str">
            <v>СЕПАРАТОР МАГНИТНЫЙ</v>
          </cell>
          <cell r="F194" t="str">
            <v>112000</v>
          </cell>
          <cell r="G194">
            <v>3956410.85</v>
          </cell>
          <cell r="I194" t="str">
            <v>00030873</v>
          </cell>
          <cell r="J194" t="str">
            <v>00102</v>
          </cell>
          <cell r="K194">
            <v>3956410.85</v>
          </cell>
          <cell r="L194">
            <v>20</v>
          </cell>
          <cell r="M194" t="str">
            <v>0301</v>
          </cell>
        </row>
        <row r="195">
          <cell r="A195" t="str">
            <v>607</v>
          </cell>
          <cell r="B195">
            <v>175</v>
          </cell>
          <cell r="C195" t="str">
            <v>6</v>
          </cell>
          <cell r="D195">
            <v>7</v>
          </cell>
          <cell r="E195" t="str">
            <v>СЕПАРАТОР ПБМ-90/250ПП</v>
          </cell>
          <cell r="F195" t="str">
            <v>112000</v>
          </cell>
          <cell r="G195">
            <v>2383221.5</v>
          </cell>
          <cell r="I195" t="str">
            <v>00030875</v>
          </cell>
          <cell r="J195" t="str">
            <v>00102</v>
          </cell>
          <cell r="K195">
            <v>2383221.5</v>
          </cell>
          <cell r="L195">
            <v>20</v>
          </cell>
          <cell r="M195" t="str">
            <v>0301</v>
          </cell>
        </row>
        <row r="196">
          <cell r="A196" t="str">
            <v>607</v>
          </cell>
          <cell r="B196">
            <v>176</v>
          </cell>
          <cell r="C196" t="str">
            <v>6</v>
          </cell>
          <cell r="D196">
            <v>7</v>
          </cell>
          <cell r="E196" t="str">
            <v>СЕПАРАТОР ПБМ-120/300П</v>
          </cell>
          <cell r="F196" t="str">
            <v>112000</v>
          </cell>
          <cell r="G196">
            <v>3914682.62</v>
          </cell>
          <cell r="I196" t="str">
            <v>00030881</v>
          </cell>
          <cell r="J196" t="str">
            <v>00102</v>
          </cell>
          <cell r="K196">
            <v>3914682.62</v>
          </cell>
          <cell r="L196">
            <v>20</v>
          </cell>
          <cell r="M196" t="str">
            <v>0301</v>
          </cell>
        </row>
        <row r="197">
          <cell r="A197" t="str">
            <v>607</v>
          </cell>
          <cell r="B197">
            <v>177</v>
          </cell>
          <cell r="C197" t="str">
            <v>6</v>
          </cell>
          <cell r="D197">
            <v>7</v>
          </cell>
          <cell r="E197" t="str">
            <v>СЕПАРАТОР ПБМ-120/300ПП</v>
          </cell>
          <cell r="F197" t="str">
            <v>112000</v>
          </cell>
          <cell r="G197">
            <v>3911819.63</v>
          </cell>
          <cell r="I197" t="str">
            <v>00030900</v>
          </cell>
          <cell r="J197" t="str">
            <v>00102</v>
          </cell>
          <cell r="K197">
            <v>3911819.63</v>
          </cell>
          <cell r="L197">
            <v>20</v>
          </cell>
          <cell r="M197" t="str">
            <v>0301</v>
          </cell>
        </row>
        <row r="198">
          <cell r="A198" t="str">
            <v>607</v>
          </cell>
          <cell r="B198">
            <v>178</v>
          </cell>
          <cell r="C198" t="str">
            <v>6</v>
          </cell>
          <cell r="D198">
            <v>7</v>
          </cell>
          <cell r="E198" t="str">
            <v>СЕПАРАТОР ПБМ-120/300 ПП</v>
          </cell>
          <cell r="F198" t="str">
            <v>102000</v>
          </cell>
          <cell r="G198">
            <v>3911819.62</v>
          </cell>
          <cell r="I198" t="str">
            <v>00047450</v>
          </cell>
          <cell r="J198" t="str">
            <v>00109</v>
          </cell>
          <cell r="K198">
            <v>3911819.62</v>
          </cell>
          <cell r="L198">
            <v>20</v>
          </cell>
          <cell r="M198" t="str">
            <v>0301</v>
          </cell>
        </row>
        <row r="199">
          <cell r="A199" t="str">
            <v>607</v>
          </cell>
          <cell r="B199">
            <v>179</v>
          </cell>
          <cell r="C199" t="str">
            <v>6</v>
          </cell>
          <cell r="D199">
            <v>7</v>
          </cell>
          <cell r="E199" t="str">
            <v>СЕПАРАТОР ПБМ-120/300 ПП</v>
          </cell>
          <cell r="F199" t="str">
            <v>102000</v>
          </cell>
          <cell r="G199">
            <v>3911819.63</v>
          </cell>
          <cell r="I199" t="str">
            <v>00047451</v>
          </cell>
          <cell r="J199" t="str">
            <v>00109</v>
          </cell>
          <cell r="K199">
            <v>3911819.63</v>
          </cell>
          <cell r="L199">
            <v>20</v>
          </cell>
          <cell r="M199" t="str">
            <v>0301</v>
          </cell>
        </row>
        <row r="200">
          <cell r="A200" t="str">
            <v>607</v>
          </cell>
          <cell r="B200">
            <v>180</v>
          </cell>
          <cell r="C200" t="str">
            <v>6</v>
          </cell>
          <cell r="D200">
            <v>7</v>
          </cell>
          <cell r="E200" t="str">
            <v>СЕПАРАТОР ПБМ-90/250ПП</v>
          </cell>
          <cell r="F200" t="str">
            <v>122000</v>
          </cell>
          <cell r="G200">
            <v>2403108.14</v>
          </cell>
          <cell r="I200" t="str">
            <v>00070360</v>
          </cell>
          <cell r="J200" t="str">
            <v>00102</v>
          </cell>
          <cell r="K200">
            <v>2403108.14</v>
          </cell>
          <cell r="L200">
            <v>20</v>
          </cell>
          <cell r="M200" t="str">
            <v>0301</v>
          </cell>
        </row>
        <row r="201">
          <cell r="A201" t="str">
            <v>607</v>
          </cell>
          <cell r="B201">
            <v>181</v>
          </cell>
          <cell r="C201" t="str">
            <v>6</v>
          </cell>
          <cell r="D201">
            <v>7</v>
          </cell>
          <cell r="E201" t="str">
            <v>СЕПАРАТОР ПБМ-90/250П</v>
          </cell>
          <cell r="F201" t="str">
            <v>112000</v>
          </cell>
          <cell r="G201">
            <v>2381857.31</v>
          </cell>
          <cell r="I201" t="str">
            <v>00071204</v>
          </cell>
          <cell r="J201" t="str">
            <v>00102</v>
          </cell>
          <cell r="K201">
            <v>2381857.31</v>
          </cell>
          <cell r="L201">
            <v>20</v>
          </cell>
          <cell r="M201" t="str">
            <v>0301</v>
          </cell>
        </row>
        <row r="202">
          <cell r="A202" t="str">
            <v>607</v>
          </cell>
          <cell r="B202">
            <v>182</v>
          </cell>
          <cell r="C202" t="str">
            <v>6</v>
          </cell>
          <cell r="D202">
            <v>7</v>
          </cell>
          <cell r="E202" t="str">
            <v>СЕПАРАТОР ПБМ-90/250П</v>
          </cell>
          <cell r="F202" t="str">
            <v>112000</v>
          </cell>
          <cell r="G202">
            <v>2383221.4900000002</v>
          </cell>
          <cell r="I202" t="str">
            <v>00074134</v>
          </cell>
          <cell r="J202" t="str">
            <v>00102</v>
          </cell>
          <cell r="K202">
            <v>2383221.4900000002</v>
          </cell>
          <cell r="L202">
            <v>20</v>
          </cell>
          <cell r="M202" t="str">
            <v>0301</v>
          </cell>
        </row>
        <row r="203">
          <cell r="A203" t="str">
            <v>607</v>
          </cell>
          <cell r="B203">
            <v>183</v>
          </cell>
          <cell r="C203" t="str">
            <v>6</v>
          </cell>
          <cell r="D203">
            <v>7</v>
          </cell>
          <cell r="E203" t="str">
            <v>СЕПАРАТОР МАГНИТНЫЙ</v>
          </cell>
          <cell r="F203" t="str">
            <v>112000</v>
          </cell>
          <cell r="G203">
            <v>3956410.85</v>
          </cell>
          <cell r="I203" t="str">
            <v>10028154</v>
          </cell>
          <cell r="J203" t="str">
            <v>00102</v>
          </cell>
          <cell r="K203">
            <v>3956410.85</v>
          </cell>
          <cell r="L203">
            <v>20</v>
          </cell>
          <cell r="M203" t="str">
            <v>0301</v>
          </cell>
        </row>
        <row r="204">
          <cell r="A204" t="str">
            <v>607</v>
          </cell>
          <cell r="B204">
            <v>184</v>
          </cell>
          <cell r="C204" t="str">
            <v>6</v>
          </cell>
          <cell r="D204">
            <v>7</v>
          </cell>
          <cell r="E204" t="str">
            <v>СЕПАРАТОР ПБМ-90/250ПП</v>
          </cell>
          <cell r="F204" t="str">
            <v>112000</v>
          </cell>
          <cell r="G204">
            <v>2383221.5</v>
          </cell>
          <cell r="I204" t="str">
            <v>10028799</v>
          </cell>
          <cell r="J204" t="str">
            <v>00102</v>
          </cell>
          <cell r="K204">
            <v>2383221.5</v>
          </cell>
          <cell r="L204">
            <v>20</v>
          </cell>
          <cell r="M204" t="str">
            <v>0301</v>
          </cell>
        </row>
        <row r="205">
          <cell r="A205" t="str">
            <v>607</v>
          </cell>
          <cell r="B205">
            <v>185</v>
          </cell>
          <cell r="C205" t="str">
            <v>6</v>
          </cell>
          <cell r="D205">
            <v>7</v>
          </cell>
          <cell r="E205" t="str">
            <v>СЕПАРАТОР ПБМ-120/300П</v>
          </cell>
          <cell r="F205" t="str">
            <v>112000</v>
          </cell>
          <cell r="G205">
            <v>3914682.63</v>
          </cell>
          <cell r="I205" t="str">
            <v>10028801</v>
          </cell>
          <cell r="J205" t="str">
            <v>00102</v>
          </cell>
          <cell r="K205">
            <v>3914682.63</v>
          </cell>
          <cell r="L205">
            <v>20</v>
          </cell>
          <cell r="M205" t="str">
            <v>0301</v>
          </cell>
        </row>
        <row r="206">
          <cell r="A206" t="str">
            <v>607</v>
          </cell>
          <cell r="B206">
            <v>186</v>
          </cell>
          <cell r="C206" t="str">
            <v>6</v>
          </cell>
          <cell r="D206">
            <v>7</v>
          </cell>
          <cell r="E206" t="str">
            <v>СЕПАРАТОР ПБМ-90/250П</v>
          </cell>
          <cell r="F206" t="str">
            <v>112000</v>
          </cell>
          <cell r="G206">
            <v>2381857.31</v>
          </cell>
          <cell r="I206" t="str">
            <v>10029834</v>
          </cell>
          <cell r="J206" t="str">
            <v>00102</v>
          </cell>
          <cell r="K206">
            <v>2381857.31</v>
          </cell>
          <cell r="L206">
            <v>20</v>
          </cell>
          <cell r="M206" t="str">
            <v>0301</v>
          </cell>
        </row>
        <row r="207">
          <cell r="A207" t="str">
            <v>607</v>
          </cell>
          <cell r="B207">
            <v>187</v>
          </cell>
          <cell r="C207" t="str">
            <v>6</v>
          </cell>
          <cell r="D207">
            <v>7</v>
          </cell>
          <cell r="E207" t="str">
            <v>СЕПАРАТОР МАГНИТНЫЙ</v>
          </cell>
          <cell r="F207" t="str">
            <v>112000</v>
          </cell>
          <cell r="G207">
            <v>3956410.85</v>
          </cell>
          <cell r="I207" t="str">
            <v>10029859</v>
          </cell>
          <cell r="J207" t="str">
            <v>00102</v>
          </cell>
          <cell r="K207">
            <v>3956410.85</v>
          </cell>
          <cell r="L207">
            <v>20</v>
          </cell>
          <cell r="M207" t="str">
            <v>0301</v>
          </cell>
        </row>
        <row r="208">
          <cell r="A208" t="str">
            <v>607</v>
          </cell>
          <cell r="B208">
            <v>188</v>
          </cell>
          <cell r="C208" t="str">
            <v>6</v>
          </cell>
          <cell r="D208">
            <v>7</v>
          </cell>
          <cell r="E208" t="str">
            <v>СЕПАРАТОР МАГНИТНЫЙ</v>
          </cell>
          <cell r="F208" t="str">
            <v>112000</v>
          </cell>
          <cell r="G208">
            <v>3951737</v>
          </cell>
          <cell r="I208" t="str">
            <v>10029879</v>
          </cell>
          <cell r="J208" t="str">
            <v>00102</v>
          </cell>
          <cell r="K208">
            <v>3951737</v>
          </cell>
          <cell r="L208">
            <v>20</v>
          </cell>
          <cell r="M208" t="str">
            <v>0301</v>
          </cell>
        </row>
        <row r="209">
          <cell r="A209" t="str">
            <v>607</v>
          </cell>
          <cell r="B209">
            <v>189</v>
          </cell>
          <cell r="C209" t="str">
            <v>6</v>
          </cell>
          <cell r="D209">
            <v>7</v>
          </cell>
          <cell r="E209" t="str">
            <v>СЕПАРАТОР МАГНИТНЫЙ</v>
          </cell>
          <cell r="F209" t="str">
            <v>112000</v>
          </cell>
          <cell r="G209">
            <v>3951739</v>
          </cell>
          <cell r="I209" t="str">
            <v>10029923</v>
          </cell>
          <cell r="J209" t="str">
            <v>00102</v>
          </cell>
          <cell r="K209">
            <v>3951739</v>
          </cell>
          <cell r="L209">
            <v>20</v>
          </cell>
          <cell r="M209" t="str">
            <v>0301</v>
          </cell>
        </row>
        <row r="210">
          <cell r="A210" t="str">
            <v>607</v>
          </cell>
          <cell r="B210">
            <v>190</v>
          </cell>
          <cell r="C210" t="str">
            <v>6</v>
          </cell>
          <cell r="D210">
            <v>7</v>
          </cell>
          <cell r="E210" t="str">
            <v>СЕПАРАТОР МАГНИТНЫЙ</v>
          </cell>
          <cell r="F210" t="str">
            <v>112000</v>
          </cell>
          <cell r="G210">
            <v>3956410.85</v>
          </cell>
          <cell r="I210" t="str">
            <v>10029970</v>
          </cell>
          <cell r="J210" t="str">
            <v>00102</v>
          </cell>
          <cell r="K210">
            <v>3956410.85</v>
          </cell>
          <cell r="L210">
            <v>20</v>
          </cell>
          <cell r="M210" t="str">
            <v>0301</v>
          </cell>
        </row>
        <row r="211">
          <cell r="A211" t="str">
            <v>607</v>
          </cell>
          <cell r="B211">
            <v>191</v>
          </cell>
          <cell r="C211" t="str">
            <v>6</v>
          </cell>
          <cell r="D211">
            <v>7</v>
          </cell>
          <cell r="E211" t="str">
            <v>СЕПАРАТОР ПБМ-120/300ПП</v>
          </cell>
          <cell r="F211" t="str">
            <v>112000</v>
          </cell>
          <cell r="G211">
            <v>3914683.63</v>
          </cell>
          <cell r="I211" t="str">
            <v>10030102</v>
          </cell>
          <cell r="J211" t="str">
            <v>00102</v>
          </cell>
          <cell r="K211">
            <v>3914683.63</v>
          </cell>
          <cell r="L211">
            <v>20</v>
          </cell>
          <cell r="M211" t="str">
            <v>0301</v>
          </cell>
        </row>
        <row r="212">
          <cell r="A212" t="str">
            <v>607</v>
          </cell>
          <cell r="B212">
            <v>192</v>
          </cell>
          <cell r="C212" t="str">
            <v>6</v>
          </cell>
          <cell r="D212">
            <v>7</v>
          </cell>
          <cell r="E212" t="str">
            <v>СЕПАРАТОР МАГНИТНЫЙ</v>
          </cell>
          <cell r="F212" t="str">
            <v>112000</v>
          </cell>
          <cell r="G212">
            <v>3956410.85</v>
          </cell>
          <cell r="I212" t="str">
            <v>10030105</v>
          </cell>
          <cell r="J212" t="str">
            <v>00102</v>
          </cell>
          <cell r="K212">
            <v>3956410.85</v>
          </cell>
          <cell r="L212">
            <v>20</v>
          </cell>
          <cell r="M212" t="str">
            <v>0301</v>
          </cell>
        </row>
        <row r="213">
          <cell r="A213" t="str">
            <v>607</v>
          </cell>
          <cell r="B213">
            <v>193</v>
          </cell>
          <cell r="C213" t="str">
            <v>6</v>
          </cell>
          <cell r="D213">
            <v>7</v>
          </cell>
          <cell r="E213" t="str">
            <v>ПЛАСТИНЧАТЫЙ ПИТАТЕЛЬ</v>
          </cell>
          <cell r="F213" t="str">
            <v>112000</v>
          </cell>
          <cell r="G213">
            <v>1783125</v>
          </cell>
          <cell r="I213" t="str">
            <v>00078007</v>
          </cell>
          <cell r="J213" t="str">
            <v>00102</v>
          </cell>
          <cell r="K213">
            <v>1783125</v>
          </cell>
          <cell r="L213">
            <v>20</v>
          </cell>
          <cell r="M213" t="str">
            <v>2400</v>
          </cell>
        </row>
        <row r="214">
          <cell r="D214" t="str">
            <v>7 Всего</v>
          </cell>
          <cell r="G214">
            <v>102173447.45999998</v>
          </cell>
        </row>
        <row r="215">
          <cell r="A215" t="str">
            <v>609</v>
          </cell>
          <cell r="B215">
            <v>194</v>
          </cell>
          <cell r="C215" t="str">
            <v>6</v>
          </cell>
          <cell r="D215">
            <v>9</v>
          </cell>
          <cell r="E215" t="str">
            <v>ТРАНСФОРМАТОР ТДМ-503</v>
          </cell>
          <cell r="F215" t="str">
            <v>072000</v>
          </cell>
          <cell r="G215">
            <v>34579</v>
          </cell>
          <cell r="I215" t="str">
            <v>00080466</v>
          </cell>
          <cell r="J215" t="str">
            <v>00102</v>
          </cell>
          <cell r="K215">
            <v>34579</v>
          </cell>
          <cell r="L215">
            <v>10</v>
          </cell>
          <cell r="M215" t="str">
            <v>2400</v>
          </cell>
        </row>
        <row r="216">
          <cell r="A216" t="str">
            <v>609</v>
          </cell>
          <cell r="B216">
            <v>195</v>
          </cell>
          <cell r="C216" t="str">
            <v>6</v>
          </cell>
          <cell r="D216">
            <v>9</v>
          </cell>
          <cell r="E216" t="str">
            <v>ТРАНСФОРМАТОР ТДМ-503</v>
          </cell>
          <cell r="F216" t="str">
            <v>072000</v>
          </cell>
          <cell r="G216">
            <v>34579</v>
          </cell>
          <cell r="I216" t="str">
            <v>00080467</v>
          </cell>
          <cell r="J216" t="str">
            <v>00102</v>
          </cell>
          <cell r="K216">
            <v>34579</v>
          </cell>
          <cell r="L216">
            <v>10</v>
          </cell>
          <cell r="M216" t="str">
            <v>2400</v>
          </cell>
        </row>
        <row r="217">
          <cell r="D217" t="str">
            <v>9 Всего</v>
          </cell>
          <cell r="G217">
            <v>69158</v>
          </cell>
        </row>
        <row r="218">
          <cell r="A218" t="str">
            <v>701</v>
          </cell>
          <cell r="B218">
            <v>196</v>
          </cell>
          <cell r="C218" t="str">
            <v>7</v>
          </cell>
          <cell r="D218">
            <v>1</v>
          </cell>
          <cell r="E218" t="str">
            <v>ТЕПЛОВОЗ ТЭМ-2У</v>
          </cell>
          <cell r="F218" t="str">
            <v>072000</v>
          </cell>
          <cell r="G218">
            <v>11666667</v>
          </cell>
          <cell r="I218" t="str">
            <v>00039845</v>
          </cell>
          <cell r="J218" t="str">
            <v>00102</v>
          </cell>
          <cell r="K218">
            <v>11666667</v>
          </cell>
          <cell r="L218">
            <v>15</v>
          </cell>
          <cell r="M218" t="str">
            <v>0006</v>
          </cell>
        </row>
        <row r="219">
          <cell r="A219" t="str">
            <v>701</v>
          </cell>
          <cell r="B219">
            <v>197</v>
          </cell>
          <cell r="C219" t="str">
            <v>7</v>
          </cell>
          <cell r="D219">
            <v>1</v>
          </cell>
          <cell r="E219" t="str">
            <v>ВАГОН  ВГ-4</v>
          </cell>
          <cell r="F219" t="str">
            <v>102000</v>
          </cell>
          <cell r="G219">
            <v>266000</v>
          </cell>
          <cell r="I219" t="str">
            <v>00040001</v>
          </cell>
          <cell r="J219" t="str">
            <v>00102</v>
          </cell>
          <cell r="K219">
            <v>266000</v>
          </cell>
          <cell r="L219">
            <v>15</v>
          </cell>
          <cell r="M219" t="str">
            <v>2400</v>
          </cell>
        </row>
        <row r="220">
          <cell r="A220" t="str">
            <v>701</v>
          </cell>
          <cell r="B220">
            <v>198</v>
          </cell>
          <cell r="C220" t="str">
            <v>7</v>
          </cell>
          <cell r="D220">
            <v>1</v>
          </cell>
          <cell r="E220" t="str">
            <v>ВАГОН  ВГ-4</v>
          </cell>
          <cell r="F220" t="str">
            <v>102000</v>
          </cell>
          <cell r="G220">
            <v>266000</v>
          </cell>
          <cell r="I220" t="str">
            <v>00040002</v>
          </cell>
          <cell r="J220" t="str">
            <v>00102</v>
          </cell>
          <cell r="K220">
            <v>266000</v>
          </cell>
          <cell r="L220">
            <v>15</v>
          </cell>
          <cell r="M220" t="str">
            <v>2400</v>
          </cell>
        </row>
        <row r="221">
          <cell r="A221" t="str">
            <v>701</v>
          </cell>
          <cell r="B221">
            <v>199</v>
          </cell>
          <cell r="C221" t="str">
            <v>7</v>
          </cell>
          <cell r="D221">
            <v>1</v>
          </cell>
          <cell r="E221" t="str">
            <v>ВАГОН  ВГ-4</v>
          </cell>
          <cell r="F221" t="str">
            <v>102000</v>
          </cell>
          <cell r="G221">
            <v>266000</v>
          </cell>
          <cell r="I221" t="str">
            <v>00040003</v>
          </cell>
          <cell r="J221" t="str">
            <v>00102</v>
          </cell>
          <cell r="K221">
            <v>266000</v>
          </cell>
          <cell r="L221">
            <v>15</v>
          </cell>
          <cell r="M221" t="str">
            <v>2400</v>
          </cell>
        </row>
        <row r="222">
          <cell r="A222" t="str">
            <v>701</v>
          </cell>
          <cell r="B222">
            <v>200</v>
          </cell>
          <cell r="C222" t="str">
            <v>7</v>
          </cell>
          <cell r="D222">
            <v>1</v>
          </cell>
          <cell r="E222" t="str">
            <v>ВАГОН  ВГ-4</v>
          </cell>
          <cell r="F222" t="str">
            <v>102000</v>
          </cell>
          <cell r="G222">
            <v>266000</v>
          </cell>
          <cell r="I222" t="str">
            <v>00040004</v>
          </cell>
          <cell r="J222" t="str">
            <v>00102</v>
          </cell>
          <cell r="K222">
            <v>266000</v>
          </cell>
          <cell r="L222">
            <v>15</v>
          </cell>
          <cell r="M222" t="str">
            <v>2400</v>
          </cell>
        </row>
        <row r="223">
          <cell r="A223" t="str">
            <v>701</v>
          </cell>
          <cell r="B223">
            <v>201</v>
          </cell>
          <cell r="C223" t="str">
            <v>7</v>
          </cell>
          <cell r="D223">
            <v>1</v>
          </cell>
          <cell r="E223" t="str">
            <v>ВАГОН  ВГ-4</v>
          </cell>
          <cell r="F223" t="str">
            <v>102000</v>
          </cell>
          <cell r="G223">
            <v>266000</v>
          </cell>
          <cell r="I223" t="str">
            <v>00040005</v>
          </cell>
          <cell r="J223" t="str">
            <v>00102</v>
          </cell>
          <cell r="K223">
            <v>266000</v>
          </cell>
          <cell r="L223">
            <v>15</v>
          </cell>
          <cell r="M223" t="str">
            <v>2400</v>
          </cell>
        </row>
        <row r="224">
          <cell r="A224" t="str">
            <v>701</v>
          </cell>
          <cell r="B224">
            <v>202</v>
          </cell>
          <cell r="C224" t="str">
            <v>7</v>
          </cell>
          <cell r="D224">
            <v>1</v>
          </cell>
          <cell r="E224" t="str">
            <v>ВАГОН  ВГ-4</v>
          </cell>
          <cell r="F224" t="str">
            <v>102000</v>
          </cell>
          <cell r="G224">
            <v>266000</v>
          </cell>
          <cell r="I224" t="str">
            <v>00040006</v>
          </cell>
          <cell r="J224" t="str">
            <v>00102</v>
          </cell>
          <cell r="K224">
            <v>266000</v>
          </cell>
          <cell r="L224">
            <v>15</v>
          </cell>
          <cell r="M224" t="str">
            <v>2400</v>
          </cell>
        </row>
        <row r="225">
          <cell r="A225" t="str">
            <v>701</v>
          </cell>
          <cell r="B225">
            <v>203</v>
          </cell>
          <cell r="C225" t="str">
            <v>7</v>
          </cell>
          <cell r="D225">
            <v>1</v>
          </cell>
          <cell r="E225" t="str">
            <v>ВАГОН  ВГ-4</v>
          </cell>
          <cell r="F225" t="str">
            <v>102000</v>
          </cell>
          <cell r="G225">
            <v>266000</v>
          </cell>
          <cell r="I225" t="str">
            <v>00040007</v>
          </cell>
          <cell r="J225" t="str">
            <v>00102</v>
          </cell>
          <cell r="K225">
            <v>266000</v>
          </cell>
          <cell r="L225">
            <v>15</v>
          </cell>
          <cell r="M225" t="str">
            <v>2400</v>
          </cell>
        </row>
        <row r="226">
          <cell r="A226" t="str">
            <v>701</v>
          </cell>
          <cell r="B226">
            <v>204</v>
          </cell>
          <cell r="C226" t="str">
            <v>7</v>
          </cell>
          <cell r="D226">
            <v>1</v>
          </cell>
          <cell r="E226" t="str">
            <v>ВАГОН  ВГ-4</v>
          </cell>
          <cell r="F226" t="str">
            <v>102000</v>
          </cell>
          <cell r="G226">
            <v>266000</v>
          </cell>
          <cell r="I226" t="str">
            <v>00040008</v>
          </cell>
          <cell r="J226" t="str">
            <v>00102</v>
          </cell>
          <cell r="K226">
            <v>266000</v>
          </cell>
          <cell r="L226">
            <v>15</v>
          </cell>
          <cell r="M226" t="str">
            <v>2400</v>
          </cell>
        </row>
        <row r="227">
          <cell r="A227" t="str">
            <v>701</v>
          </cell>
          <cell r="B227">
            <v>205</v>
          </cell>
          <cell r="C227" t="str">
            <v>7</v>
          </cell>
          <cell r="D227">
            <v>1</v>
          </cell>
          <cell r="E227" t="str">
            <v>ВАГОН  ВГ-4</v>
          </cell>
          <cell r="F227" t="str">
            <v>102000</v>
          </cell>
          <cell r="G227">
            <v>266000</v>
          </cell>
          <cell r="I227" t="str">
            <v>00040009</v>
          </cell>
          <cell r="J227" t="str">
            <v>00102</v>
          </cell>
          <cell r="K227">
            <v>266000</v>
          </cell>
          <cell r="L227">
            <v>15</v>
          </cell>
          <cell r="M227" t="str">
            <v>2400</v>
          </cell>
        </row>
        <row r="228">
          <cell r="A228" t="str">
            <v>701</v>
          </cell>
          <cell r="B228">
            <v>206</v>
          </cell>
          <cell r="C228" t="str">
            <v>7</v>
          </cell>
          <cell r="D228">
            <v>1</v>
          </cell>
          <cell r="E228" t="str">
            <v>ВАГОН  ВГ-4</v>
          </cell>
          <cell r="F228" t="str">
            <v>102000</v>
          </cell>
          <cell r="G228">
            <v>266000</v>
          </cell>
          <cell r="I228" t="str">
            <v>00040010</v>
          </cell>
          <cell r="J228" t="str">
            <v>00102</v>
          </cell>
          <cell r="K228">
            <v>266000</v>
          </cell>
          <cell r="L228">
            <v>15</v>
          </cell>
          <cell r="M228" t="str">
            <v>2400</v>
          </cell>
        </row>
        <row r="229">
          <cell r="A229" t="str">
            <v>701</v>
          </cell>
          <cell r="B229">
            <v>207</v>
          </cell>
          <cell r="C229" t="str">
            <v>7</v>
          </cell>
          <cell r="D229">
            <v>1</v>
          </cell>
          <cell r="E229" t="str">
            <v>ВАГОН  ВГ-4</v>
          </cell>
          <cell r="F229" t="str">
            <v>112000</v>
          </cell>
          <cell r="G229">
            <v>177333</v>
          </cell>
          <cell r="I229" t="str">
            <v>00040011</v>
          </cell>
          <cell r="J229" t="str">
            <v>00102</v>
          </cell>
          <cell r="K229">
            <v>177333</v>
          </cell>
          <cell r="L229">
            <v>15</v>
          </cell>
          <cell r="M229" t="str">
            <v>2400</v>
          </cell>
        </row>
        <row r="230">
          <cell r="A230" t="str">
            <v>701</v>
          </cell>
          <cell r="B230">
            <v>208</v>
          </cell>
          <cell r="C230" t="str">
            <v>7</v>
          </cell>
          <cell r="D230">
            <v>1</v>
          </cell>
          <cell r="E230" t="str">
            <v>ВАГОН  ВГ-4</v>
          </cell>
          <cell r="F230" t="str">
            <v>112000</v>
          </cell>
          <cell r="G230">
            <v>177333</v>
          </cell>
          <cell r="I230" t="str">
            <v>00040012</v>
          </cell>
          <cell r="J230" t="str">
            <v>00102</v>
          </cell>
          <cell r="K230">
            <v>177333</v>
          </cell>
          <cell r="L230">
            <v>15</v>
          </cell>
          <cell r="M230" t="str">
            <v>2400</v>
          </cell>
        </row>
        <row r="231">
          <cell r="A231" t="str">
            <v>701</v>
          </cell>
          <cell r="B231">
            <v>209</v>
          </cell>
          <cell r="C231" t="str">
            <v>7</v>
          </cell>
          <cell r="D231">
            <v>1</v>
          </cell>
          <cell r="E231" t="str">
            <v>ВАГОН  ВГ-4</v>
          </cell>
          <cell r="F231" t="str">
            <v>112000</v>
          </cell>
          <cell r="G231">
            <v>177333</v>
          </cell>
          <cell r="I231" t="str">
            <v>00040013</v>
          </cell>
          <cell r="J231" t="str">
            <v>00102</v>
          </cell>
          <cell r="K231">
            <v>177333</v>
          </cell>
          <cell r="L231">
            <v>15</v>
          </cell>
          <cell r="M231" t="str">
            <v>2400</v>
          </cell>
        </row>
        <row r="232">
          <cell r="A232" t="str">
            <v>701</v>
          </cell>
          <cell r="B232">
            <v>210</v>
          </cell>
          <cell r="C232" t="str">
            <v>7</v>
          </cell>
          <cell r="D232">
            <v>1</v>
          </cell>
          <cell r="E232" t="str">
            <v>ВАГОН  ВГ-4</v>
          </cell>
          <cell r="F232" t="str">
            <v>112000</v>
          </cell>
          <cell r="G232">
            <v>177333</v>
          </cell>
          <cell r="I232" t="str">
            <v>00040014</v>
          </cell>
          <cell r="J232" t="str">
            <v>00102</v>
          </cell>
          <cell r="K232">
            <v>177333</v>
          </cell>
          <cell r="L232">
            <v>15</v>
          </cell>
          <cell r="M232" t="str">
            <v>2400</v>
          </cell>
        </row>
        <row r="233">
          <cell r="A233" t="str">
            <v>701</v>
          </cell>
          <cell r="B233">
            <v>211</v>
          </cell>
          <cell r="C233" t="str">
            <v>7</v>
          </cell>
          <cell r="D233">
            <v>1</v>
          </cell>
          <cell r="E233" t="str">
            <v>ВАГОН  ВГ-4</v>
          </cell>
          <cell r="F233" t="str">
            <v>112000</v>
          </cell>
          <cell r="G233">
            <v>177333</v>
          </cell>
          <cell r="I233" t="str">
            <v>00040015</v>
          </cell>
          <cell r="J233" t="str">
            <v>00102</v>
          </cell>
          <cell r="K233">
            <v>177333</v>
          </cell>
          <cell r="L233">
            <v>15</v>
          </cell>
          <cell r="M233" t="str">
            <v>2400</v>
          </cell>
        </row>
        <row r="234">
          <cell r="A234" t="str">
            <v>701</v>
          </cell>
          <cell r="B234">
            <v>212</v>
          </cell>
          <cell r="C234" t="str">
            <v>7</v>
          </cell>
          <cell r="D234">
            <v>1</v>
          </cell>
          <cell r="E234" t="str">
            <v>ВАГОН  ВГ-4</v>
          </cell>
          <cell r="F234" t="str">
            <v>112000</v>
          </cell>
          <cell r="G234">
            <v>177333</v>
          </cell>
          <cell r="I234" t="str">
            <v>00040016</v>
          </cell>
          <cell r="J234" t="str">
            <v>00102</v>
          </cell>
          <cell r="K234">
            <v>177333</v>
          </cell>
          <cell r="L234">
            <v>15</v>
          </cell>
          <cell r="M234" t="str">
            <v>2400</v>
          </cell>
        </row>
        <row r="235">
          <cell r="A235" t="str">
            <v>701</v>
          </cell>
          <cell r="B235">
            <v>213</v>
          </cell>
          <cell r="C235" t="str">
            <v>7</v>
          </cell>
          <cell r="D235">
            <v>1</v>
          </cell>
          <cell r="E235" t="str">
            <v>ВАГОН  ВГ-4</v>
          </cell>
          <cell r="F235" t="str">
            <v>112000</v>
          </cell>
          <cell r="G235">
            <v>177333</v>
          </cell>
          <cell r="I235" t="str">
            <v>00040017</v>
          </cell>
          <cell r="J235" t="str">
            <v>00102</v>
          </cell>
          <cell r="K235">
            <v>177333</v>
          </cell>
          <cell r="L235">
            <v>15</v>
          </cell>
          <cell r="M235" t="str">
            <v>2400</v>
          </cell>
        </row>
        <row r="236">
          <cell r="A236" t="str">
            <v>701</v>
          </cell>
          <cell r="B236">
            <v>214</v>
          </cell>
          <cell r="C236" t="str">
            <v>7</v>
          </cell>
          <cell r="D236">
            <v>1</v>
          </cell>
          <cell r="E236" t="str">
            <v>ВАГОН  ВГ-4</v>
          </cell>
          <cell r="F236" t="str">
            <v>112000</v>
          </cell>
          <cell r="G236">
            <v>177333</v>
          </cell>
          <cell r="I236" t="str">
            <v>00040018</v>
          </cell>
          <cell r="J236" t="str">
            <v>00102</v>
          </cell>
          <cell r="K236">
            <v>177333</v>
          </cell>
          <cell r="L236">
            <v>15</v>
          </cell>
          <cell r="M236" t="str">
            <v>2400</v>
          </cell>
        </row>
        <row r="237">
          <cell r="A237" t="str">
            <v>701</v>
          </cell>
          <cell r="B237">
            <v>215</v>
          </cell>
          <cell r="C237" t="str">
            <v>7</v>
          </cell>
          <cell r="D237">
            <v>1</v>
          </cell>
          <cell r="E237" t="str">
            <v>ВАГОН  ВГ-4</v>
          </cell>
          <cell r="F237" t="str">
            <v>112000</v>
          </cell>
          <cell r="G237">
            <v>177333</v>
          </cell>
          <cell r="I237" t="str">
            <v>00040019</v>
          </cell>
          <cell r="J237" t="str">
            <v>00102</v>
          </cell>
          <cell r="K237">
            <v>177333</v>
          </cell>
          <cell r="L237">
            <v>15</v>
          </cell>
          <cell r="M237" t="str">
            <v>2400</v>
          </cell>
        </row>
        <row r="238">
          <cell r="A238" t="str">
            <v>701</v>
          </cell>
          <cell r="B238">
            <v>216</v>
          </cell>
          <cell r="C238" t="str">
            <v>7</v>
          </cell>
          <cell r="D238">
            <v>1</v>
          </cell>
          <cell r="E238" t="str">
            <v>ВАГОН  ВГ-4</v>
          </cell>
          <cell r="F238" t="str">
            <v>112000</v>
          </cell>
          <cell r="G238">
            <v>177336</v>
          </cell>
          <cell r="I238" t="str">
            <v>00040020</v>
          </cell>
          <cell r="J238" t="str">
            <v>00102</v>
          </cell>
          <cell r="K238">
            <v>177336</v>
          </cell>
          <cell r="L238">
            <v>15</v>
          </cell>
          <cell r="M238" t="str">
            <v>2400</v>
          </cell>
        </row>
        <row r="239">
          <cell r="A239" t="str">
            <v>701</v>
          </cell>
          <cell r="B239">
            <v>217</v>
          </cell>
          <cell r="C239" t="str">
            <v>7</v>
          </cell>
          <cell r="D239">
            <v>1</v>
          </cell>
          <cell r="E239" t="str">
            <v>ВАГОН  ВГ-4</v>
          </cell>
          <cell r="F239" t="str">
            <v>122000</v>
          </cell>
          <cell r="G239">
            <v>221667</v>
          </cell>
          <cell r="I239" t="str">
            <v>00041011</v>
          </cell>
          <cell r="J239" t="str">
            <v>00102</v>
          </cell>
          <cell r="K239">
            <v>221667</v>
          </cell>
          <cell r="L239">
            <v>15</v>
          </cell>
          <cell r="M239" t="str">
            <v>2400</v>
          </cell>
        </row>
        <row r="240">
          <cell r="A240" t="str">
            <v>701</v>
          </cell>
          <cell r="B240">
            <v>218</v>
          </cell>
          <cell r="C240" t="str">
            <v>7</v>
          </cell>
          <cell r="D240">
            <v>1</v>
          </cell>
          <cell r="E240" t="str">
            <v>ВАГОН  ВГ-4</v>
          </cell>
          <cell r="F240" t="str">
            <v>122000</v>
          </cell>
          <cell r="G240">
            <v>221667</v>
          </cell>
          <cell r="I240" t="str">
            <v>00041012</v>
          </cell>
          <cell r="J240" t="str">
            <v>00102</v>
          </cell>
          <cell r="K240">
            <v>221667</v>
          </cell>
          <cell r="L240">
            <v>15</v>
          </cell>
          <cell r="M240" t="str">
            <v>2400</v>
          </cell>
        </row>
        <row r="241">
          <cell r="A241" t="str">
            <v>701</v>
          </cell>
          <cell r="B241">
            <v>219</v>
          </cell>
          <cell r="C241" t="str">
            <v>7</v>
          </cell>
          <cell r="D241">
            <v>1</v>
          </cell>
          <cell r="E241" t="str">
            <v>ВАГОН  ВГ-4</v>
          </cell>
          <cell r="F241" t="str">
            <v>122000</v>
          </cell>
          <cell r="G241">
            <v>221667</v>
          </cell>
          <cell r="I241" t="str">
            <v>00041013</v>
          </cell>
          <cell r="J241" t="str">
            <v>00102</v>
          </cell>
          <cell r="K241">
            <v>221667</v>
          </cell>
          <cell r="L241">
            <v>15</v>
          </cell>
          <cell r="M241" t="str">
            <v>2400</v>
          </cell>
        </row>
        <row r="242">
          <cell r="A242" t="str">
            <v>701</v>
          </cell>
          <cell r="B242">
            <v>220</v>
          </cell>
          <cell r="C242" t="str">
            <v>7</v>
          </cell>
          <cell r="D242">
            <v>1</v>
          </cell>
          <cell r="E242" t="str">
            <v>ВАГОН  ВГ-4</v>
          </cell>
          <cell r="F242" t="str">
            <v>122000</v>
          </cell>
          <cell r="G242">
            <v>221667</v>
          </cell>
          <cell r="I242" t="str">
            <v>00041014</v>
          </cell>
          <cell r="J242" t="str">
            <v>00102</v>
          </cell>
          <cell r="K242">
            <v>221667</v>
          </cell>
          <cell r="L242">
            <v>15</v>
          </cell>
          <cell r="M242" t="str">
            <v>2400</v>
          </cell>
        </row>
        <row r="243">
          <cell r="A243" t="str">
            <v>701</v>
          </cell>
          <cell r="B243">
            <v>221</v>
          </cell>
          <cell r="C243" t="str">
            <v>7</v>
          </cell>
          <cell r="D243">
            <v>1</v>
          </cell>
          <cell r="E243" t="str">
            <v>ВАГОН  ВГ-4</v>
          </cell>
          <cell r="F243" t="str">
            <v>122000</v>
          </cell>
          <cell r="G243">
            <v>221667</v>
          </cell>
          <cell r="I243" t="str">
            <v>00041050</v>
          </cell>
          <cell r="J243" t="str">
            <v>00102</v>
          </cell>
          <cell r="K243">
            <v>221667</v>
          </cell>
          <cell r="L243">
            <v>15</v>
          </cell>
          <cell r="M243" t="str">
            <v>2400</v>
          </cell>
        </row>
        <row r="244">
          <cell r="A244" t="str">
            <v>701</v>
          </cell>
          <cell r="B244">
            <v>222</v>
          </cell>
          <cell r="C244" t="str">
            <v>7</v>
          </cell>
          <cell r="D244">
            <v>1</v>
          </cell>
          <cell r="E244" t="str">
            <v>ВАГОН  ВГ-4</v>
          </cell>
          <cell r="F244" t="str">
            <v>122000</v>
          </cell>
          <cell r="G244">
            <v>221667</v>
          </cell>
          <cell r="I244" t="str">
            <v>00041052</v>
          </cell>
          <cell r="J244" t="str">
            <v>00102</v>
          </cell>
          <cell r="K244">
            <v>221667</v>
          </cell>
          <cell r="L244">
            <v>15</v>
          </cell>
          <cell r="M244" t="str">
            <v>2400</v>
          </cell>
        </row>
        <row r="245">
          <cell r="A245" t="str">
            <v>701</v>
          </cell>
          <cell r="B245">
            <v>223</v>
          </cell>
          <cell r="C245" t="str">
            <v>7</v>
          </cell>
          <cell r="D245">
            <v>1</v>
          </cell>
          <cell r="E245" t="str">
            <v>ВАГОН  ВГ-4</v>
          </cell>
          <cell r="F245" t="str">
            <v>122000</v>
          </cell>
          <cell r="G245">
            <v>221667</v>
          </cell>
          <cell r="I245" t="str">
            <v>00041501</v>
          </cell>
          <cell r="J245" t="str">
            <v>00102</v>
          </cell>
          <cell r="K245">
            <v>221667</v>
          </cell>
          <cell r="L245">
            <v>15</v>
          </cell>
          <cell r="M245" t="str">
            <v>2400</v>
          </cell>
        </row>
        <row r="246">
          <cell r="A246" t="str">
            <v>701</v>
          </cell>
          <cell r="B246">
            <v>224</v>
          </cell>
          <cell r="C246" t="str">
            <v>7</v>
          </cell>
          <cell r="D246">
            <v>1</v>
          </cell>
          <cell r="E246" t="str">
            <v>ВАГОН  ВГ-4</v>
          </cell>
          <cell r="F246" t="str">
            <v>122000</v>
          </cell>
          <cell r="G246">
            <v>221667</v>
          </cell>
          <cell r="I246" t="str">
            <v>00041503</v>
          </cell>
          <cell r="J246" t="str">
            <v>00102</v>
          </cell>
          <cell r="K246">
            <v>221667</v>
          </cell>
          <cell r="L246">
            <v>15</v>
          </cell>
          <cell r="M246" t="str">
            <v>2400</v>
          </cell>
        </row>
        <row r="247">
          <cell r="A247" t="str">
            <v>701</v>
          </cell>
          <cell r="B247">
            <v>225</v>
          </cell>
          <cell r="C247" t="str">
            <v>7</v>
          </cell>
          <cell r="D247">
            <v>1</v>
          </cell>
          <cell r="E247" t="str">
            <v>ВАГОН  ВГ-4</v>
          </cell>
          <cell r="F247" t="str">
            <v>122000</v>
          </cell>
          <cell r="G247">
            <v>221667</v>
          </cell>
          <cell r="I247" t="str">
            <v>00041504</v>
          </cell>
          <cell r="J247" t="str">
            <v>00102</v>
          </cell>
          <cell r="K247">
            <v>221667</v>
          </cell>
          <cell r="L247">
            <v>15</v>
          </cell>
          <cell r="M247" t="str">
            <v>2400</v>
          </cell>
        </row>
        <row r="248">
          <cell r="A248" t="str">
            <v>701</v>
          </cell>
          <cell r="B248">
            <v>226</v>
          </cell>
          <cell r="C248" t="str">
            <v>7</v>
          </cell>
          <cell r="D248">
            <v>1</v>
          </cell>
          <cell r="E248" t="str">
            <v>ВАГОН  ВГ-4</v>
          </cell>
          <cell r="F248" t="str">
            <v>122000</v>
          </cell>
          <cell r="G248">
            <v>221663</v>
          </cell>
          <cell r="I248" t="str">
            <v>00041505</v>
          </cell>
          <cell r="J248" t="str">
            <v>00102</v>
          </cell>
          <cell r="K248">
            <v>221663</v>
          </cell>
          <cell r="L248">
            <v>15</v>
          </cell>
          <cell r="M248" t="str">
            <v>2400</v>
          </cell>
        </row>
        <row r="249">
          <cell r="A249" t="str">
            <v>701</v>
          </cell>
          <cell r="B249">
            <v>227</v>
          </cell>
          <cell r="C249" t="str">
            <v>7</v>
          </cell>
          <cell r="D249">
            <v>1</v>
          </cell>
          <cell r="E249" t="str">
            <v>ЭЛЕКТРОВОЗ  К-14  М-У</v>
          </cell>
          <cell r="F249" t="str">
            <v>122000</v>
          </cell>
          <cell r="G249">
            <v>4000000</v>
          </cell>
          <cell r="I249" t="str">
            <v>00040920</v>
          </cell>
          <cell r="J249" t="str">
            <v>00102</v>
          </cell>
          <cell r="K249">
            <v>4000000</v>
          </cell>
          <cell r="L249">
            <v>15</v>
          </cell>
          <cell r="M249" t="str">
            <v>2400</v>
          </cell>
        </row>
        <row r="250">
          <cell r="A250" t="str">
            <v>701</v>
          </cell>
          <cell r="B250">
            <v>228</v>
          </cell>
          <cell r="C250" t="str">
            <v>7</v>
          </cell>
          <cell r="D250">
            <v>1</v>
          </cell>
          <cell r="E250" t="str">
            <v>ЭЛЕКТРОВОЗ  К-14  М</v>
          </cell>
          <cell r="F250" t="str">
            <v>122000</v>
          </cell>
          <cell r="G250">
            <v>3916667</v>
          </cell>
          <cell r="I250" t="str">
            <v>00040921</v>
          </cell>
          <cell r="J250" t="str">
            <v>00102</v>
          </cell>
          <cell r="K250">
            <v>3916667</v>
          </cell>
          <cell r="L250">
            <v>15</v>
          </cell>
          <cell r="M250" t="str">
            <v>2400</v>
          </cell>
        </row>
        <row r="251">
          <cell r="A251" t="str">
            <v>701</v>
          </cell>
          <cell r="B251">
            <v>229</v>
          </cell>
          <cell r="C251" t="str">
            <v>7</v>
          </cell>
          <cell r="D251">
            <v>1</v>
          </cell>
          <cell r="E251" t="str">
            <v>ВАГОН  ВГ-4</v>
          </cell>
          <cell r="F251" t="str">
            <v>092000</v>
          </cell>
          <cell r="G251">
            <v>266000</v>
          </cell>
          <cell r="I251" t="str">
            <v>00080472</v>
          </cell>
          <cell r="J251" t="str">
            <v>00102</v>
          </cell>
          <cell r="K251">
            <v>266000</v>
          </cell>
          <cell r="L251">
            <v>15</v>
          </cell>
          <cell r="M251" t="str">
            <v>2400</v>
          </cell>
        </row>
        <row r="252">
          <cell r="A252" t="str">
            <v>701</v>
          </cell>
          <cell r="B252">
            <v>230</v>
          </cell>
          <cell r="C252" t="str">
            <v>7</v>
          </cell>
          <cell r="D252">
            <v>1</v>
          </cell>
          <cell r="E252" t="str">
            <v>ВАГОН  ВГ-4</v>
          </cell>
          <cell r="F252" t="str">
            <v>092000</v>
          </cell>
          <cell r="G252">
            <v>266000</v>
          </cell>
          <cell r="I252" t="str">
            <v>00080473</v>
          </cell>
          <cell r="J252" t="str">
            <v>00102</v>
          </cell>
          <cell r="K252">
            <v>266000</v>
          </cell>
          <cell r="L252">
            <v>15</v>
          </cell>
          <cell r="M252" t="str">
            <v>2400</v>
          </cell>
        </row>
        <row r="253">
          <cell r="A253" t="str">
            <v>701</v>
          </cell>
          <cell r="B253">
            <v>231</v>
          </cell>
          <cell r="C253" t="str">
            <v>7</v>
          </cell>
          <cell r="D253">
            <v>1</v>
          </cell>
          <cell r="E253" t="str">
            <v>ВАГОН  ВГ-4</v>
          </cell>
          <cell r="F253" t="str">
            <v>092000</v>
          </cell>
          <cell r="G253">
            <v>266000</v>
          </cell>
          <cell r="I253" t="str">
            <v>00080474</v>
          </cell>
          <cell r="J253" t="str">
            <v>00102</v>
          </cell>
          <cell r="K253">
            <v>266000</v>
          </cell>
          <cell r="L253">
            <v>15</v>
          </cell>
          <cell r="M253" t="str">
            <v>2400</v>
          </cell>
        </row>
        <row r="254">
          <cell r="A254" t="str">
            <v>701</v>
          </cell>
          <cell r="B254">
            <v>232</v>
          </cell>
          <cell r="C254" t="str">
            <v>7</v>
          </cell>
          <cell r="D254">
            <v>1</v>
          </cell>
          <cell r="E254" t="str">
            <v>ВАГОН  ВГ-4</v>
          </cell>
          <cell r="F254" t="str">
            <v>092000</v>
          </cell>
          <cell r="G254">
            <v>266000</v>
          </cell>
          <cell r="I254" t="str">
            <v>00080475</v>
          </cell>
          <cell r="J254" t="str">
            <v>00102</v>
          </cell>
          <cell r="K254">
            <v>266000</v>
          </cell>
          <cell r="L254">
            <v>15</v>
          </cell>
          <cell r="M254" t="str">
            <v>2400</v>
          </cell>
        </row>
        <row r="255">
          <cell r="A255" t="str">
            <v>701</v>
          </cell>
          <cell r="B255">
            <v>233</v>
          </cell>
          <cell r="C255" t="str">
            <v>7</v>
          </cell>
          <cell r="D255">
            <v>1</v>
          </cell>
          <cell r="E255" t="str">
            <v>ВАГОН ВГ-4</v>
          </cell>
          <cell r="F255" t="str">
            <v>092000</v>
          </cell>
          <cell r="G255">
            <v>266000</v>
          </cell>
          <cell r="I255" t="str">
            <v>00080476</v>
          </cell>
          <cell r="J255" t="str">
            <v>00102</v>
          </cell>
          <cell r="K255">
            <v>266000</v>
          </cell>
          <cell r="L255">
            <v>15</v>
          </cell>
          <cell r="M255" t="str">
            <v>2400</v>
          </cell>
        </row>
        <row r="256">
          <cell r="A256" t="str">
            <v>701</v>
          </cell>
          <cell r="B256">
            <v>234</v>
          </cell>
          <cell r="C256" t="str">
            <v>7</v>
          </cell>
          <cell r="D256">
            <v>1</v>
          </cell>
          <cell r="E256" t="str">
            <v>ВАГОН  ВГ-4</v>
          </cell>
          <cell r="F256" t="str">
            <v>092000</v>
          </cell>
          <cell r="G256">
            <v>266000</v>
          </cell>
          <cell r="I256" t="str">
            <v>00080477</v>
          </cell>
          <cell r="J256" t="str">
            <v>00102</v>
          </cell>
          <cell r="K256">
            <v>266000</v>
          </cell>
          <cell r="L256">
            <v>15</v>
          </cell>
          <cell r="M256" t="str">
            <v>2400</v>
          </cell>
        </row>
        <row r="257">
          <cell r="A257" t="str">
            <v>701</v>
          </cell>
          <cell r="B257">
            <v>235</v>
          </cell>
          <cell r="C257" t="str">
            <v>7</v>
          </cell>
          <cell r="D257">
            <v>1</v>
          </cell>
          <cell r="E257" t="str">
            <v>ДУМПКАР ВС-66 ЗАВ.002</v>
          </cell>
          <cell r="F257" t="str">
            <v>092000</v>
          </cell>
          <cell r="G257">
            <v>773229</v>
          </cell>
          <cell r="I257" t="str">
            <v>00041002</v>
          </cell>
          <cell r="J257" t="str">
            <v>00102</v>
          </cell>
          <cell r="K257">
            <v>773229</v>
          </cell>
          <cell r="L257">
            <v>15</v>
          </cell>
          <cell r="M257" t="str">
            <v>0006</v>
          </cell>
        </row>
        <row r="258">
          <cell r="A258" t="str">
            <v>701</v>
          </cell>
          <cell r="B258">
            <v>236</v>
          </cell>
          <cell r="C258" t="str">
            <v>7</v>
          </cell>
          <cell r="D258">
            <v>1</v>
          </cell>
          <cell r="E258" t="str">
            <v>ДУМПКАР ВС-66 ЗАВ.007</v>
          </cell>
          <cell r="F258" t="str">
            <v>092000</v>
          </cell>
          <cell r="G258">
            <v>773229</v>
          </cell>
          <cell r="I258" t="str">
            <v>00041003</v>
          </cell>
          <cell r="J258" t="str">
            <v>00102</v>
          </cell>
          <cell r="K258">
            <v>773229</v>
          </cell>
          <cell r="L258">
            <v>15</v>
          </cell>
          <cell r="M258" t="str">
            <v>0006</v>
          </cell>
        </row>
        <row r="259">
          <cell r="A259" t="str">
            <v>701</v>
          </cell>
          <cell r="B259">
            <v>237</v>
          </cell>
          <cell r="C259" t="str">
            <v>7</v>
          </cell>
          <cell r="D259">
            <v>1</v>
          </cell>
          <cell r="E259" t="str">
            <v>ДУМПКАР ВС-66 ЗАВ.012</v>
          </cell>
          <cell r="F259" t="str">
            <v>092000</v>
          </cell>
          <cell r="G259">
            <v>773229</v>
          </cell>
          <cell r="I259" t="str">
            <v>00041004</v>
          </cell>
          <cell r="J259" t="str">
            <v>00102</v>
          </cell>
          <cell r="K259">
            <v>773229</v>
          </cell>
          <cell r="L259">
            <v>15</v>
          </cell>
          <cell r="M259" t="str">
            <v>0006</v>
          </cell>
        </row>
        <row r="260">
          <cell r="A260" t="str">
            <v>701</v>
          </cell>
          <cell r="B260">
            <v>238</v>
          </cell>
          <cell r="C260" t="str">
            <v>7</v>
          </cell>
          <cell r="D260">
            <v>1</v>
          </cell>
          <cell r="E260" t="str">
            <v>ДУМПКАР ВС-66 ЗАВ.029</v>
          </cell>
          <cell r="F260" t="str">
            <v>092000</v>
          </cell>
          <cell r="G260">
            <v>773229</v>
          </cell>
          <cell r="I260" t="str">
            <v>00041005</v>
          </cell>
          <cell r="J260" t="str">
            <v>00102</v>
          </cell>
          <cell r="K260">
            <v>773229</v>
          </cell>
          <cell r="L260">
            <v>15</v>
          </cell>
          <cell r="M260" t="str">
            <v>0006</v>
          </cell>
        </row>
        <row r="261">
          <cell r="A261" t="str">
            <v>701</v>
          </cell>
          <cell r="B261">
            <v>239</v>
          </cell>
          <cell r="C261" t="str">
            <v>7</v>
          </cell>
          <cell r="D261">
            <v>1</v>
          </cell>
          <cell r="E261" t="str">
            <v>ДУМПКАР ВС-66 ЗАВ.030</v>
          </cell>
          <cell r="F261" t="str">
            <v>092000</v>
          </cell>
          <cell r="G261">
            <v>773229</v>
          </cell>
          <cell r="I261" t="str">
            <v>00041006</v>
          </cell>
          <cell r="J261" t="str">
            <v>00102</v>
          </cell>
          <cell r="K261">
            <v>773229</v>
          </cell>
          <cell r="L261">
            <v>15</v>
          </cell>
          <cell r="M261" t="str">
            <v>0006</v>
          </cell>
        </row>
        <row r="262">
          <cell r="A262" t="str">
            <v>701</v>
          </cell>
          <cell r="B262">
            <v>240</v>
          </cell>
          <cell r="C262" t="str">
            <v>7</v>
          </cell>
          <cell r="D262">
            <v>1</v>
          </cell>
          <cell r="E262" t="str">
            <v>ДУМПКАР ВС-66 ЗАВ.061</v>
          </cell>
          <cell r="F262" t="str">
            <v>092000</v>
          </cell>
          <cell r="G262">
            <v>773229</v>
          </cell>
          <cell r="I262" t="str">
            <v>00041007</v>
          </cell>
          <cell r="J262" t="str">
            <v>00102</v>
          </cell>
          <cell r="K262">
            <v>773229</v>
          </cell>
          <cell r="L262">
            <v>15</v>
          </cell>
          <cell r="M262" t="str">
            <v>0006</v>
          </cell>
        </row>
        <row r="263">
          <cell r="A263" t="str">
            <v>701</v>
          </cell>
          <cell r="B263">
            <v>241</v>
          </cell>
          <cell r="C263" t="str">
            <v>7</v>
          </cell>
          <cell r="D263">
            <v>1</v>
          </cell>
          <cell r="E263" t="str">
            <v>ДУМПКАР ВС-66 ЗАВ.062</v>
          </cell>
          <cell r="F263" t="str">
            <v>092000</v>
          </cell>
          <cell r="G263">
            <v>773229</v>
          </cell>
          <cell r="I263" t="str">
            <v>00041008</v>
          </cell>
          <cell r="J263" t="str">
            <v>00102</v>
          </cell>
          <cell r="K263">
            <v>773229</v>
          </cell>
          <cell r="L263">
            <v>15</v>
          </cell>
          <cell r="M263" t="str">
            <v>0006</v>
          </cell>
        </row>
        <row r="264">
          <cell r="A264" t="str">
            <v>701</v>
          </cell>
          <cell r="B264">
            <v>242</v>
          </cell>
          <cell r="C264" t="str">
            <v>7</v>
          </cell>
          <cell r="D264">
            <v>1</v>
          </cell>
          <cell r="E264" t="str">
            <v>ДУМПКАР ВС-66 ЗАВ.063</v>
          </cell>
          <cell r="F264" t="str">
            <v>092000</v>
          </cell>
          <cell r="G264">
            <v>773229</v>
          </cell>
          <cell r="I264" t="str">
            <v>00041009</v>
          </cell>
          <cell r="J264" t="str">
            <v>00102</v>
          </cell>
          <cell r="K264">
            <v>773229</v>
          </cell>
          <cell r="L264">
            <v>15</v>
          </cell>
          <cell r="M264" t="str">
            <v>0006</v>
          </cell>
        </row>
        <row r="265">
          <cell r="A265" t="str">
            <v>701</v>
          </cell>
          <cell r="B265">
            <v>243</v>
          </cell>
          <cell r="C265" t="str">
            <v>7</v>
          </cell>
          <cell r="D265">
            <v>1</v>
          </cell>
          <cell r="E265" t="str">
            <v>ДУМПКАР ВС-66 ЗАВ.080</v>
          </cell>
          <cell r="F265" t="str">
            <v>092000</v>
          </cell>
          <cell r="G265">
            <v>773229</v>
          </cell>
          <cell r="I265" t="str">
            <v>00041010</v>
          </cell>
          <cell r="J265" t="str">
            <v>00102</v>
          </cell>
          <cell r="K265">
            <v>773229</v>
          </cell>
          <cell r="L265">
            <v>15</v>
          </cell>
          <cell r="M265" t="str">
            <v>0006</v>
          </cell>
        </row>
        <row r="266">
          <cell r="A266" t="str">
            <v>701</v>
          </cell>
          <cell r="B266">
            <v>244</v>
          </cell>
          <cell r="C266" t="str">
            <v>7</v>
          </cell>
          <cell r="D266">
            <v>1</v>
          </cell>
          <cell r="E266" t="str">
            <v>ДУМПКАР ВС-66 ЗАВ.081</v>
          </cell>
          <cell r="F266" t="str">
            <v>092000</v>
          </cell>
          <cell r="G266">
            <v>773229</v>
          </cell>
          <cell r="I266" t="str">
            <v>00041011</v>
          </cell>
          <cell r="J266" t="str">
            <v>00102</v>
          </cell>
          <cell r="K266">
            <v>773229</v>
          </cell>
          <cell r="L266">
            <v>15</v>
          </cell>
          <cell r="M266" t="str">
            <v>0006</v>
          </cell>
        </row>
        <row r="267">
          <cell r="A267" t="str">
            <v>701</v>
          </cell>
          <cell r="B267">
            <v>245</v>
          </cell>
          <cell r="C267" t="str">
            <v>7</v>
          </cell>
          <cell r="D267">
            <v>1</v>
          </cell>
          <cell r="E267" t="str">
            <v>ДУМПКАР ВС-66 ЗАВ.084</v>
          </cell>
          <cell r="F267" t="str">
            <v>092000</v>
          </cell>
          <cell r="G267">
            <v>773229</v>
          </cell>
          <cell r="I267" t="str">
            <v>00041012</v>
          </cell>
          <cell r="J267" t="str">
            <v>00102</v>
          </cell>
          <cell r="K267">
            <v>773229</v>
          </cell>
          <cell r="L267">
            <v>15</v>
          </cell>
          <cell r="M267" t="str">
            <v>0006</v>
          </cell>
        </row>
        <row r="268">
          <cell r="A268" t="str">
            <v>701</v>
          </cell>
          <cell r="B268">
            <v>246</v>
          </cell>
          <cell r="C268" t="str">
            <v>7</v>
          </cell>
          <cell r="D268">
            <v>1</v>
          </cell>
          <cell r="E268" t="str">
            <v>ДУМПКАР ВС-66 ЗАВ.086</v>
          </cell>
          <cell r="F268" t="str">
            <v>092000</v>
          </cell>
          <cell r="G268">
            <v>773229</v>
          </cell>
          <cell r="I268" t="str">
            <v>00041013</v>
          </cell>
          <cell r="J268" t="str">
            <v>00102</v>
          </cell>
          <cell r="K268">
            <v>773229</v>
          </cell>
          <cell r="L268">
            <v>15</v>
          </cell>
          <cell r="M268" t="str">
            <v>0006</v>
          </cell>
        </row>
        <row r="269">
          <cell r="A269" t="str">
            <v>701</v>
          </cell>
          <cell r="B269">
            <v>247</v>
          </cell>
          <cell r="C269" t="str">
            <v>7</v>
          </cell>
          <cell r="D269">
            <v>1</v>
          </cell>
          <cell r="E269" t="str">
            <v>ДУМПКАР ВС-66 ЗАВ.087</v>
          </cell>
          <cell r="F269" t="str">
            <v>092000</v>
          </cell>
          <cell r="G269">
            <v>773229</v>
          </cell>
          <cell r="I269" t="str">
            <v>00041014</v>
          </cell>
          <cell r="J269" t="str">
            <v>00102</v>
          </cell>
          <cell r="K269">
            <v>773229</v>
          </cell>
          <cell r="L269">
            <v>15</v>
          </cell>
          <cell r="M269" t="str">
            <v>0006</v>
          </cell>
        </row>
        <row r="270">
          <cell r="A270" t="str">
            <v>701</v>
          </cell>
          <cell r="B270">
            <v>248</v>
          </cell>
          <cell r="C270" t="str">
            <v>7</v>
          </cell>
          <cell r="D270">
            <v>1</v>
          </cell>
          <cell r="E270" t="str">
            <v>ДУМПКАР ВС-66 ЗАВ.089</v>
          </cell>
          <cell r="F270" t="str">
            <v>092000</v>
          </cell>
          <cell r="G270">
            <v>773231.52</v>
          </cell>
          <cell r="I270" t="str">
            <v>00041015</v>
          </cell>
          <cell r="J270" t="str">
            <v>00102</v>
          </cell>
          <cell r="K270">
            <v>773231.52</v>
          </cell>
          <cell r="L270">
            <v>15</v>
          </cell>
          <cell r="M270" t="str">
            <v>0006</v>
          </cell>
        </row>
      </sheetData>
      <sheetData sheetId="1"/>
      <sheetData sheetId="2"/>
      <sheetData sheetId="3"/>
      <sheetData sheetId="4"/>
      <sheetData sheetId="5" refreshError="1"/>
      <sheetData sheetId="6" refreshError="1"/>
      <sheetData sheetId="7"/>
      <sheetData sheetId="8"/>
      <sheetData sheetId="9"/>
      <sheetData sheetId="10">
        <row r="7">
          <cell r="B7" t="str">
            <v>УАКН</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s>
    <definedNames>
      <definedName name="calcCAS" refersTo="#ССЫЛКА!"/>
    </definedNames>
    <sheetDataSet>
      <sheetData sheetId="0"/>
      <sheetData sheetId="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1"/>
      <sheetName val="Лист1"/>
      <sheetName val="9month"/>
      <sheetName val="21"/>
      <sheetName val="20"/>
      <sheetName val="д96"/>
      <sheetName val="Д"/>
      <sheetName val="2000"/>
      <sheetName val="2001"/>
      <sheetName val="2002"/>
      <sheetName val="Рес-а"/>
      <sheetName val="печать налоговые"/>
      <sheetName val="норма"/>
      <sheetName val="структура"/>
      <sheetName val="99-01(монит)"/>
      <sheetName val="02(монит)"/>
      <sheetName val="Лист3"/>
      <sheetName val="NOV"/>
      <sheetName val="сельхоз"/>
      <sheetName val="Main"/>
      <sheetName val="ErrCheck"/>
      <sheetName val="Links"/>
      <sheetName val="Свод для мин-ра"/>
      <sheetName val="- 1 -"/>
      <sheetName val="Sheet1"/>
    </sheetNames>
    <definedNames>
      <definedName name="NCol" refersTo="#ССЫЛКА!" sheetId="15"/>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245E-72A9-4A69-A098-C4E37DC147C5}">
  <dimension ref="A1:O62"/>
  <sheetViews>
    <sheetView tabSelected="1" zoomScale="86" zoomScaleNormal="86" workbookViewId="0">
      <selection activeCell="K2" sqref="K2"/>
    </sheetView>
  </sheetViews>
  <sheetFormatPr defaultRowHeight="18.75" x14ac:dyDescent="0.3"/>
  <cols>
    <col min="1" max="1" width="8" style="12" customWidth="1"/>
    <col min="2" max="2" width="8.85546875" style="14" customWidth="1"/>
    <col min="3" max="3" width="14.42578125" style="12" customWidth="1"/>
    <col min="4" max="4" width="65.7109375" style="20" customWidth="1"/>
    <col min="5" max="5" width="21.28515625" style="12" customWidth="1"/>
    <col min="6" max="6" width="17.5703125" style="12" customWidth="1"/>
    <col min="7" max="7" width="17.140625" style="12" customWidth="1"/>
    <col min="8" max="8" width="17.42578125" style="12" customWidth="1"/>
    <col min="9" max="9" width="16.85546875" style="12" customWidth="1"/>
    <col min="10" max="10" width="16" style="12" customWidth="1"/>
    <col min="11" max="11" width="15.5703125" style="12" customWidth="1"/>
    <col min="12" max="12" width="15.7109375" style="21" bestFit="1" customWidth="1"/>
    <col min="13" max="15" width="9.140625" style="21"/>
    <col min="16" max="16384" width="9.140625" style="12"/>
  </cols>
  <sheetData>
    <row r="1" spans="1:11" ht="32.25" customHeight="1" x14ac:dyDescent="0.3">
      <c r="A1" s="23" t="s">
        <v>66</v>
      </c>
      <c r="B1" s="23"/>
      <c r="C1" s="23"/>
      <c r="D1" s="23"/>
      <c r="E1" s="23"/>
      <c r="F1" s="23"/>
      <c r="G1" s="23"/>
      <c r="H1" s="23"/>
      <c r="I1" s="23"/>
      <c r="J1" s="23"/>
    </row>
    <row r="2" spans="1:11" ht="18.75" customHeight="1" x14ac:dyDescent="0.3">
      <c r="A2" s="15"/>
      <c r="B2" s="15"/>
      <c r="C2" s="15"/>
      <c r="D2" s="17"/>
      <c r="E2" s="15"/>
      <c r="F2" s="15"/>
      <c r="G2" s="15"/>
      <c r="K2" s="16" t="s">
        <v>67</v>
      </c>
    </row>
    <row r="3" spans="1:11" ht="57.75" customHeight="1" x14ac:dyDescent="0.3">
      <c r="A3" s="9" t="s">
        <v>1</v>
      </c>
      <c r="B3" s="9" t="s">
        <v>3</v>
      </c>
      <c r="C3" s="9" t="s">
        <v>4</v>
      </c>
      <c r="D3" s="11" t="s">
        <v>5</v>
      </c>
      <c r="E3" s="11" t="s">
        <v>68</v>
      </c>
      <c r="F3" s="9" t="s">
        <v>6</v>
      </c>
      <c r="G3" s="9" t="s">
        <v>7</v>
      </c>
      <c r="H3" s="9" t="s">
        <v>8</v>
      </c>
      <c r="I3" s="9" t="s">
        <v>69</v>
      </c>
      <c r="J3" s="9" t="s">
        <v>70</v>
      </c>
      <c r="K3" s="9" t="s">
        <v>71</v>
      </c>
    </row>
    <row r="4" spans="1:11" ht="29.25" customHeight="1" x14ac:dyDescent="0.3">
      <c r="A4" s="1"/>
      <c r="B4" s="9"/>
      <c r="C4" s="2"/>
      <c r="D4" s="18" t="s">
        <v>64</v>
      </c>
      <c r="E4" s="5">
        <f>SUM(E5:E62)</f>
        <v>254370192.16517001</v>
      </c>
      <c r="F4" s="5">
        <f>SUM(F5:F62)</f>
        <v>31995398.453430008</v>
      </c>
      <c r="G4" s="5">
        <f>SUM(G5:G62)</f>
        <v>63554560.060309984</v>
      </c>
      <c r="H4" s="5">
        <f>SUM(H5:H62)</f>
        <v>41446261.10589999</v>
      </c>
      <c r="I4" s="5">
        <f t="shared" ref="I4:K4" si="0">SUM(I5:I62)</f>
        <v>41064516.51348</v>
      </c>
      <c r="J4" s="5">
        <f t="shared" si="0"/>
        <v>38062919.066490002</v>
      </c>
      <c r="K4" s="5">
        <f t="shared" si="0"/>
        <v>38246536.965560019</v>
      </c>
    </row>
    <row r="5" spans="1:11" ht="54" x14ac:dyDescent="0.3">
      <c r="A5" s="6" t="s">
        <v>0</v>
      </c>
      <c r="B5" s="10">
        <v>27</v>
      </c>
      <c r="C5" s="7">
        <v>101110</v>
      </c>
      <c r="D5" s="19" t="s">
        <v>9</v>
      </c>
      <c r="E5" s="8">
        <f>SUM(F5:K5)</f>
        <v>91486314.978109986</v>
      </c>
      <c r="F5" s="8">
        <v>12837681.106210003</v>
      </c>
      <c r="G5" s="8">
        <v>17540190.35255</v>
      </c>
      <c r="H5" s="3">
        <v>21184851.706999995</v>
      </c>
      <c r="I5" s="3">
        <v>10659482.85849</v>
      </c>
      <c r="J5" s="3">
        <v>12854277.87744</v>
      </c>
      <c r="K5" s="3">
        <v>16409831.07642</v>
      </c>
    </row>
    <row r="6" spans="1:11" ht="72" x14ac:dyDescent="0.3">
      <c r="A6" s="6" t="s">
        <v>65</v>
      </c>
      <c r="B6" s="10">
        <v>27</v>
      </c>
      <c r="C6" s="7">
        <v>101111</v>
      </c>
      <c r="D6" s="19" t="s">
        <v>10</v>
      </c>
      <c r="E6" s="8">
        <f t="shared" ref="E6:E62" si="1">SUM(F6:K6)</f>
        <v>13628546.86249</v>
      </c>
      <c r="F6" s="8">
        <v>1392058.3015399999</v>
      </c>
      <c r="G6" s="8">
        <v>1734902.8039299997</v>
      </c>
      <c r="H6" s="3">
        <v>1758516.1152000001</v>
      </c>
      <c r="I6" s="3">
        <v>7314234.65869</v>
      </c>
      <c r="J6" s="3">
        <v>777088.29473000008</v>
      </c>
      <c r="K6" s="3">
        <v>651746.6884000001</v>
      </c>
    </row>
    <row r="7" spans="1:11" ht="36" x14ac:dyDescent="0.3">
      <c r="A7" s="6" t="s">
        <v>65</v>
      </c>
      <c r="B7" s="10">
        <v>27</v>
      </c>
      <c r="C7" s="7">
        <v>101201</v>
      </c>
      <c r="D7" s="19" t="s">
        <v>11</v>
      </c>
      <c r="E7" s="8">
        <f t="shared" si="1"/>
        <v>27604463.737059999</v>
      </c>
      <c r="F7" s="8">
        <v>4075878.1644100002</v>
      </c>
      <c r="G7" s="8">
        <v>5375037.5949400011</v>
      </c>
      <c r="H7" s="3">
        <v>4077960.4401899995</v>
      </c>
      <c r="I7" s="3">
        <v>4208780.3834000006</v>
      </c>
      <c r="J7" s="3">
        <v>4588833.58617</v>
      </c>
      <c r="K7" s="3">
        <v>5277973.5679500001</v>
      </c>
    </row>
    <row r="8" spans="1:11" ht="36" x14ac:dyDescent="0.3">
      <c r="A8" s="6" t="s">
        <v>65</v>
      </c>
      <c r="B8" s="10">
        <v>27</v>
      </c>
      <c r="C8" s="7">
        <v>101202</v>
      </c>
      <c r="D8" s="19" t="s">
        <v>12</v>
      </c>
      <c r="E8" s="8">
        <f t="shared" si="1"/>
        <v>8232184.1347399997</v>
      </c>
      <c r="F8" s="8">
        <v>942982.32829999982</v>
      </c>
      <c r="G8" s="8">
        <v>3406604.6584500005</v>
      </c>
      <c r="H8" s="3">
        <v>1139767.6303700001</v>
      </c>
      <c r="I8" s="3">
        <v>2015693.69074</v>
      </c>
      <c r="J8" s="3">
        <v>371661.60313</v>
      </c>
      <c r="K8" s="3">
        <v>355474.22374999995</v>
      </c>
    </row>
    <row r="9" spans="1:11" ht="54" x14ac:dyDescent="0.3">
      <c r="A9" s="6" t="s">
        <v>65</v>
      </c>
      <c r="B9" s="10">
        <v>27</v>
      </c>
      <c r="C9" s="7">
        <v>101205</v>
      </c>
      <c r="D9" s="19" t="s">
        <v>13</v>
      </c>
      <c r="E9" s="8">
        <f t="shared" si="1"/>
        <v>243216.53661999997</v>
      </c>
      <c r="F9" s="8">
        <v>12286.900560000002</v>
      </c>
      <c r="G9" s="8">
        <v>17631.79682</v>
      </c>
      <c r="H9" s="3">
        <v>29606.843209999999</v>
      </c>
      <c r="I9" s="3">
        <v>77486.760989999981</v>
      </c>
      <c r="J9" s="3">
        <v>65739.381269999983</v>
      </c>
      <c r="K9" s="3">
        <v>40464.853770000002</v>
      </c>
    </row>
    <row r="10" spans="1:11" x14ac:dyDescent="0.3">
      <c r="A10" s="6" t="s">
        <v>65</v>
      </c>
      <c r="B10" s="10">
        <v>27</v>
      </c>
      <c r="C10" s="7">
        <v>103101</v>
      </c>
      <c r="D10" s="19" t="s">
        <v>14</v>
      </c>
      <c r="E10" s="8">
        <f t="shared" si="1"/>
        <v>40398649.833399996</v>
      </c>
      <c r="F10" s="8">
        <v>5472654.6684299996</v>
      </c>
      <c r="G10" s="8">
        <v>10026487.666879999</v>
      </c>
      <c r="H10" s="3">
        <v>5771986.5004600007</v>
      </c>
      <c r="I10" s="3">
        <v>6099080.7547200015</v>
      </c>
      <c r="J10" s="3">
        <v>5893360.57534</v>
      </c>
      <c r="K10" s="3">
        <v>7135079.6675700005</v>
      </c>
    </row>
    <row r="11" spans="1:11" ht="36" x14ac:dyDescent="0.3">
      <c r="A11" s="6" t="s">
        <v>65</v>
      </c>
      <c r="B11" s="10">
        <v>27</v>
      </c>
      <c r="C11" s="7">
        <v>104101</v>
      </c>
      <c r="D11" s="19" t="s">
        <v>15</v>
      </c>
      <c r="E11" s="8">
        <f t="shared" si="1"/>
        <v>5401086.4289699998</v>
      </c>
      <c r="F11" s="8">
        <v>73763.769460000025</v>
      </c>
      <c r="G11" s="8">
        <v>2583208.8084300002</v>
      </c>
      <c r="H11" s="3">
        <v>258323.54310000001</v>
      </c>
      <c r="I11" s="3">
        <v>311345.37601999997</v>
      </c>
      <c r="J11" s="3">
        <v>2097561.8267999999</v>
      </c>
      <c r="K11" s="3">
        <v>76883.105160000006</v>
      </c>
    </row>
    <row r="12" spans="1:11" x14ac:dyDescent="0.3">
      <c r="A12" s="6" t="s">
        <v>65</v>
      </c>
      <c r="B12" s="10">
        <v>27</v>
      </c>
      <c r="C12" s="7">
        <v>104102</v>
      </c>
      <c r="D12" s="19" t="s">
        <v>16</v>
      </c>
      <c r="E12" s="8">
        <f t="shared" si="1"/>
        <v>88413.227400000003</v>
      </c>
      <c r="F12" s="8">
        <v>6578.3792400000011</v>
      </c>
      <c r="G12" s="8">
        <v>6251.9500399999997</v>
      </c>
      <c r="H12" s="3">
        <v>17053.722249999999</v>
      </c>
      <c r="I12" s="3">
        <v>30803.995309999998</v>
      </c>
      <c r="J12" s="3">
        <v>4453.9643400000004</v>
      </c>
      <c r="K12" s="3">
        <v>23271.216220000002</v>
      </c>
    </row>
    <row r="13" spans="1:11" x14ac:dyDescent="0.3">
      <c r="A13" s="6" t="s">
        <v>65</v>
      </c>
      <c r="B13" s="10">
        <v>27</v>
      </c>
      <c r="C13" s="7">
        <v>104302</v>
      </c>
      <c r="D13" s="19" t="s">
        <v>17</v>
      </c>
      <c r="E13" s="8">
        <f t="shared" si="1"/>
        <v>54367.41188</v>
      </c>
      <c r="F13" s="8">
        <v>3283.32197</v>
      </c>
      <c r="G13" s="8">
        <v>15590.97199</v>
      </c>
      <c r="H13" s="3">
        <v>8175.1110499999995</v>
      </c>
      <c r="I13" s="3">
        <v>14470.50722</v>
      </c>
      <c r="J13" s="3">
        <v>9862.6308000000008</v>
      </c>
      <c r="K13" s="3">
        <v>2984.8688500000003</v>
      </c>
    </row>
    <row r="14" spans="1:11" ht="36" x14ac:dyDescent="0.3">
      <c r="A14" s="6" t="s">
        <v>65</v>
      </c>
      <c r="B14" s="10">
        <v>27</v>
      </c>
      <c r="C14" s="7">
        <v>104401</v>
      </c>
      <c r="D14" s="19" t="s">
        <v>18</v>
      </c>
      <c r="E14" s="8">
        <f t="shared" si="1"/>
        <v>44029.58023</v>
      </c>
      <c r="F14" s="8">
        <v>-476.0518299999996</v>
      </c>
      <c r="G14" s="8">
        <v>2860.6296000000002</v>
      </c>
      <c r="H14" s="3">
        <v>9036.4328700000005</v>
      </c>
      <c r="I14" s="3">
        <v>14940.5502</v>
      </c>
      <c r="J14" s="3">
        <v>5146.7308299999995</v>
      </c>
      <c r="K14" s="3">
        <v>12521.288559999999</v>
      </c>
    </row>
    <row r="15" spans="1:11" ht="36" x14ac:dyDescent="0.3">
      <c r="A15" s="6" t="s">
        <v>65</v>
      </c>
      <c r="B15" s="10">
        <v>27</v>
      </c>
      <c r="C15" s="7">
        <v>104402</v>
      </c>
      <c r="D15" s="19" t="s">
        <v>19</v>
      </c>
      <c r="E15" s="8">
        <f t="shared" si="1"/>
        <v>2739636.5864100009</v>
      </c>
      <c r="F15" s="8">
        <v>20067.725890000002</v>
      </c>
      <c r="G15" s="8">
        <v>22898.932789999999</v>
      </c>
      <c r="H15" s="3">
        <v>1832974.0471000003</v>
      </c>
      <c r="I15" s="3">
        <v>691005.74038000009</v>
      </c>
      <c r="J15" s="3">
        <v>88182.119210000019</v>
      </c>
      <c r="K15" s="3">
        <v>84508.021040000007</v>
      </c>
    </row>
    <row r="16" spans="1:11" x14ac:dyDescent="0.3">
      <c r="A16" s="6" t="s">
        <v>65</v>
      </c>
      <c r="B16" s="10">
        <v>27</v>
      </c>
      <c r="C16" s="7">
        <v>104501</v>
      </c>
      <c r="D16" s="19" t="s">
        <v>20</v>
      </c>
      <c r="E16" s="8">
        <f t="shared" si="1"/>
        <v>249098.73679</v>
      </c>
      <c r="F16" s="8">
        <v>21903.777159999998</v>
      </c>
      <c r="G16" s="8">
        <v>36018.93533</v>
      </c>
      <c r="H16" s="3">
        <v>62526.59074</v>
      </c>
      <c r="I16" s="3">
        <v>98340.284290000011</v>
      </c>
      <c r="J16" s="3">
        <v>13776.702529999999</v>
      </c>
      <c r="K16" s="3">
        <v>16532.446739999999</v>
      </c>
    </row>
    <row r="17" spans="1:11" ht="72" x14ac:dyDescent="0.3">
      <c r="A17" s="6" t="s">
        <v>0</v>
      </c>
      <c r="B17" s="10">
        <v>27</v>
      </c>
      <c r="C17" s="7">
        <v>105101</v>
      </c>
      <c r="D17" s="19" t="s">
        <v>21</v>
      </c>
      <c r="E17" s="8">
        <f t="shared" si="1"/>
        <v>13568405.68416</v>
      </c>
      <c r="F17" s="8">
        <v>-307950.16207999998</v>
      </c>
      <c r="G17" s="8">
        <v>14785305.16836</v>
      </c>
      <c r="H17" s="3">
        <v>-4076438.7514300002</v>
      </c>
      <c r="I17" s="3">
        <v>927102.84987000015</v>
      </c>
      <c r="J17" s="3">
        <v>2302497.3681099988</v>
      </c>
      <c r="K17" s="3">
        <v>-62110.788669999689</v>
      </c>
    </row>
    <row r="18" spans="1:11" ht="108" x14ac:dyDescent="0.3">
      <c r="A18" s="6" t="s">
        <v>0</v>
      </c>
      <c r="B18" s="10">
        <v>27</v>
      </c>
      <c r="C18" s="7">
        <v>105102</v>
      </c>
      <c r="D18" s="19" t="s">
        <v>22</v>
      </c>
      <c r="E18" s="8">
        <f t="shared" si="1"/>
        <v>13365021.376750002</v>
      </c>
      <c r="F18" s="8">
        <v>2250361.6222100002</v>
      </c>
      <c r="G18" s="8">
        <v>2046646.7490700001</v>
      </c>
      <c r="H18" s="3">
        <v>1992780.9962299999</v>
      </c>
      <c r="I18" s="3">
        <v>2562668.6620700001</v>
      </c>
      <c r="J18" s="3">
        <v>2197279.4723</v>
      </c>
      <c r="K18" s="3">
        <v>2315283.8748699999</v>
      </c>
    </row>
    <row r="19" spans="1:11" x14ac:dyDescent="0.3">
      <c r="A19" s="6" t="s">
        <v>0</v>
      </c>
      <c r="B19" s="10">
        <v>27</v>
      </c>
      <c r="C19" s="7">
        <v>105104</v>
      </c>
      <c r="D19" s="19" t="s">
        <v>23</v>
      </c>
      <c r="E19" s="8">
        <f t="shared" si="1"/>
        <v>1588607.3644600003</v>
      </c>
      <c r="F19" s="8">
        <v>82040.702209999989</v>
      </c>
      <c r="G19" s="8">
        <v>312465.43448</v>
      </c>
      <c r="H19" s="3">
        <v>263268.17539999995</v>
      </c>
      <c r="I19" s="3">
        <v>89406.631840000002</v>
      </c>
      <c r="J19" s="3">
        <v>246640.05485000019</v>
      </c>
      <c r="K19" s="3">
        <v>594786.36568000005</v>
      </c>
    </row>
    <row r="20" spans="1:11" ht="90" x14ac:dyDescent="0.3">
      <c r="A20" s="6" t="s">
        <v>0</v>
      </c>
      <c r="B20" s="10">
        <v>27</v>
      </c>
      <c r="C20" s="7">
        <v>105114</v>
      </c>
      <c r="D20" s="19" t="s">
        <v>24</v>
      </c>
      <c r="E20" s="8">
        <f t="shared" si="1"/>
        <v>17776.724170000001</v>
      </c>
      <c r="F20" s="8">
        <v>0</v>
      </c>
      <c r="G20" s="8">
        <v>2604.0790000000002</v>
      </c>
      <c r="H20" s="3">
        <v>0</v>
      </c>
      <c r="I20" s="3">
        <v>0</v>
      </c>
      <c r="J20" s="3">
        <v>6822.4271699999999</v>
      </c>
      <c r="K20" s="3">
        <v>8350.2180000000008</v>
      </c>
    </row>
    <row r="21" spans="1:11" ht="36" x14ac:dyDescent="0.3">
      <c r="A21" s="6" t="s">
        <v>0</v>
      </c>
      <c r="B21" s="10">
        <v>27</v>
      </c>
      <c r="C21" s="7">
        <v>105115</v>
      </c>
      <c r="D21" s="19" t="s">
        <v>25</v>
      </c>
      <c r="E21" s="8">
        <f t="shared" si="1"/>
        <v>18937405.387790002</v>
      </c>
      <c r="F21" s="8">
        <v>3280384.6325100008</v>
      </c>
      <c r="G21" s="8">
        <v>2483738.0028399997</v>
      </c>
      <c r="H21" s="3">
        <v>4004698.8302199999</v>
      </c>
      <c r="I21" s="3">
        <v>3474654.2380900001</v>
      </c>
      <c r="J21" s="3">
        <v>3240503.0601600003</v>
      </c>
      <c r="K21" s="3">
        <v>2453426.6239700001</v>
      </c>
    </row>
    <row r="22" spans="1:11" ht="72" x14ac:dyDescent="0.3">
      <c r="A22" s="6" t="s">
        <v>0</v>
      </c>
      <c r="B22" s="10">
        <v>27</v>
      </c>
      <c r="C22" s="7">
        <v>105116</v>
      </c>
      <c r="D22" s="19" t="s">
        <v>26</v>
      </c>
      <c r="E22" s="8">
        <f t="shared" si="1"/>
        <v>0</v>
      </c>
      <c r="F22" s="8">
        <v>0</v>
      </c>
      <c r="G22" s="8">
        <v>0</v>
      </c>
      <c r="H22" s="3">
        <v>0</v>
      </c>
      <c r="I22" s="3">
        <v>0</v>
      </c>
      <c r="J22" s="3">
        <v>920</v>
      </c>
      <c r="K22" s="3">
        <v>-920</v>
      </c>
    </row>
    <row r="23" spans="1:11" ht="72" x14ac:dyDescent="0.3">
      <c r="A23" s="6" t="s">
        <v>65</v>
      </c>
      <c r="B23" s="10">
        <v>27</v>
      </c>
      <c r="C23" s="7">
        <v>105274</v>
      </c>
      <c r="D23" s="19" t="s">
        <v>27</v>
      </c>
      <c r="E23" s="8">
        <f t="shared" si="1"/>
        <v>770068.49542999978</v>
      </c>
      <c r="F23" s="8">
        <v>1286.83</v>
      </c>
      <c r="G23" s="8">
        <v>1314.424</v>
      </c>
      <c r="H23" s="3">
        <v>627818.58342999988</v>
      </c>
      <c r="I23" s="3">
        <v>36426.308000000005</v>
      </c>
      <c r="J23" s="3">
        <v>46357.0965</v>
      </c>
      <c r="K23" s="3">
        <v>56865.253499999999</v>
      </c>
    </row>
    <row r="24" spans="1:11" ht="90" x14ac:dyDescent="0.3">
      <c r="A24" s="6" t="s">
        <v>0</v>
      </c>
      <c r="B24" s="10">
        <v>27</v>
      </c>
      <c r="C24" s="7">
        <v>105277</v>
      </c>
      <c r="D24" s="19" t="s">
        <v>28</v>
      </c>
      <c r="E24" s="8">
        <f t="shared" si="1"/>
        <v>32799.248999999996</v>
      </c>
      <c r="F24" s="8">
        <v>8397.6949999999997</v>
      </c>
      <c r="G24" s="8">
        <v>2542.0320000000002</v>
      </c>
      <c r="H24" s="3">
        <v>1514.7</v>
      </c>
      <c r="I24" s="3">
        <v>7686.0630000000001</v>
      </c>
      <c r="J24" s="3">
        <v>7689.1190000000006</v>
      </c>
      <c r="K24" s="3">
        <v>4969.6400000000003</v>
      </c>
    </row>
    <row r="25" spans="1:11" ht="90" x14ac:dyDescent="0.3">
      <c r="A25" s="6" t="s">
        <v>0</v>
      </c>
      <c r="B25" s="10">
        <v>27</v>
      </c>
      <c r="C25" s="7">
        <v>105278</v>
      </c>
      <c r="D25" s="19" t="s">
        <v>28</v>
      </c>
      <c r="E25" s="8">
        <f t="shared" si="1"/>
        <v>3686.41</v>
      </c>
      <c r="F25" s="8">
        <v>66.42</v>
      </c>
      <c r="G25" s="8">
        <v>68.040000000000006</v>
      </c>
      <c r="H25" s="3">
        <v>1769.04</v>
      </c>
      <c r="I25" s="3">
        <v>0</v>
      </c>
      <c r="J25" s="3">
        <v>1782.81</v>
      </c>
      <c r="K25" s="3">
        <v>0.1</v>
      </c>
    </row>
    <row r="26" spans="1:11" ht="72" x14ac:dyDescent="0.3">
      <c r="A26" s="6" t="s">
        <v>0</v>
      </c>
      <c r="B26" s="10">
        <v>27</v>
      </c>
      <c r="C26" s="7">
        <v>105279</v>
      </c>
      <c r="D26" s="19" t="s">
        <v>29</v>
      </c>
      <c r="E26" s="8">
        <f t="shared" si="1"/>
        <v>110123.251</v>
      </c>
      <c r="F26" s="8">
        <v>48074.675000000003</v>
      </c>
      <c r="G26" s="8">
        <v>38789.19</v>
      </c>
      <c r="H26" s="3">
        <v>23259.385999999999</v>
      </c>
      <c r="I26" s="3">
        <v>0</v>
      </c>
      <c r="J26" s="3">
        <v>0</v>
      </c>
      <c r="K26" s="3">
        <v>0</v>
      </c>
    </row>
    <row r="27" spans="1:11" ht="90" x14ac:dyDescent="0.3">
      <c r="A27" s="6" t="s">
        <v>0</v>
      </c>
      <c r="B27" s="10">
        <v>27</v>
      </c>
      <c r="C27" s="7">
        <v>105282</v>
      </c>
      <c r="D27" s="19" t="s">
        <v>30</v>
      </c>
      <c r="E27" s="8">
        <f t="shared" si="1"/>
        <v>49329.162080000002</v>
      </c>
      <c r="F27" s="8">
        <v>5748.5010000000011</v>
      </c>
      <c r="G27" s="8">
        <v>8690.6009999999987</v>
      </c>
      <c r="H27" s="3">
        <v>5331.8330400000004</v>
      </c>
      <c r="I27" s="3">
        <v>11218.127039999999</v>
      </c>
      <c r="J27" s="3">
        <v>8192.8000000000011</v>
      </c>
      <c r="K27" s="3">
        <v>10147.300000000003</v>
      </c>
    </row>
    <row r="28" spans="1:11" ht="90" x14ac:dyDescent="0.3">
      <c r="A28" s="6" t="s">
        <v>0</v>
      </c>
      <c r="B28" s="10">
        <v>27</v>
      </c>
      <c r="C28" s="7">
        <v>105283</v>
      </c>
      <c r="D28" s="19" t="s">
        <v>31</v>
      </c>
      <c r="E28" s="8">
        <f t="shared" si="1"/>
        <v>2417.808</v>
      </c>
      <c r="F28" s="8">
        <v>1628.421</v>
      </c>
      <c r="G28" s="8">
        <v>0</v>
      </c>
      <c r="H28" s="3">
        <v>0</v>
      </c>
      <c r="I28" s="3">
        <v>0</v>
      </c>
      <c r="J28" s="3">
        <v>0</v>
      </c>
      <c r="K28" s="3">
        <v>789.38699999999994</v>
      </c>
    </row>
    <row r="29" spans="1:11" ht="54" x14ac:dyDescent="0.3">
      <c r="A29" s="6" t="s">
        <v>65</v>
      </c>
      <c r="B29" s="10">
        <v>27</v>
      </c>
      <c r="C29" s="7">
        <v>105284</v>
      </c>
      <c r="D29" s="19" t="s">
        <v>32</v>
      </c>
      <c r="E29" s="8">
        <f t="shared" si="1"/>
        <v>1212587.17013</v>
      </c>
      <c r="F29" s="8">
        <v>237561.84416999997</v>
      </c>
      <c r="G29" s="8">
        <v>111637.083</v>
      </c>
      <c r="H29" s="3">
        <v>229774.02614000003</v>
      </c>
      <c r="I29" s="3">
        <v>267069.19808</v>
      </c>
      <c r="J29" s="3">
        <v>202597.33502</v>
      </c>
      <c r="K29" s="3">
        <v>163947.68372</v>
      </c>
    </row>
    <row r="30" spans="1:11" ht="36" x14ac:dyDescent="0.3">
      <c r="A30" s="6" t="s">
        <v>65</v>
      </c>
      <c r="B30" s="10">
        <v>27</v>
      </c>
      <c r="C30" s="7">
        <v>105303</v>
      </c>
      <c r="D30" s="19" t="s">
        <v>33</v>
      </c>
      <c r="E30" s="8">
        <f t="shared" si="1"/>
        <v>42369.984000000004</v>
      </c>
      <c r="F30" s="8">
        <v>787.19799999999998</v>
      </c>
      <c r="G30" s="8">
        <v>1530.4929999999999</v>
      </c>
      <c r="H30" s="3">
        <v>4309.9299999999994</v>
      </c>
      <c r="I30" s="3">
        <v>2561.7170000000001</v>
      </c>
      <c r="J30" s="3">
        <v>26391.017000000003</v>
      </c>
      <c r="K30" s="3">
        <v>6789.6290000000008</v>
      </c>
    </row>
    <row r="31" spans="1:11" x14ac:dyDescent="0.3">
      <c r="A31" s="6" t="s">
        <v>65</v>
      </c>
      <c r="B31" s="10">
        <v>27</v>
      </c>
      <c r="C31" s="7">
        <v>105304</v>
      </c>
      <c r="D31" s="19" t="s">
        <v>34</v>
      </c>
      <c r="E31" s="8">
        <f t="shared" si="1"/>
        <v>9936.3125099999997</v>
      </c>
      <c r="F31" s="8">
        <v>508.19100000000003</v>
      </c>
      <c r="G31" s="8">
        <v>79.463000000000008</v>
      </c>
      <c r="H31" s="3">
        <v>283.14184999999998</v>
      </c>
      <c r="I31" s="3">
        <v>1978.5115999999998</v>
      </c>
      <c r="J31" s="3">
        <v>842.16193999999996</v>
      </c>
      <c r="K31" s="3">
        <v>6244.8431200000005</v>
      </c>
    </row>
    <row r="32" spans="1:11" ht="36" x14ac:dyDescent="0.3">
      <c r="A32" s="6" t="s">
        <v>0</v>
      </c>
      <c r="B32" s="10">
        <v>27</v>
      </c>
      <c r="C32" s="7">
        <v>105305</v>
      </c>
      <c r="D32" s="19" t="s">
        <v>35</v>
      </c>
      <c r="E32" s="8">
        <f t="shared" si="1"/>
        <v>11792.417520000001</v>
      </c>
      <c r="F32" s="8">
        <v>4048.02</v>
      </c>
      <c r="G32" s="8">
        <v>2574.8359800000003</v>
      </c>
      <c r="H32" s="3">
        <v>53.421999999999997</v>
      </c>
      <c r="I32" s="3">
        <v>2878.7385599999998</v>
      </c>
      <c r="J32" s="3">
        <v>1080.8251599999999</v>
      </c>
      <c r="K32" s="3">
        <v>1156.57582</v>
      </c>
    </row>
    <row r="33" spans="1:11" ht="54" x14ac:dyDescent="0.3">
      <c r="A33" s="6" t="s">
        <v>0</v>
      </c>
      <c r="B33" s="10">
        <v>27</v>
      </c>
      <c r="C33" s="7">
        <v>105306</v>
      </c>
      <c r="D33" s="19" t="s">
        <v>36</v>
      </c>
      <c r="E33" s="8">
        <f t="shared" si="1"/>
        <v>117503.64879000001</v>
      </c>
      <c r="F33" s="8">
        <v>7289.8630000000003</v>
      </c>
      <c r="G33" s="8">
        <v>63800.087680000004</v>
      </c>
      <c r="H33" s="3">
        <v>12347.75921</v>
      </c>
      <c r="I33" s="3">
        <v>13521.299130000001</v>
      </c>
      <c r="J33" s="3">
        <v>17305.958499999997</v>
      </c>
      <c r="K33" s="3">
        <v>3238.68127</v>
      </c>
    </row>
    <row r="34" spans="1:11" x14ac:dyDescent="0.3">
      <c r="A34" s="6" t="s">
        <v>0</v>
      </c>
      <c r="B34" s="10">
        <v>27</v>
      </c>
      <c r="C34" s="7">
        <v>105309</v>
      </c>
      <c r="D34" s="19" t="s">
        <v>37</v>
      </c>
      <c r="E34" s="8">
        <f t="shared" si="1"/>
        <v>22431.093370000002</v>
      </c>
      <c r="F34" s="8">
        <v>3620.9949999999999</v>
      </c>
      <c r="G34" s="8">
        <v>14320.197380000001</v>
      </c>
      <c r="H34" s="3">
        <v>1483.9085</v>
      </c>
      <c r="I34" s="3">
        <v>643.63098999999988</v>
      </c>
      <c r="J34" s="3">
        <v>759.60500000000002</v>
      </c>
      <c r="K34" s="3">
        <v>1602.7565</v>
      </c>
    </row>
    <row r="35" spans="1:11" x14ac:dyDescent="0.3">
      <c r="A35" s="6" t="s">
        <v>65</v>
      </c>
      <c r="B35" s="10">
        <v>27</v>
      </c>
      <c r="C35" s="7">
        <v>105311</v>
      </c>
      <c r="D35" s="19" t="s">
        <v>38</v>
      </c>
      <c r="E35" s="8">
        <f t="shared" si="1"/>
        <v>15487.71653</v>
      </c>
      <c r="F35" s="8">
        <v>4197.1962499999991</v>
      </c>
      <c r="G35" s="8">
        <v>50.679599999999972</v>
      </c>
      <c r="H35" s="3">
        <v>598.40726000000006</v>
      </c>
      <c r="I35" s="3">
        <v>933.38400000000001</v>
      </c>
      <c r="J35" s="3">
        <v>6641.4250000000002</v>
      </c>
      <c r="K35" s="3">
        <v>3066.6244200000001</v>
      </c>
    </row>
    <row r="36" spans="1:11" x14ac:dyDescent="0.3">
      <c r="A36" s="6" t="s">
        <v>65</v>
      </c>
      <c r="B36" s="10">
        <v>27</v>
      </c>
      <c r="C36" s="7">
        <v>105315</v>
      </c>
      <c r="D36" s="19" t="s">
        <v>39</v>
      </c>
      <c r="E36" s="8">
        <f t="shared" si="1"/>
        <v>261585.52796000006</v>
      </c>
      <c r="F36" s="8">
        <v>13640.790069999997</v>
      </c>
      <c r="G36" s="8">
        <v>103922.18914000002</v>
      </c>
      <c r="H36" s="3">
        <v>41978.485180000003</v>
      </c>
      <c r="I36" s="3">
        <v>13395.210620000002</v>
      </c>
      <c r="J36" s="3">
        <v>72079.018330000006</v>
      </c>
      <c r="K36" s="3">
        <v>16569.834620000001</v>
      </c>
    </row>
    <row r="37" spans="1:11" x14ac:dyDescent="0.3">
      <c r="A37" s="6" t="s">
        <v>65</v>
      </c>
      <c r="B37" s="10">
        <v>27</v>
      </c>
      <c r="C37" s="7">
        <v>105316</v>
      </c>
      <c r="D37" s="19" t="s">
        <v>40</v>
      </c>
      <c r="E37" s="8">
        <f t="shared" si="1"/>
        <v>42938.765650000001</v>
      </c>
      <c r="F37" s="8">
        <v>14777.366129999999</v>
      </c>
      <c r="G37" s="8">
        <v>27593.485179999996</v>
      </c>
      <c r="H37" s="3">
        <v>-1243.4703399999999</v>
      </c>
      <c r="I37" s="3">
        <v>2102.6862600000004</v>
      </c>
      <c r="J37" s="3">
        <v>1392.6563800000001</v>
      </c>
      <c r="K37" s="3">
        <v>-1683.9579600000002</v>
      </c>
    </row>
    <row r="38" spans="1:11" x14ac:dyDescent="0.3">
      <c r="A38" s="6" t="s">
        <v>65</v>
      </c>
      <c r="B38" s="10">
        <v>27</v>
      </c>
      <c r="C38" s="7">
        <v>105317</v>
      </c>
      <c r="D38" s="19" t="s">
        <v>41</v>
      </c>
      <c r="E38" s="8">
        <f t="shared" si="1"/>
        <v>0</v>
      </c>
      <c r="F38" s="8">
        <v>0</v>
      </c>
      <c r="G38" s="8">
        <v>0</v>
      </c>
      <c r="H38" s="3">
        <v>53.814</v>
      </c>
      <c r="I38" s="3">
        <v>-53.814</v>
      </c>
      <c r="J38" s="3">
        <v>0</v>
      </c>
      <c r="K38" s="3">
        <v>0</v>
      </c>
    </row>
    <row r="39" spans="1:11" x14ac:dyDescent="0.3">
      <c r="A39" s="6" t="s">
        <v>65</v>
      </c>
      <c r="B39" s="10">
        <v>27</v>
      </c>
      <c r="C39" s="7">
        <v>105319</v>
      </c>
      <c r="D39" s="19" t="s">
        <v>42</v>
      </c>
      <c r="E39" s="8">
        <f t="shared" si="1"/>
        <v>962807.31699999992</v>
      </c>
      <c r="F39" s="8">
        <v>0</v>
      </c>
      <c r="G39" s="8">
        <v>364437.89199999999</v>
      </c>
      <c r="H39" s="3">
        <v>124363.42200000001</v>
      </c>
      <c r="I39" s="3">
        <v>6.0000000000000001E-3</v>
      </c>
      <c r="J39" s="3">
        <v>348794.63699999999</v>
      </c>
      <c r="K39" s="3">
        <v>125211.36</v>
      </c>
    </row>
    <row r="40" spans="1:11" ht="72" x14ac:dyDescent="0.3">
      <c r="A40" s="6" t="s">
        <v>65</v>
      </c>
      <c r="B40" s="10">
        <v>27</v>
      </c>
      <c r="C40" s="7">
        <v>105402</v>
      </c>
      <c r="D40" s="19" t="s">
        <v>43</v>
      </c>
      <c r="E40" s="8">
        <f t="shared" si="1"/>
        <v>112711.39049999999</v>
      </c>
      <c r="F40" s="8">
        <v>35027.937000000005</v>
      </c>
      <c r="G40" s="8">
        <v>14066.730000000001</v>
      </c>
      <c r="H40" s="3">
        <v>22645.447</v>
      </c>
      <c r="I40" s="3">
        <v>12244.534999999998</v>
      </c>
      <c r="J40" s="3">
        <v>15375.786</v>
      </c>
      <c r="K40" s="3">
        <v>13350.9555</v>
      </c>
    </row>
    <row r="41" spans="1:11" ht="54" x14ac:dyDescent="0.3">
      <c r="A41" s="6" t="s">
        <v>65</v>
      </c>
      <c r="B41" s="10">
        <v>27</v>
      </c>
      <c r="C41" s="7">
        <v>105406</v>
      </c>
      <c r="D41" s="19" t="s">
        <v>44</v>
      </c>
      <c r="E41" s="8">
        <f t="shared" si="1"/>
        <v>180737.94939999998</v>
      </c>
      <c r="F41" s="8">
        <v>22503.747509999997</v>
      </c>
      <c r="G41" s="8">
        <v>26943.199379999998</v>
      </c>
      <c r="H41" s="3">
        <v>22238.8073</v>
      </c>
      <c r="I41" s="3">
        <v>53547.597000000009</v>
      </c>
      <c r="J41" s="3">
        <v>26794.657789999997</v>
      </c>
      <c r="K41" s="3">
        <v>28709.940419999995</v>
      </c>
    </row>
    <row r="42" spans="1:11" ht="144" x14ac:dyDescent="0.3">
      <c r="A42" s="6" t="s">
        <v>65</v>
      </c>
      <c r="B42" s="10">
        <v>27</v>
      </c>
      <c r="C42" s="7">
        <v>105425</v>
      </c>
      <c r="D42" s="19" t="s">
        <v>45</v>
      </c>
      <c r="E42" s="8">
        <f t="shared" si="1"/>
        <v>45201.350140000002</v>
      </c>
      <c r="F42" s="8">
        <v>4531.8809799999999</v>
      </c>
      <c r="G42" s="8">
        <v>9057.9292499999992</v>
      </c>
      <c r="H42" s="3">
        <v>5394.889549999999</v>
      </c>
      <c r="I42" s="3">
        <v>5563.9824800000015</v>
      </c>
      <c r="J42" s="3">
        <v>5096.3250000000007</v>
      </c>
      <c r="K42" s="3">
        <v>15556.34288</v>
      </c>
    </row>
    <row r="43" spans="1:11" ht="36" x14ac:dyDescent="0.3">
      <c r="A43" s="6" t="s">
        <v>0</v>
      </c>
      <c r="B43" s="10">
        <v>27</v>
      </c>
      <c r="C43" s="7">
        <v>105428</v>
      </c>
      <c r="D43" s="19" t="s">
        <v>46</v>
      </c>
      <c r="E43" s="8">
        <f t="shared" si="1"/>
        <v>14.056300000000002</v>
      </c>
      <c r="F43" s="8">
        <v>4.3250000000000002</v>
      </c>
      <c r="G43" s="8">
        <v>8.65</v>
      </c>
      <c r="H43" s="3">
        <v>0</v>
      </c>
      <c r="I43" s="3">
        <v>0</v>
      </c>
      <c r="J43" s="3">
        <v>0</v>
      </c>
      <c r="K43" s="3">
        <v>1.0812999999999999</v>
      </c>
    </row>
    <row r="44" spans="1:11" x14ac:dyDescent="0.3">
      <c r="A44" s="6" t="s">
        <v>65</v>
      </c>
      <c r="B44" s="10">
        <v>27</v>
      </c>
      <c r="C44" s="7">
        <v>105429</v>
      </c>
      <c r="D44" s="19" t="s">
        <v>47</v>
      </c>
      <c r="E44" s="8">
        <f t="shared" si="1"/>
        <v>385170.30723999999</v>
      </c>
      <c r="F44" s="8">
        <v>55398.054779999999</v>
      </c>
      <c r="G44" s="8">
        <v>59804.363460000015</v>
      </c>
      <c r="H44" s="3">
        <v>61280.448739999993</v>
      </c>
      <c r="I44" s="3">
        <v>69862.636209999997</v>
      </c>
      <c r="J44" s="3">
        <v>64650.616849999999</v>
      </c>
      <c r="K44" s="3">
        <v>74174.1872</v>
      </c>
    </row>
    <row r="45" spans="1:11" ht="108" x14ac:dyDescent="0.3">
      <c r="A45" s="6" t="s">
        <v>65</v>
      </c>
      <c r="B45" s="10">
        <v>27</v>
      </c>
      <c r="C45" s="7">
        <v>105430</v>
      </c>
      <c r="D45" s="19" t="s">
        <v>48</v>
      </c>
      <c r="E45" s="8">
        <f t="shared" si="1"/>
        <v>10898.167229999999</v>
      </c>
      <c r="F45" s="8">
        <v>1121.7606900000001</v>
      </c>
      <c r="G45" s="8">
        <v>1387.45119</v>
      </c>
      <c r="H45" s="3">
        <v>934.67696000000001</v>
      </c>
      <c r="I45" s="3">
        <v>2482.3443299999999</v>
      </c>
      <c r="J45" s="3">
        <v>663.11167</v>
      </c>
      <c r="K45" s="3">
        <v>4308.8223900000003</v>
      </c>
    </row>
    <row r="46" spans="1:11" ht="54" x14ac:dyDescent="0.3">
      <c r="A46" s="6" t="s">
        <v>65</v>
      </c>
      <c r="B46" s="10">
        <v>27</v>
      </c>
      <c r="C46" s="7">
        <v>105433</v>
      </c>
      <c r="D46" s="19" t="s">
        <v>49</v>
      </c>
      <c r="E46" s="8">
        <f t="shared" si="1"/>
        <v>230590.27500000002</v>
      </c>
      <c r="F46" s="8">
        <v>16355.636</v>
      </c>
      <c r="G46" s="8">
        <v>48720.225000000006</v>
      </c>
      <c r="H46" s="3">
        <v>32247.200000000004</v>
      </c>
      <c r="I46" s="3">
        <v>45005.950000000012</v>
      </c>
      <c r="J46" s="3">
        <v>44231.775000000001</v>
      </c>
      <c r="K46" s="3">
        <v>44029.489000000009</v>
      </c>
    </row>
    <row r="47" spans="1:11" ht="36" x14ac:dyDescent="0.3">
      <c r="A47" s="6" t="s">
        <v>65</v>
      </c>
      <c r="B47" s="10">
        <v>27</v>
      </c>
      <c r="C47" s="7">
        <v>105434</v>
      </c>
      <c r="D47" s="19" t="s">
        <v>50</v>
      </c>
      <c r="E47" s="8">
        <f t="shared" si="1"/>
        <v>17074.504299999997</v>
      </c>
      <c r="F47" s="8">
        <v>10012.967219999999</v>
      </c>
      <c r="G47" s="8">
        <v>3189.4170500000009</v>
      </c>
      <c r="H47" s="3">
        <v>3328.6232999999997</v>
      </c>
      <c r="I47" s="3">
        <v>-634.65436999999997</v>
      </c>
      <c r="J47" s="3">
        <v>559.75747000000001</v>
      </c>
      <c r="K47" s="3">
        <v>618.39363000000003</v>
      </c>
    </row>
    <row r="48" spans="1:11" ht="72" x14ac:dyDescent="0.3">
      <c r="A48" s="6" t="s">
        <v>0</v>
      </c>
      <c r="B48" s="10">
        <v>27</v>
      </c>
      <c r="C48" s="7">
        <v>106101</v>
      </c>
      <c r="D48" s="19" t="s">
        <v>51</v>
      </c>
      <c r="E48" s="8">
        <f t="shared" si="1"/>
        <v>285175.33266000001</v>
      </c>
      <c r="F48" s="8">
        <v>34322.43103</v>
      </c>
      <c r="G48" s="8">
        <v>43778.049010000002</v>
      </c>
      <c r="H48" s="3">
        <v>35723.434239999995</v>
      </c>
      <c r="I48" s="3">
        <v>54870.435089999999</v>
      </c>
      <c r="J48" s="3">
        <v>60554.359040000003</v>
      </c>
      <c r="K48" s="3">
        <v>55926.624250000001</v>
      </c>
    </row>
    <row r="49" spans="1:15" ht="36" x14ac:dyDescent="0.3">
      <c r="A49" s="6" t="s">
        <v>0</v>
      </c>
      <c r="B49" s="10">
        <v>27</v>
      </c>
      <c r="C49" s="7">
        <v>106102</v>
      </c>
      <c r="D49" s="19" t="s">
        <v>52</v>
      </c>
      <c r="E49" s="8">
        <f t="shared" si="1"/>
        <v>-0.13599999999996726</v>
      </c>
      <c r="F49" s="8">
        <v>52</v>
      </c>
      <c r="G49" s="8">
        <v>-26.05</v>
      </c>
      <c r="H49" s="3">
        <v>726.91399999999999</v>
      </c>
      <c r="I49" s="3">
        <v>-25</v>
      </c>
      <c r="J49" s="3">
        <v>-728</v>
      </c>
      <c r="K49" s="3">
        <v>0</v>
      </c>
    </row>
    <row r="50" spans="1:15" ht="72" x14ac:dyDescent="0.3">
      <c r="A50" s="6" t="s">
        <v>0</v>
      </c>
      <c r="B50" s="10">
        <v>27</v>
      </c>
      <c r="C50" s="7">
        <v>106104</v>
      </c>
      <c r="D50" s="19" t="s">
        <v>53</v>
      </c>
      <c r="E50" s="8">
        <f t="shared" si="1"/>
        <v>43817.408059999994</v>
      </c>
      <c r="F50" s="8">
        <v>3142.1200600000006</v>
      </c>
      <c r="G50" s="8">
        <v>4559.9681900000005</v>
      </c>
      <c r="H50" s="3">
        <v>13831.583869999999</v>
      </c>
      <c r="I50" s="3">
        <v>6374.568479999999</v>
      </c>
      <c r="J50" s="3">
        <v>11502.51274</v>
      </c>
      <c r="K50" s="3">
        <v>4406.6547199999995</v>
      </c>
    </row>
    <row r="51" spans="1:15" x14ac:dyDescent="0.3">
      <c r="A51" s="6" t="s">
        <v>0</v>
      </c>
      <c r="B51" s="10">
        <v>27</v>
      </c>
      <c r="C51" s="7">
        <v>106105</v>
      </c>
      <c r="D51" s="19" t="s">
        <v>54</v>
      </c>
      <c r="E51" s="8">
        <f t="shared" si="1"/>
        <v>7145.5340000000006</v>
      </c>
      <c r="F51" s="8">
        <v>4362.9760000000006</v>
      </c>
      <c r="G51" s="8">
        <v>4.4000000000000004</v>
      </c>
      <c r="H51" s="3">
        <v>58.942</v>
      </c>
      <c r="I51" s="3">
        <v>610.06000000000006</v>
      </c>
      <c r="J51" s="3">
        <v>2109.1559999999999</v>
      </c>
      <c r="K51" s="3">
        <v>0</v>
      </c>
    </row>
    <row r="52" spans="1:15" x14ac:dyDescent="0.3">
      <c r="A52" s="6" t="s">
        <v>0</v>
      </c>
      <c r="B52" s="10">
        <v>27</v>
      </c>
      <c r="C52" s="7">
        <v>106110</v>
      </c>
      <c r="D52" s="19" t="s">
        <v>55</v>
      </c>
      <c r="E52" s="8">
        <f t="shared" si="1"/>
        <v>1634234.041</v>
      </c>
      <c r="F52" s="8">
        <v>0</v>
      </c>
      <c r="G52" s="8">
        <v>467681.55099999998</v>
      </c>
      <c r="H52" s="3">
        <v>133924.07800000001</v>
      </c>
      <c r="I52" s="3">
        <v>313621.24800000002</v>
      </c>
      <c r="J52" s="3">
        <v>243547.802</v>
      </c>
      <c r="K52" s="3">
        <v>475459.36200000002</v>
      </c>
    </row>
    <row r="53" spans="1:15" ht="36" x14ac:dyDescent="0.3">
      <c r="A53" s="6" t="s">
        <v>0</v>
      </c>
      <c r="B53" s="10">
        <v>27</v>
      </c>
      <c r="C53" s="7">
        <v>106111</v>
      </c>
      <c r="D53" s="19" t="s">
        <v>56</v>
      </c>
      <c r="E53" s="8">
        <f t="shared" si="1"/>
        <v>4165041.9730000002</v>
      </c>
      <c r="F53" s="8">
        <v>361700</v>
      </c>
      <c r="G53" s="8">
        <v>752600</v>
      </c>
      <c r="H53" s="3">
        <v>959600</v>
      </c>
      <c r="I53" s="3">
        <v>459346.24500000005</v>
      </c>
      <c r="J53" s="3">
        <v>999495.728</v>
      </c>
      <c r="K53" s="3">
        <v>632300</v>
      </c>
    </row>
    <row r="54" spans="1:15" ht="144" x14ac:dyDescent="0.3">
      <c r="A54" s="6" t="s">
        <v>0</v>
      </c>
      <c r="B54" s="10">
        <v>27</v>
      </c>
      <c r="C54" s="7">
        <v>106112</v>
      </c>
      <c r="D54" s="19" t="s">
        <v>57</v>
      </c>
      <c r="E54" s="8">
        <f t="shared" si="1"/>
        <v>483254.98836999998</v>
      </c>
      <c r="F54" s="8">
        <v>10664.405000000001</v>
      </c>
      <c r="G54" s="8">
        <v>16888.522000000001</v>
      </c>
      <c r="H54" s="3">
        <v>112272.77699999999</v>
      </c>
      <c r="I54" s="3">
        <v>107607.62139</v>
      </c>
      <c r="J54" s="3">
        <v>157273.31997999997</v>
      </c>
      <c r="K54" s="3">
        <v>78548.342999999993</v>
      </c>
    </row>
    <row r="55" spans="1:15" ht="108" x14ac:dyDescent="0.3">
      <c r="A55" s="6" t="s">
        <v>0</v>
      </c>
      <c r="B55" s="10">
        <v>27</v>
      </c>
      <c r="C55" s="7">
        <v>106119</v>
      </c>
      <c r="D55" s="19" t="s">
        <v>2</v>
      </c>
      <c r="E55" s="8">
        <f t="shared" si="1"/>
        <v>-289.77661000000035</v>
      </c>
      <c r="F55" s="8">
        <v>153.12400000000002</v>
      </c>
      <c r="G55" s="8">
        <v>1267.6500000000001</v>
      </c>
      <c r="H55" s="3">
        <v>759.15000000000009</v>
      </c>
      <c r="I55" s="3">
        <v>166.59539000000001</v>
      </c>
      <c r="J55" s="3">
        <v>-513.15</v>
      </c>
      <c r="K55" s="3">
        <v>-2123.1460000000002</v>
      </c>
    </row>
    <row r="56" spans="1:15" ht="36" x14ac:dyDescent="0.3">
      <c r="A56" s="6" t="s">
        <v>0</v>
      </c>
      <c r="B56" s="10">
        <v>27</v>
      </c>
      <c r="C56" s="7">
        <v>106201</v>
      </c>
      <c r="D56" s="19" t="s">
        <v>58</v>
      </c>
      <c r="E56" s="8">
        <f t="shared" si="1"/>
        <v>3540279.2321499996</v>
      </c>
      <c r="F56" s="8">
        <v>376846.93202000001</v>
      </c>
      <c r="G56" s="8">
        <v>522327.37629000004</v>
      </c>
      <c r="H56" s="3">
        <v>548592.85894999991</v>
      </c>
      <c r="I56" s="3">
        <v>619957.22476999997</v>
      </c>
      <c r="J56" s="3">
        <v>715566.43726000004</v>
      </c>
      <c r="K56" s="3">
        <v>756988.40285999991</v>
      </c>
    </row>
    <row r="57" spans="1:15" ht="54" x14ac:dyDescent="0.3">
      <c r="A57" s="6" t="s">
        <v>0</v>
      </c>
      <c r="B57" s="10">
        <v>27</v>
      </c>
      <c r="C57" s="7">
        <v>106202</v>
      </c>
      <c r="D57" s="19" t="s">
        <v>59</v>
      </c>
      <c r="E57" s="8">
        <f t="shared" si="1"/>
        <v>35289.146229999998</v>
      </c>
      <c r="F57" s="8">
        <v>6175.07456</v>
      </c>
      <c r="G57" s="8">
        <v>3733.1158700000005</v>
      </c>
      <c r="H57" s="3">
        <v>5354.3811799999994</v>
      </c>
      <c r="I57" s="3">
        <v>10846.406220000001</v>
      </c>
      <c r="J57" s="3">
        <v>3240.0932499999999</v>
      </c>
      <c r="K57" s="3">
        <v>5940.0751499999997</v>
      </c>
    </row>
    <row r="58" spans="1:15" ht="36" x14ac:dyDescent="0.3">
      <c r="A58" s="6" t="s">
        <v>0</v>
      </c>
      <c r="B58" s="10">
        <v>27</v>
      </c>
      <c r="C58" s="7">
        <v>107109</v>
      </c>
      <c r="D58" s="19" t="s">
        <v>60</v>
      </c>
      <c r="E58" s="8">
        <f t="shared" si="1"/>
        <v>54435.991960000007</v>
      </c>
      <c r="F58" s="8">
        <v>62222.030549999996</v>
      </c>
      <c r="G58" s="8">
        <v>181509.29</v>
      </c>
      <c r="H58" s="3">
        <v>-113355.73114</v>
      </c>
      <c r="I58" s="3">
        <v>4022.2517399999961</v>
      </c>
      <c r="J58" s="3">
        <v>-35363.383739999997</v>
      </c>
      <c r="K58" s="3">
        <v>-44598.465449999996</v>
      </c>
    </row>
    <row r="59" spans="1:15" ht="36" x14ac:dyDescent="0.3">
      <c r="A59" s="6" t="s">
        <v>65</v>
      </c>
      <c r="B59" s="10">
        <v>27</v>
      </c>
      <c r="C59" s="7">
        <v>107110</v>
      </c>
      <c r="D59" s="19" t="s">
        <v>61</v>
      </c>
      <c r="E59" s="8">
        <f t="shared" si="1"/>
        <v>7.4170900000000426</v>
      </c>
      <c r="F59" s="8">
        <v>0.99609000000000003</v>
      </c>
      <c r="G59" s="8">
        <v>0</v>
      </c>
      <c r="H59" s="3">
        <v>245.047</v>
      </c>
      <c r="I59" s="3">
        <v>-240.03399999999996</v>
      </c>
      <c r="J59" s="3">
        <v>0.01</v>
      </c>
      <c r="K59" s="3">
        <v>1.3980000000000001</v>
      </c>
    </row>
    <row r="60" spans="1:15" ht="36" x14ac:dyDescent="0.3">
      <c r="A60" s="6" t="s">
        <v>0</v>
      </c>
      <c r="B60" s="10">
        <v>27</v>
      </c>
      <c r="C60" s="7">
        <v>108125</v>
      </c>
      <c r="D60" s="19" t="s">
        <v>62</v>
      </c>
      <c r="E60" s="8">
        <f t="shared" si="1"/>
        <v>0</v>
      </c>
      <c r="F60" s="8">
        <v>0</v>
      </c>
      <c r="G60" s="8">
        <v>0</v>
      </c>
      <c r="H60" s="3">
        <v>0</v>
      </c>
      <c r="I60" s="3">
        <v>0</v>
      </c>
      <c r="J60" s="3">
        <v>0</v>
      </c>
      <c r="K60" s="3">
        <v>0</v>
      </c>
    </row>
    <row r="61" spans="1:15" x14ac:dyDescent="0.3">
      <c r="A61" s="6" t="s">
        <v>65</v>
      </c>
      <c r="B61" s="10">
        <v>27</v>
      </c>
      <c r="C61" s="7">
        <v>108126</v>
      </c>
      <c r="D61" s="19" t="s">
        <v>63</v>
      </c>
      <c r="E61" s="8">
        <f t="shared" si="1"/>
        <v>1793153.9846599998</v>
      </c>
      <c r="F61" s="8">
        <v>475666.86312999995</v>
      </c>
      <c r="G61" s="8">
        <v>257262.99416</v>
      </c>
      <c r="H61" s="3">
        <v>191326.16371999995</v>
      </c>
      <c r="I61" s="3">
        <v>349159.84014999995</v>
      </c>
      <c r="J61" s="3">
        <v>215094.93523</v>
      </c>
      <c r="K61" s="3">
        <v>304643.18826999998</v>
      </c>
    </row>
    <row r="62" spans="1:15" s="13" customFormat="1" ht="54" x14ac:dyDescent="0.3">
      <c r="A62" s="6" t="s">
        <v>65</v>
      </c>
      <c r="B62" s="10">
        <v>27</v>
      </c>
      <c r="C62" s="7">
        <v>105310</v>
      </c>
      <c r="D62" s="19" t="s">
        <v>36</v>
      </c>
      <c r="E62" s="8">
        <f t="shared" si="1"/>
        <v>31160.108089999998</v>
      </c>
      <c r="F62" s="8">
        <v>0</v>
      </c>
      <c r="G62" s="8">
        <v>0</v>
      </c>
      <c r="H62" s="4">
        <v>347.09199999999998</v>
      </c>
      <c r="I62" s="3">
        <v>267.65199999999999</v>
      </c>
      <c r="J62" s="3">
        <v>27253.076939999999</v>
      </c>
      <c r="K62" s="3">
        <v>3292.2871500000001</v>
      </c>
      <c r="L62" s="21"/>
      <c r="M62" s="21"/>
      <c r="N62" s="22"/>
      <c r="O62" s="22"/>
    </row>
  </sheetData>
  <mergeCells count="1">
    <mergeCell ref="A1:J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Итжанова Гульден Мынбаиевна</dc:creator>
  <cp:lastModifiedBy>Утегенова Венера Каировна</cp:lastModifiedBy>
  <cp:lastPrinted>2024-01-24T08:14:41Z</cp:lastPrinted>
  <dcterms:created xsi:type="dcterms:W3CDTF">2023-07-03T06:19:09Z</dcterms:created>
  <dcterms:modified xsi:type="dcterms:W3CDTF">2026-10-15T12:50:21Z</dcterms:modified>
</cp:coreProperties>
</file>