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25" activeTab="1"/>
  </bookViews>
  <sheets>
    <sheet name="лето-осень" sheetId="1" r:id="rId1"/>
    <sheet name="зима-весна" sheetId="2" r:id="rId2"/>
    <sheet name="Лист3" sheetId="3" r:id="rId3"/>
  </sheets>
  <definedNames>
    <definedName name="_xlnm.Print_Area" localSheetId="0">'лето-осень'!$A$1:$AM$63</definedName>
  </definedNames>
  <calcPr calcId="144525"/>
</workbook>
</file>

<file path=xl/calcChain.xml><?xml version="1.0" encoding="utf-8"?>
<calcChain xmlns="http://schemas.openxmlformats.org/spreadsheetml/2006/main">
  <c r="AL61" i="1" l="1"/>
  <c r="AK61" i="1"/>
  <c r="AJ61" i="1"/>
  <c r="AI61" i="1"/>
  <c r="AH61" i="1"/>
  <c r="AG61" i="1"/>
  <c r="AL48" i="1"/>
  <c r="AK48" i="1"/>
  <c r="AJ48" i="1"/>
  <c r="AI48" i="1"/>
  <c r="AH48" i="1"/>
  <c r="AG48" i="1"/>
  <c r="AL37" i="1"/>
  <c r="AK37" i="1"/>
  <c r="AJ37" i="1"/>
  <c r="AI37" i="1"/>
  <c r="AH37" i="1"/>
  <c r="AG37" i="1"/>
  <c r="AG22" i="1"/>
  <c r="AH22" i="1"/>
  <c r="AI22" i="1"/>
  <c r="AJ22" i="1"/>
  <c r="AK22" i="1"/>
  <c r="AL22" i="1"/>
  <c r="AG11" i="1"/>
  <c r="AH11" i="1"/>
  <c r="AI11" i="1"/>
  <c r="AJ11" i="1"/>
  <c r="AK11" i="1"/>
  <c r="AL11" i="1"/>
  <c r="AG62" i="2"/>
  <c r="AH62" i="2"/>
  <c r="AI62" i="2"/>
  <c r="AJ62" i="2"/>
  <c r="AK62" i="2"/>
  <c r="AL62" i="2"/>
  <c r="AG48" i="2"/>
  <c r="AH48" i="2"/>
  <c r="AI48" i="2"/>
  <c r="AJ48" i="2"/>
  <c r="AK48" i="2"/>
  <c r="AL48" i="2"/>
  <c r="AG37" i="2"/>
  <c r="AH37" i="2"/>
  <c r="AI37" i="2"/>
  <c r="AJ37" i="2"/>
  <c r="AK37" i="2"/>
  <c r="AL37" i="2"/>
  <c r="AG22" i="2"/>
  <c r="AH22" i="2"/>
  <c r="AI22" i="2"/>
  <c r="AJ22" i="2"/>
  <c r="AK22" i="2"/>
  <c r="AL22" i="2"/>
  <c r="AG11" i="2"/>
  <c r="AH11" i="2"/>
  <c r="AI11" i="2"/>
  <c r="AJ11" i="2"/>
  <c r="AK11" i="2"/>
  <c r="AL11" i="2"/>
  <c r="AB61" i="2"/>
  <c r="AA61" i="2"/>
  <c r="Z61" i="2"/>
  <c r="Y61" i="2"/>
  <c r="X61" i="2"/>
  <c r="W61" i="2"/>
  <c r="W50" i="2"/>
  <c r="X50" i="2"/>
  <c r="Y50" i="2"/>
  <c r="Z50" i="2"/>
  <c r="AA50" i="2"/>
  <c r="AB50" i="2"/>
  <c r="W11" i="2"/>
  <c r="X11" i="2"/>
  <c r="Y11" i="2"/>
  <c r="Z11" i="2"/>
  <c r="AA11" i="2"/>
  <c r="AB11" i="2"/>
  <c r="M62" i="2"/>
  <c r="N62" i="2"/>
  <c r="O62" i="2"/>
  <c r="P62" i="2"/>
  <c r="Q62" i="2"/>
  <c r="R62" i="2"/>
  <c r="M50" i="2"/>
  <c r="N50" i="2"/>
  <c r="O50" i="2"/>
  <c r="P50" i="2"/>
  <c r="Q50" i="2"/>
  <c r="R50" i="2"/>
  <c r="M35" i="2"/>
  <c r="N35" i="2"/>
  <c r="O35" i="2"/>
  <c r="P35" i="2"/>
  <c r="Q35" i="2"/>
  <c r="R35" i="2"/>
  <c r="M22" i="2"/>
  <c r="N22" i="2"/>
  <c r="O22" i="2"/>
  <c r="P22" i="2"/>
  <c r="Q22" i="2"/>
  <c r="R22" i="2"/>
  <c r="M11" i="2"/>
  <c r="N11" i="2"/>
  <c r="O11" i="2"/>
  <c r="P11" i="2"/>
  <c r="Q11" i="2"/>
  <c r="R11" i="2"/>
  <c r="H61" i="2"/>
  <c r="G61" i="2"/>
  <c r="F61" i="2"/>
  <c r="E61" i="2"/>
  <c r="D61" i="2"/>
  <c r="C61" i="2"/>
  <c r="H50" i="2"/>
  <c r="G50" i="2"/>
  <c r="F50" i="2"/>
  <c r="E50" i="2"/>
  <c r="D50" i="2"/>
  <c r="C50" i="2"/>
  <c r="H35" i="2"/>
  <c r="G35" i="2"/>
  <c r="F35" i="2"/>
  <c r="E35" i="2"/>
  <c r="D35" i="2"/>
  <c r="C35" i="2"/>
  <c r="W60" i="1"/>
  <c r="X60" i="1"/>
  <c r="Y60" i="1"/>
  <c r="Z60" i="1"/>
  <c r="AA60" i="1"/>
  <c r="AB60" i="1"/>
  <c r="W50" i="1"/>
  <c r="X50" i="1"/>
  <c r="Y50" i="1"/>
  <c r="Z50" i="1"/>
  <c r="AA50" i="1"/>
  <c r="AB50" i="1"/>
  <c r="W35" i="1"/>
  <c r="X35" i="1"/>
  <c r="Y35" i="1"/>
  <c r="Z35" i="1"/>
  <c r="AA35" i="1"/>
  <c r="AB35" i="1"/>
</calcChain>
</file>

<file path=xl/sharedStrings.xml><?xml version="1.0" encoding="utf-8"?>
<sst xmlns="http://schemas.openxmlformats.org/spreadsheetml/2006/main" count="780" uniqueCount="87">
  <si>
    <t>Тағамдардың атауы</t>
  </si>
  <si>
    <t>7-10 жас</t>
  </si>
  <si>
    <t>11-15 жас</t>
  </si>
  <si>
    <t>16-18 жас</t>
  </si>
  <si>
    <t>Денсаулық сусыны</t>
  </si>
  <si>
    <t>алма</t>
  </si>
  <si>
    <t>Сиыр етінен жасалған котлеттер</t>
  </si>
  <si>
    <t>қаймақ тұздығы</t>
  </si>
  <si>
    <t>Маусым: жаз-күз</t>
  </si>
  <si>
    <t>1-апта 1-күн</t>
  </si>
  <si>
    <t xml:space="preserve">№ </t>
  </si>
  <si>
    <t>шығу,г</t>
  </si>
  <si>
    <t>ккал</t>
  </si>
  <si>
    <t>Ірімшік қосылған сәбіз салаты</t>
  </si>
  <si>
    <t>құс етінен әзірленген палау</t>
  </si>
  <si>
    <t>каркаде шайы</t>
  </si>
  <si>
    <t>қара бидай/бидай наны</t>
  </si>
  <si>
    <t>Барлығы</t>
  </si>
  <si>
    <t>Барлығы,%</t>
  </si>
  <si>
    <t>1-апта 2-күн</t>
  </si>
  <si>
    <t>1-апта 3-күн</t>
  </si>
  <si>
    <t>көкөністер қосылған тауықтың төс еті</t>
  </si>
  <si>
    <t>сүт қосылған какао</t>
  </si>
  <si>
    <t>1-апта 4-күн</t>
  </si>
  <si>
    <t>балықтан жасалған домалатпалар</t>
  </si>
  <si>
    <t>картоп-сәбіз езбесі</t>
  </si>
  <si>
    <t>дәруменді салат</t>
  </si>
  <si>
    <t>лимон сусыны</t>
  </si>
  <si>
    <t>1-апта 5-күн</t>
  </si>
  <si>
    <t>ет қосылған борщ</t>
  </si>
  <si>
    <t>ескерту: барлығы, % - энергетикалық құндылығы тәуліктік калория мөлшерінің пайызында, ақуыздың, майдың, көмірсулардың мөлшері-тағамның калория мөлшерінің пайызында көрсетілген</t>
  </si>
  <si>
    <t>2-апта 1-күн</t>
  </si>
  <si>
    <t>қуырылған құс еті</t>
  </si>
  <si>
    <t>2-апта 2-күн</t>
  </si>
  <si>
    <t>ірімшік қосылған сәбіз салаты</t>
  </si>
  <si>
    <t>балықтан жасалған котлеттер</t>
  </si>
  <si>
    <t>сиыр еті қосылған оңай жасалатын қырыққабат орамдары</t>
  </si>
  <si>
    <t>жас алмдан жасалған нәрсу</t>
  </si>
  <si>
    <t>2-апта 3-күн</t>
  </si>
  <si>
    <t>2-апта 4-күн</t>
  </si>
  <si>
    <t>ет қосылған бұршақ сорпасы</t>
  </si>
  <si>
    <t>сүзбе қосылған тоқаш</t>
  </si>
  <si>
    <t>3-апта 1-күн</t>
  </si>
  <si>
    <t>алма қосылған сәбіз салаты</t>
  </si>
  <si>
    <t>3-апта 2-күн</t>
  </si>
  <si>
    <t>сиыр етінен жасалған котлеттер</t>
  </si>
  <si>
    <t>3-апта 3-күн</t>
  </si>
  <si>
    <t>ірімшік қосылған бутербродты тоқаш</t>
  </si>
  <si>
    <t>3-апта 4-күн</t>
  </si>
  <si>
    <t>2-апта 5-күн</t>
  </si>
  <si>
    <t>3-апта 5-күн</t>
  </si>
  <si>
    <t>құс етінен әзірленген рагу</t>
  </si>
  <si>
    <t>4-апта 1-күн</t>
  </si>
  <si>
    <t>сәбіз және қияр таяқшалары</t>
  </si>
  <si>
    <t>құс етінен палау</t>
  </si>
  <si>
    <t>жас алмадан жасалған нәрсу</t>
  </si>
  <si>
    <t>4-апта 2-күн</t>
  </si>
  <si>
    <t>4-апта 3-күн</t>
  </si>
  <si>
    <t>4-апта 4-күн</t>
  </si>
  <si>
    <t>қаймақ тұздығында көкөністермен бұқтырылған балық</t>
  </si>
  <si>
    <t>4-апта 5-күн</t>
  </si>
  <si>
    <t>кептірілген жемістер нәрсуы</t>
  </si>
  <si>
    <t>қайнатылған макарондар</t>
  </si>
  <si>
    <t>қант қосылған кептірілген жемістер нәрсуы</t>
  </si>
  <si>
    <t>сүтті-қызанақ соусы</t>
  </si>
  <si>
    <t xml:space="preserve">қосымша тағам жасыл бұршақ </t>
  </si>
  <si>
    <t>ірімшік қосылған бутерброд тоқашы</t>
  </si>
  <si>
    <t>қара бидай наны</t>
  </si>
  <si>
    <t>құс етінен жасалған үйдегідей қуырдақ</t>
  </si>
  <si>
    <t xml:space="preserve"> қосымша тағам жасыл бұршақ</t>
  </si>
  <si>
    <t>ақ қырыққабат және алмадан әзірленген салат</t>
  </si>
  <si>
    <t>сүзбе салынған тоқаш</t>
  </si>
  <si>
    <t>тауық еті қосылған Болоньезе пастасы</t>
  </si>
  <si>
    <t>қант қосылған кептірілген жемістерден нәрсуы</t>
  </si>
  <si>
    <t xml:space="preserve">Көкөністер қосылған шашыраңқы қарақұмық </t>
  </si>
  <si>
    <t>пісірілген көкөністерден әзірленген салат</t>
  </si>
  <si>
    <t>күріш қосылған ет сорпасы</t>
  </si>
  <si>
    <t>тауық етінен жасалған шницель</t>
  </si>
  <si>
    <t xml:space="preserve">шашыраңқы қарақұмық </t>
  </si>
  <si>
    <t>итмұрын сусыны</t>
  </si>
  <si>
    <t>макарон қосылған ет  сорпасы</t>
  </si>
  <si>
    <t>шашыраңқы күріш пен көкөністер</t>
  </si>
  <si>
    <t>Маусым: қыс-көктем</t>
  </si>
  <si>
    <t xml:space="preserve">көкөністер қосылған шашыраңқы қарақұмық </t>
  </si>
  <si>
    <t xml:space="preserve"> </t>
  </si>
  <si>
    <t>Маусым: жаз-күз (2025-2026 оқу жылына)</t>
  </si>
  <si>
    <t>Маусым: қыс-көктем (2025-2026 оқу жылына)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</si>
</sst>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0" fillId="0" borderId="0" xfId="0" applyAlignment="1">
      <alignment vertical="top"/>
    </xf>
    <xf numFmtId="2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164" fontId="2" fillId="0" borderId="0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164" fontId="2" fillId="0" borderId="0" xfId="0" applyNumberFormat="1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164" fontId="2" fillId="0" borderId="0" xfId="0" applyNumberFormat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0" applyNumberFormat="1" applyBorder="1"/>
    <xf numFmtId="0" fontId="2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left" vertical="top" wrapText="1"/>
    </xf>
    <xf numFmtId="0" fontId="0" fillId="2" borderId="0" xfId="0" applyFill="1"/>
    <xf numFmtId="0" fontId="2" fillId="2" borderId="2" xfId="0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78"/>
  <sheetViews>
    <sheetView view="pageBreakPreview" zoomScale="50" zoomScaleNormal="90" zoomScaleSheetLayoutView="50" workbookViewId="0">
      <selection activeCell="B2" sqref="B2"/>
    </sheetView>
  </sheetViews>
  <sheetFormatPr defaultRowHeight="15" x14ac:dyDescent="0.25"/>
  <cols>
    <col min="2" max="2" width="45.7109375" style="1" customWidth="1"/>
    <col min="3" max="3" width="11.5703125" style="1" customWidth="1"/>
    <col min="4" max="4" width="11.7109375" style="2" customWidth="1"/>
    <col min="5" max="5" width="11.85546875" customWidth="1"/>
    <col min="6" max="6" width="10.85546875" style="2" customWidth="1"/>
    <col min="7" max="7" width="10.85546875" customWidth="1"/>
    <col min="8" max="8" width="12.140625" style="2" customWidth="1"/>
    <col min="12" max="12" width="45.7109375" customWidth="1"/>
    <col min="13" max="13" width="10.42578125" customWidth="1"/>
    <col min="15" max="15" width="11" customWidth="1"/>
    <col min="17" max="17" width="10.42578125" customWidth="1"/>
    <col min="22" max="22" width="47.28515625" customWidth="1"/>
    <col min="32" max="32" width="44.85546875" customWidth="1"/>
    <col min="33" max="33" width="12.42578125" customWidth="1"/>
    <col min="35" max="35" width="11.7109375" customWidth="1"/>
    <col min="37" max="37" width="11.5703125" customWidth="1"/>
  </cols>
  <sheetData>
    <row r="1" spans="1:39" ht="18.75" x14ac:dyDescent="0.25">
      <c r="A1" s="15"/>
      <c r="B1" s="16"/>
      <c r="C1" s="16"/>
      <c r="D1" s="17"/>
      <c r="E1" s="15"/>
      <c r="F1" s="17"/>
      <c r="G1" s="15"/>
      <c r="H1" s="17"/>
      <c r="I1" s="15"/>
      <c r="J1" s="18"/>
      <c r="K1" s="15"/>
      <c r="L1" s="16"/>
      <c r="M1" s="16"/>
      <c r="N1" s="17"/>
      <c r="O1" s="15"/>
      <c r="P1" s="17"/>
      <c r="Q1" s="15"/>
      <c r="R1" s="17"/>
      <c r="S1" s="18"/>
      <c r="T1" s="18"/>
      <c r="U1" s="15"/>
      <c r="V1" s="16"/>
      <c r="W1" s="16"/>
      <c r="X1" s="17"/>
      <c r="Y1" s="15"/>
      <c r="Z1" s="17"/>
      <c r="AA1" s="15"/>
      <c r="AB1" s="17"/>
      <c r="AC1" s="18"/>
      <c r="AD1" s="18"/>
      <c r="AE1" s="15"/>
      <c r="AF1" s="18"/>
      <c r="AG1" s="18"/>
      <c r="AH1" s="18"/>
      <c r="AI1" s="18"/>
      <c r="AJ1" s="18"/>
      <c r="AK1" s="18"/>
      <c r="AL1" s="18"/>
      <c r="AM1" s="18"/>
    </row>
    <row r="2" spans="1:39" ht="18.75" x14ac:dyDescent="0.25">
      <c r="A2" s="15"/>
      <c r="B2" s="19" t="s">
        <v>85</v>
      </c>
      <c r="C2" s="15"/>
      <c r="D2" s="17"/>
      <c r="E2" s="15"/>
      <c r="F2" s="17"/>
      <c r="G2" s="15"/>
      <c r="H2" s="17"/>
      <c r="I2" s="15"/>
      <c r="J2" s="18"/>
      <c r="K2" s="15"/>
      <c r="L2" s="19" t="s">
        <v>8</v>
      </c>
      <c r="M2" s="15"/>
      <c r="N2" s="17"/>
      <c r="O2" s="15"/>
      <c r="P2" s="17"/>
      <c r="Q2" s="15"/>
      <c r="R2" s="17"/>
      <c r="S2" s="18"/>
      <c r="T2" s="18"/>
      <c r="U2" s="49"/>
      <c r="V2" s="50" t="s">
        <v>8</v>
      </c>
      <c r="W2" s="49"/>
      <c r="X2" s="51"/>
      <c r="Y2" s="49"/>
      <c r="Z2" s="51"/>
      <c r="AA2" s="49"/>
      <c r="AB2" s="51"/>
      <c r="AC2" s="52"/>
      <c r="AD2" s="52"/>
      <c r="AE2" s="49"/>
      <c r="AF2" s="50" t="s">
        <v>8</v>
      </c>
      <c r="AG2" s="49"/>
      <c r="AH2" s="51"/>
      <c r="AI2" s="49"/>
      <c r="AJ2" s="51"/>
      <c r="AK2" s="49"/>
      <c r="AL2" s="51"/>
      <c r="AM2" s="18"/>
    </row>
    <row r="3" spans="1:39" ht="18.75" x14ac:dyDescent="0.25">
      <c r="A3" s="15" t="s">
        <v>9</v>
      </c>
      <c r="B3" s="16"/>
      <c r="C3" s="16"/>
      <c r="D3" s="17"/>
      <c r="E3" s="15"/>
      <c r="F3" s="17"/>
      <c r="G3" s="15"/>
      <c r="H3" s="17"/>
      <c r="I3" s="15"/>
      <c r="J3" s="18"/>
      <c r="K3" s="15" t="s">
        <v>31</v>
      </c>
      <c r="L3" s="16"/>
      <c r="M3" s="16"/>
      <c r="N3" s="17"/>
      <c r="O3" s="15"/>
      <c r="P3" s="17"/>
      <c r="Q3" s="15"/>
      <c r="R3" s="17"/>
      <c r="S3" s="18"/>
      <c r="T3" s="18"/>
      <c r="U3" s="49" t="s">
        <v>42</v>
      </c>
      <c r="V3" s="53"/>
      <c r="W3" s="53"/>
      <c r="X3" s="51"/>
      <c r="Y3" s="49"/>
      <c r="Z3" s="51"/>
      <c r="AA3" s="49"/>
      <c r="AB3" s="51"/>
      <c r="AC3" s="52"/>
      <c r="AD3" s="52"/>
      <c r="AE3" s="49" t="s">
        <v>52</v>
      </c>
      <c r="AF3" s="53"/>
      <c r="AG3" s="53"/>
      <c r="AH3" s="51"/>
      <c r="AI3" s="49"/>
      <c r="AJ3" s="51"/>
      <c r="AK3" s="49"/>
      <c r="AL3" s="51"/>
      <c r="AM3" s="18"/>
    </row>
    <row r="4" spans="1:39" ht="20.25" customHeight="1" x14ac:dyDescent="0.25">
      <c r="A4" s="44" t="s">
        <v>10</v>
      </c>
      <c r="B4" s="42" t="s">
        <v>0</v>
      </c>
      <c r="C4" s="42" t="s">
        <v>1</v>
      </c>
      <c r="D4" s="42"/>
      <c r="E4" s="42" t="s">
        <v>2</v>
      </c>
      <c r="F4" s="42"/>
      <c r="G4" s="42" t="s">
        <v>3</v>
      </c>
      <c r="H4" s="42"/>
      <c r="I4" s="16"/>
      <c r="J4" s="20"/>
      <c r="K4" s="44" t="s">
        <v>10</v>
      </c>
      <c r="L4" s="42" t="s">
        <v>0</v>
      </c>
      <c r="M4" s="42" t="s">
        <v>1</v>
      </c>
      <c r="N4" s="42"/>
      <c r="O4" s="42" t="s">
        <v>2</v>
      </c>
      <c r="P4" s="42"/>
      <c r="Q4" s="42" t="s">
        <v>3</v>
      </c>
      <c r="R4" s="42"/>
      <c r="S4" s="18"/>
      <c r="T4" s="20"/>
      <c r="U4" s="54" t="s">
        <v>10</v>
      </c>
      <c r="V4" s="55" t="s">
        <v>0</v>
      </c>
      <c r="W4" s="55" t="s">
        <v>1</v>
      </c>
      <c r="X4" s="55"/>
      <c r="Y4" s="55" t="s">
        <v>2</v>
      </c>
      <c r="Z4" s="55"/>
      <c r="AA4" s="55" t="s">
        <v>3</v>
      </c>
      <c r="AB4" s="55"/>
      <c r="AC4" s="52"/>
      <c r="AD4" s="56"/>
      <c r="AE4" s="54" t="s">
        <v>10</v>
      </c>
      <c r="AF4" s="55" t="s">
        <v>0</v>
      </c>
      <c r="AG4" s="55" t="s">
        <v>1</v>
      </c>
      <c r="AH4" s="55"/>
      <c r="AI4" s="55" t="s">
        <v>2</v>
      </c>
      <c r="AJ4" s="55"/>
      <c r="AK4" s="55" t="s">
        <v>3</v>
      </c>
      <c r="AL4" s="55"/>
      <c r="AM4" s="18"/>
    </row>
    <row r="5" spans="1:39" ht="18.75" customHeight="1" x14ac:dyDescent="0.25">
      <c r="A5" s="45"/>
      <c r="B5" s="42"/>
      <c r="C5" s="5" t="s">
        <v>11</v>
      </c>
      <c r="D5" s="21" t="s">
        <v>12</v>
      </c>
      <c r="E5" s="5" t="s">
        <v>11</v>
      </c>
      <c r="F5" s="21" t="s">
        <v>12</v>
      </c>
      <c r="G5" s="5" t="s">
        <v>11</v>
      </c>
      <c r="H5" s="21" t="s">
        <v>12</v>
      </c>
      <c r="I5" s="16"/>
      <c r="J5" s="20"/>
      <c r="K5" s="45"/>
      <c r="L5" s="42"/>
      <c r="M5" s="5" t="s">
        <v>11</v>
      </c>
      <c r="N5" s="21" t="s">
        <v>12</v>
      </c>
      <c r="O5" s="5" t="s">
        <v>11</v>
      </c>
      <c r="P5" s="21" t="s">
        <v>12</v>
      </c>
      <c r="Q5" s="5" t="s">
        <v>11</v>
      </c>
      <c r="R5" s="21" t="s">
        <v>12</v>
      </c>
      <c r="S5" s="18"/>
      <c r="T5" s="20"/>
      <c r="U5" s="57"/>
      <c r="V5" s="55"/>
      <c r="W5" s="58" t="s">
        <v>11</v>
      </c>
      <c r="X5" s="59" t="s">
        <v>12</v>
      </c>
      <c r="Y5" s="58" t="s">
        <v>11</v>
      </c>
      <c r="Z5" s="59" t="s">
        <v>12</v>
      </c>
      <c r="AA5" s="58" t="s">
        <v>11</v>
      </c>
      <c r="AB5" s="59" t="s">
        <v>12</v>
      </c>
      <c r="AC5" s="52"/>
      <c r="AD5" s="56"/>
      <c r="AE5" s="57"/>
      <c r="AF5" s="55"/>
      <c r="AG5" s="58" t="s">
        <v>11</v>
      </c>
      <c r="AH5" s="59" t="s">
        <v>12</v>
      </c>
      <c r="AI5" s="58" t="s">
        <v>11</v>
      </c>
      <c r="AJ5" s="59" t="s">
        <v>12</v>
      </c>
      <c r="AK5" s="58" t="s">
        <v>11</v>
      </c>
      <c r="AL5" s="59" t="s">
        <v>12</v>
      </c>
      <c r="AM5" s="18"/>
    </row>
    <row r="6" spans="1:39" ht="19.5" customHeight="1" x14ac:dyDescent="0.25">
      <c r="A6" s="10"/>
      <c r="B6" s="6" t="s">
        <v>13</v>
      </c>
      <c r="C6" s="6">
        <v>60</v>
      </c>
      <c r="D6" s="14">
        <v>80</v>
      </c>
      <c r="E6" s="6">
        <v>80</v>
      </c>
      <c r="F6" s="14">
        <v>107.8</v>
      </c>
      <c r="G6" s="6">
        <v>100</v>
      </c>
      <c r="H6" s="14">
        <v>145.30000000000001</v>
      </c>
      <c r="I6" s="16"/>
      <c r="J6" s="20"/>
      <c r="K6" s="10"/>
      <c r="L6" s="6" t="s">
        <v>32</v>
      </c>
      <c r="M6" s="6">
        <v>70</v>
      </c>
      <c r="N6" s="14">
        <v>132.19999999999999</v>
      </c>
      <c r="O6" s="6">
        <v>90</v>
      </c>
      <c r="P6" s="14">
        <v>190.2</v>
      </c>
      <c r="Q6" s="6">
        <v>100</v>
      </c>
      <c r="R6" s="14">
        <v>211.3</v>
      </c>
      <c r="S6" s="18"/>
      <c r="T6" s="20"/>
      <c r="U6" s="60"/>
      <c r="V6" s="28" t="s">
        <v>43</v>
      </c>
      <c r="W6" s="28">
        <v>60</v>
      </c>
      <c r="X6" s="61">
        <v>80</v>
      </c>
      <c r="Y6" s="28">
        <v>80</v>
      </c>
      <c r="Z6" s="61">
        <v>107.8</v>
      </c>
      <c r="AA6" s="28">
        <v>100</v>
      </c>
      <c r="AB6" s="61">
        <v>134.30000000000001</v>
      </c>
      <c r="AC6" s="52"/>
      <c r="AD6" s="56"/>
      <c r="AE6" s="60"/>
      <c r="AF6" s="28" t="s">
        <v>53</v>
      </c>
      <c r="AG6" s="28">
        <v>60</v>
      </c>
      <c r="AH6" s="61">
        <v>20.9</v>
      </c>
      <c r="AI6" s="28">
        <v>80</v>
      </c>
      <c r="AJ6" s="61">
        <v>29</v>
      </c>
      <c r="AK6" s="28">
        <v>100</v>
      </c>
      <c r="AL6" s="61">
        <v>36</v>
      </c>
      <c r="AM6" s="18"/>
    </row>
    <row r="7" spans="1:39" ht="18.75" customHeight="1" x14ac:dyDescent="0.25">
      <c r="A7" s="10"/>
      <c r="B7" s="6" t="s">
        <v>14</v>
      </c>
      <c r="C7" s="6">
        <v>200</v>
      </c>
      <c r="D7" s="14">
        <v>322.2</v>
      </c>
      <c r="E7" s="6">
        <v>220</v>
      </c>
      <c r="F7" s="14">
        <v>354.1</v>
      </c>
      <c r="G7" s="6">
        <v>250</v>
      </c>
      <c r="H7" s="14">
        <v>397.8</v>
      </c>
      <c r="I7" s="16"/>
      <c r="J7" s="20"/>
      <c r="K7" s="10"/>
      <c r="L7" s="28" t="s">
        <v>81</v>
      </c>
      <c r="M7" s="6">
        <v>130</v>
      </c>
      <c r="N7" s="14">
        <v>140.1</v>
      </c>
      <c r="O7" s="6">
        <v>150</v>
      </c>
      <c r="P7" s="14">
        <v>182.5</v>
      </c>
      <c r="Q7" s="6">
        <v>180</v>
      </c>
      <c r="R7" s="14">
        <v>221.4</v>
      </c>
      <c r="S7" s="18"/>
      <c r="T7" s="20"/>
      <c r="U7" s="60"/>
      <c r="V7" s="28" t="s">
        <v>72</v>
      </c>
      <c r="W7" s="28">
        <v>200</v>
      </c>
      <c r="X7" s="61">
        <v>335.6</v>
      </c>
      <c r="Y7" s="28">
        <v>220</v>
      </c>
      <c r="Z7" s="61">
        <v>372.3</v>
      </c>
      <c r="AA7" s="28">
        <v>250</v>
      </c>
      <c r="AB7" s="61">
        <v>419.3</v>
      </c>
      <c r="AC7" s="52"/>
      <c r="AD7" s="56"/>
      <c r="AE7" s="60"/>
      <c r="AF7" s="28" t="s">
        <v>54</v>
      </c>
      <c r="AG7" s="28">
        <v>200</v>
      </c>
      <c r="AH7" s="61">
        <v>322.2</v>
      </c>
      <c r="AI7" s="28">
        <v>220</v>
      </c>
      <c r="AJ7" s="61">
        <v>354.1</v>
      </c>
      <c r="AK7" s="28">
        <v>250</v>
      </c>
      <c r="AL7" s="61">
        <v>397.8</v>
      </c>
      <c r="AM7" s="18"/>
    </row>
    <row r="8" spans="1:39" ht="18.75" x14ac:dyDescent="0.25">
      <c r="A8" s="10"/>
      <c r="B8" s="6" t="s">
        <v>15</v>
      </c>
      <c r="C8" s="6">
        <v>200</v>
      </c>
      <c r="D8" s="14">
        <v>12</v>
      </c>
      <c r="E8" s="6">
        <v>200</v>
      </c>
      <c r="F8" s="14">
        <v>12</v>
      </c>
      <c r="G8" s="6">
        <v>200</v>
      </c>
      <c r="H8" s="14">
        <v>12</v>
      </c>
      <c r="I8" s="16"/>
      <c r="J8" s="20"/>
      <c r="K8" s="10"/>
      <c r="L8" s="6" t="s">
        <v>22</v>
      </c>
      <c r="M8" s="6">
        <v>200</v>
      </c>
      <c r="N8" s="14">
        <v>122.3</v>
      </c>
      <c r="O8" s="6">
        <v>200</v>
      </c>
      <c r="P8" s="14">
        <v>122.3</v>
      </c>
      <c r="Q8" s="6">
        <v>200</v>
      </c>
      <c r="R8" s="14">
        <v>122.3</v>
      </c>
      <c r="S8" s="18"/>
      <c r="T8" s="20"/>
      <c r="U8" s="60"/>
      <c r="V8" s="28" t="s">
        <v>4</v>
      </c>
      <c r="W8" s="28">
        <v>200</v>
      </c>
      <c r="X8" s="62">
        <v>68.5</v>
      </c>
      <c r="Y8" s="60">
        <v>200</v>
      </c>
      <c r="Z8" s="62">
        <v>68.5</v>
      </c>
      <c r="AA8" s="28">
        <v>200</v>
      </c>
      <c r="AB8" s="62">
        <v>68.5</v>
      </c>
      <c r="AC8" s="52"/>
      <c r="AD8" s="56"/>
      <c r="AE8" s="60"/>
      <c r="AF8" s="28" t="s">
        <v>22</v>
      </c>
      <c r="AG8" s="28">
        <v>200</v>
      </c>
      <c r="AH8" s="61">
        <v>240.3</v>
      </c>
      <c r="AI8" s="28">
        <v>200</v>
      </c>
      <c r="AJ8" s="61">
        <v>240.3</v>
      </c>
      <c r="AK8" s="28">
        <v>200</v>
      </c>
      <c r="AL8" s="61">
        <v>240.3</v>
      </c>
      <c r="AM8" s="18"/>
    </row>
    <row r="9" spans="1:39" ht="18.75" x14ac:dyDescent="0.25">
      <c r="A9" s="10"/>
      <c r="B9" s="6" t="s">
        <v>5</v>
      </c>
      <c r="C9" s="6">
        <v>120</v>
      </c>
      <c r="D9" s="14">
        <v>56</v>
      </c>
      <c r="E9" s="6">
        <v>120</v>
      </c>
      <c r="F9" s="14">
        <v>56</v>
      </c>
      <c r="G9" s="6">
        <v>120</v>
      </c>
      <c r="H9" s="14">
        <v>56</v>
      </c>
      <c r="I9" s="16"/>
      <c r="J9" s="20"/>
      <c r="K9" s="10"/>
      <c r="L9" s="6" t="s">
        <v>5</v>
      </c>
      <c r="M9" s="6">
        <v>120</v>
      </c>
      <c r="N9" s="14">
        <v>67.2</v>
      </c>
      <c r="O9" s="6">
        <v>120</v>
      </c>
      <c r="P9" s="14">
        <v>67.2</v>
      </c>
      <c r="Q9" s="6">
        <v>120</v>
      </c>
      <c r="R9" s="14">
        <v>67.2</v>
      </c>
      <c r="S9" s="18"/>
      <c r="T9" s="20"/>
      <c r="U9" s="60"/>
      <c r="V9" s="28" t="s">
        <v>16</v>
      </c>
      <c r="W9" s="28">
        <v>30</v>
      </c>
      <c r="X9" s="61">
        <v>67.5</v>
      </c>
      <c r="Y9" s="28">
        <v>50</v>
      </c>
      <c r="Z9" s="61">
        <v>112.5</v>
      </c>
      <c r="AA9" s="28">
        <v>50</v>
      </c>
      <c r="AB9" s="61">
        <v>90</v>
      </c>
      <c r="AC9" s="52"/>
      <c r="AD9" s="56"/>
      <c r="AE9" s="60"/>
      <c r="AF9" s="28" t="s">
        <v>16</v>
      </c>
      <c r="AG9" s="28">
        <v>30</v>
      </c>
      <c r="AH9" s="61">
        <v>67.5</v>
      </c>
      <c r="AI9" s="28">
        <v>50</v>
      </c>
      <c r="AJ9" s="61">
        <v>112.5</v>
      </c>
      <c r="AK9" s="28">
        <v>50</v>
      </c>
      <c r="AL9" s="61">
        <v>112.5</v>
      </c>
      <c r="AM9" s="18"/>
    </row>
    <row r="10" spans="1:39" ht="18.75" x14ac:dyDescent="0.25">
      <c r="A10" s="10"/>
      <c r="B10" s="6" t="s">
        <v>16</v>
      </c>
      <c r="C10" s="6">
        <v>30</v>
      </c>
      <c r="D10" s="14">
        <v>67.5</v>
      </c>
      <c r="E10" s="6">
        <v>50</v>
      </c>
      <c r="F10" s="14">
        <v>90</v>
      </c>
      <c r="G10" s="6">
        <v>50</v>
      </c>
      <c r="H10" s="14">
        <v>90</v>
      </c>
      <c r="I10" s="16"/>
      <c r="J10" s="20"/>
      <c r="K10" s="10"/>
      <c r="L10" s="6" t="s">
        <v>67</v>
      </c>
      <c r="M10" s="6">
        <v>30</v>
      </c>
      <c r="N10" s="14">
        <v>67.5</v>
      </c>
      <c r="O10" s="6">
        <v>50</v>
      </c>
      <c r="P10" s="14">
        <v>112.5</v>
      </c>
      <c r="Q10" s="6">
        <v>50</v>
      </c>
      <c r="R10" s="14">
        <v>112.5</v>
      </c>
      <c r="S10" s="18"/>
      <c r="T10" s="20"/>
      <c r="U10" s="60"/>
      <c r="V10" s="58" t="s">
        <v>17</v>
      </c>
      <c r="W10" s="58">
        <v>490</v>
      </c>
      <c r="X10" s="59">
        <v>551.6</v>
      </c>
      <c r="Y10" s="58">
        <v>550</v>
      </c>
      <c r="Z10" s="63">
        <v>661.1</v>
      </c>
      <c r="AA10" s="58">
        <v>600</v>
      </c>
      <c r="AB10" s="63">
        <v>712.11</v>
      </c>
      <c r="AC10" s="52"/>
      <c r="AD10" s="56"/>
      <c r="AE10" s="60"/>
      <c r="AF10" s="28" t="s">
        <v>5</v>
      </c>
      <c r="AG10" s="28">
        <v>120</v>
      </c>
      <c r="AH10" s="61">
        <v>67.2</v>
      </c>
      <c r="AI10" s="28">
        <v>120</v>
      </c>
      <c r="AJ10" s="61">
        <v>67.2</v>
      </c>
      <c r="AK10" s="28">
        <v>120</v>
      </c>
      <c r="AL10" s="61">
        <v>67.2</v>
      </c>
      <c r="AM10" s="18"/>
    </row>
    <row r="11" spans="1:39" s="3" customFormat="1" ht="21" customHeight="1" x14ac:dyDescent="0.25">
      <c r="A11" s="23"/>
      <c r="B11" s="5" t="s">
        <v>17</v>
      </c>
      <c r="C11" s="5">
        <v>610</v>
      </c>
      <c r="D11" s="21">
        <v>537.70000000000005</v>
      </c>
      <c r="E11" s="5">
        <v>670</v>
      </c>
      <c r="F11" s="21">
        <v>619.85</v>
      </c>
      <c r="G11" s="5">
        <v>720</v>
      </c>
      <c r="H11" s="21">
        <v>701.13</v>
      </c>
      <c r="I11" s="24"/>
      <c r="J11" s="25"/>
      <c r="K11" s="23"/>
      <c r="L11" s="5" t="s">
        <v>17</v>
      </c>
      <c r="M11" s="5">
        <v>550</v>
      </c>
      <c r="N11" s="21">
        <v>529.32000000000005</v>
      </c>
      <c r="O11" s="5">
        <v>610</v>
      </c>
      <c r="P11" s="21">
        <v>674.7</v>
      </c>
      <c r="Q11" s="5">
        <v>650</v>
      </c>
      <c r="R11" s="21">
        <v>734.7</v>
      </c>
      <c r="S11" s="26"/>
      <c r="T11" s="25"/>
      <c r="U11" s="64"/>
      <c r="V11" s="28" t="s">
        <v>18</v>
      </c>
      <c r="W11" s="28"/>
      <c r="X11" s="61">
        <v>26.3</v>
      </c>
      <c r="Y11" s="61"/>
      <c r="Z11" s="61">
        <v>26.6</v>
      </c>
      <c r="AA11" s="61"/>
      <c r="AB11" s="61">
        <v>25.4</v>
      </c>
      <c r="AC11" s="65"/>
      <c r="AD11" s="66"/>
      <c r="AE11" s="64"/>
      <c r="AF11" s="58" t="s">
        <v>17</v>
      </c>
      <c r="AG11" s="58">
        <f>SUM(AG6:AG10)</f>
        <v>610</v>
      </c>
      <c r="AH11" s="59">
        <f>SUM(AH6:AH10)</f>
        <v>718.1</v>
      </c>
      <c r="AI11" s="58">
        <f>SUM(AI6:AI10)</f>
        <v>670</v>
      </c>
      <c r="AJ11" s="63">
        <f>SUM(AJ6:AJ10)</f>
        <v>803.10000000000014</v>
      </c>
      <c r="AK11" s="58">
        <f>SUM(AK6:AK10)</f>
        <v>720</v>
      </c>
      <c r="AL11" s="63">
        <f>SUM(AL6:AL10)</f>
        <v>853.80000000000007</v>
      </c>
      <c r="AM11" s="26"/>
    </row>
    <row r="12" spans="1:39" ht="18.75" customHeight="1" x14ac:dyDescent="0.25">
      <c r="A12" s="10"/>
      <c r="B12" s="6" t="s">
        <v>18</v>
      </c>
      <c r="C12" s="6"/>
      <c r="D12" s="14">
        <v>25.6</v>
      </c>
      <c r="E12" s="6"/>
      <c r="F12" s="14">
        <v>25.8</v>
      </c>
      <c r="G12" s="6"/>
      <c r="H12" s="14">
        <v>25</v>
      </c>
      <c r="I12" s="16"/>
      <c r="J12" s="20"/>
      <c r="K12" s="10"/>
      <c r="L12" s="6" t="s">
        <v>18</v>
      </c>
      <c r="M12" s="6"/>
      <c r="N12" s="13">
        <v>25.21</v>
      </c>
      <c r="O12" s="6"/>
      <c r="P12" s="13">
        <v>28.11</v>
      </c>
      <c r="Q12" s="6"/>
      <c r="R12" s="13">
        <v>26.24</v>
      </c>
      <c r="S12" s="18"/>
      <c r="T12" s="20"/>
      <c r="U12" s="67"/>
      <c r="V12" s="52"/>
      <c r="W12" s="52"/>
      <c r="X12" s="52"/>
      <c r="Y12" s="52"/>
      <c r="Z12" s="52"/>
      <c r="AA12" s="52"/>
      <c r="AB12" s="52"/>
      <c r="AC12" s="52"/>
      <c r="AD12" s="56"/>
      <c r="AE12" s="60"/>
      <c r="AF12" s="28" t="s">
        <v>18</v>
      </c>
      <c r="AG12" s="28"/>
      <c r="AH12" s="61">
        <v>26.3</v>
      </c>
      <c r="AI12" s="61"/>
      <c r="AJ12" s="61">
        <v>26.6</v>
      </c>
      <c r="AK12" s="61"/>
      <c r="AL12" s="61">
        <v>25.4</v>
      </c>
      <c r="AM12" s="18"/>
    </row>
    <row r="13" spans="1:39" ht="18.75" x14ac:dyDescent="0.25">
      <c r="A13" s="11"/>
      <c r="B13" s="9"/>
      <c r="C13" s="9"/>
      <c r="D13" s="27"/>
      <c r="E13" s="9"/>
      <c r="F13" s="27"/>
      <c r="G13" s="9"/>
      <c r="H13" s="27"/>
      <c r="I13" s="16"/>
      <c r="J13" s="20"/>
      <c r="K13" s="11"/>
      <c r="L13" s="9"/>
      <c r="M13" s="9"/>
      <c r="N13" s="27"/>
      <c r="O13" s="9"/>
      <c r="P13" s="27"/>
      <c r="Q13" s="9"/>
      <c r="R13" s="27"/>
      <c r="S13" s="18"/>
      <c r="T13" s="20"/>
      <c r="U13" s="67"/>
      <c r="V13" s="68"/>
      <c r="W13" s="68"/>
      <c r="X13" s="69"/>
      <c r="Y13" s="68"/>
      <c r="Z13" s="69"/>
      <c r="AA13" s="68"/>
      <c r="AB13" s="69"/>
      <c r="AC13" s="52"/>
      <c r="AD13" s="56"/>
      <c r="AE13" s="67"/>
      <c r="AF13" s="52"/>
      <c r="AG13" s="52"/>
      <c r="AH13" s="52"/>
      <c r="AI13" s="52"/>
      <c r="AJ13" s="52"/>
      <c r="AK13" s="52"/>
      <c r="AL13" s="52"/>
      <c r="AM13" s="18"/>
    </row>
    <row r="14" spans="1:39" ht="18.75" x14ac:dyDescent="0.25">
      <c r="I14" s="16"/>
      <c r="J14" s="20"/>
      <c r="S14" s="18"/>
      <c r="T14" s="20"/>
      <c r="U14" s="70"/>
      <c r="V14" s="70"/>
      <c r="W14" s="70"/>
      <c r="X14" s="70"/>
      <c r="Y14" s="70"/>
      <c r="Z14" s="70"/>
      <c r="AA14" s="70"/>
      <c r="AB14" s="70"/>
      <c r="AC14" s="52"/>
      <c r="AD14" s="56"/>
      <c r="AE14" s="52"/>
      <c r="AF14" s="68"/>
      <c r="AG14" s="68"/>
      <c r="AH14" s="69"/>
      <c r="AI14" s="68"/>
      <c r="AJ14" s="69"/>
      <c r="AK14" s="68"/>
      <c r="AL14" s="69"/>
      <c r="AM14" s="18"/>
    </row>
    <row r="15" spans="1:39" ht="18.75" customHeight="1" x14ac:dyDescent="0.25">
      <c r="A15" s="15" t="s">
        <v>19</v>
      </c>
      <c r="B15" s="9"/>
      <c r="C15" s="9"/>
      <c r="D15" s="27"/>
      <c r="E15" s="9"/>
      <c r="F15" s="27"/>
      <c r="G15" s="9"/>
      <c r="H15" s="27"/>
      <c r="I15" s="16"/>
      <c r="J15" s="20"/>
      <c r="K15" s="15" t="s">
        <v>33</v>
      </c>
      <c r="L15" s="9"/>
      <c r="M15" s="9"/>
      <c r="N15" s="27"/>
      <c r="O15" s="9"/>
      <c r="P15" s="27"/>
      <c r="Q15" s="9"/>
      <c r="R15" s="27"/>
      <c r="S15" s="18"/>
      <c r="T15" s="20"/>
      <c r="U15" s="49" t="s">
        <v>44</v>
      </c>
      <c r="V15" s="68"/>
      <c r="W15" s="68"/>
      <c r="X15" s="69"/>
      <c r="Y15" s="68"/>
      <c r="Z15" s="69"/>
      <c r="AA15" s="68"/>
      <c r="AB15" s="69"/>
      <c r="AC15" s="52"/>
      <c r="AD15" s="56"/>
      <c r="AE15" s="49" t="s">
        <v>56</v>
      </c>
      <c r="AF15" s="52"/>
      <c r="AG15" s="52"/>
      <c r="AH15" s="52"/>
      <c r="AI15" s="52"/>
      <c r="AJ15" s="52"/>
      <c r="AK15" s="52"/>
      <c r="AL15" s="52"/>
      <c r="AM15" s="18"/>
    </row>
    <row r="16" spans="1:39" ht="20.25" customHeight="1" x14ac:dyDescent="0.25">
      <c r="A16" s="44" t="s">
        <v>10</v>
      </c>
      <c r="B16" s="42" t="s">
        <v>0</v>
      </c>
      <c r="C16" s="42" t="s">
        <v>1</v>
      </c>
      <c r="D16" s="42"/>
      <c r="E16" s="42" t="s">
        <v>2</v>
      </c>
      <c r="F16" s="42"/>
      <c r="G16" s="42" t="s">
        <v>3</v>
      </c>
      <c r="H16" s="42"/>
      <c r="I16" s="16"/>
      <c r="J16" s="20"/>
      <c r="K16" s="44" t="s">
        <v>10</v>
      </c>
      <c r="L16" s="42" t="s">
        <v>0</v>
      </c>
      <c r="M16" s="42" t="s">
        <v>1</v>
      </c>
      <c r="N16" s="42"/>
      <c r="O16" s="42" t="s">
        <v>2</v>
      </c>
      <c r="P16" s="42"/>
      <c r="Q16" s="42" t="s">
        <v>3</v>
      </c>
      <c r="R16" s="42"/>
      <c r="S16" s="18"/>
      <c r="T16" s="20"/>
      <c r="U16" s="54" t="s">
        <v>10</v>
      </c>
      <c r="V16" s="55" t="s">
        <v>0</v>
      </c>
      <c r="W16" s="55" t="s">
        <v>1</v>
      </c>
      <c r="X16" s="55"/>
      <c r="Y16" s="55" t="s">
        <v>2</v>
      </c>
      <c r="Z16" s="55"/>
      <c r="AA16" s="55" t="s">
        <v>3</v>
      </c>
      <c r="AB16" s="55"/>
      <c r="AC16" s="52"/>
      <c r="AD16" s="56"/>
      <c r="AE16" s="54" t="s">
        <v>10</v>
      </c>
      <c r="AF16" s="55" t="s">
        <v>0</v>
      </c>
      <c r="AG16" s="55" t="s">
        <v>1</v>
      </c>
      <c r="AH16" s="55"/>
      <c r="AI16" s="55" t="s">
        <v>2</v>
      </c>
      <c r="AJ16" s="55"/>
      <c r="AK16" s="55" t="s">
        <v>3</v>
      </c>
      <c r="AL16" s="55"/>
      <c r="AM16" s="18"/>
    </row>
    <row r="17" spans="1:39" ht="18.75" customHeight="1" x14ac:dyDescent="0.25">
      <c r="A17" s="45"/>
      <c r="B17" s="42"/>
      <c r="C17" s="41" t="s">
        <v>11</v>
      </c>
      <c r="D17" s="21" t="s">
        <v>12</v>
      </c>
      <c r="E17" s="41" t="s">
        <v>11</v>
      </c>
      <c r="F17" s="21" t="s">
        <v>12</v>
      </c>
      <c r="G17" s="41" t="s">
        <v>11</v>
      </c>
      <c r="H17" s="21" t="s">
        <v>12</v>
      </c>
      <c r="I17" s="16"/>
      <c r="J17" s="20"/>
      <c r="K17" s="45"/>
      <c r="L17" s="42"/>
      <c r="M17" s="41" t="s">
        <v>11</v>
      </c>
      <c r="N17" s="21" t="s">
        <v>12</v>
      </c>
      <c r="O17" s="41" t="s">
        <v>11</v>
      </c>
      <c r="P17" s="21" t="s">
        <v>12</v>
      </c>
      <c r="Q17" s="41" t="s">
        <v>11</v>
      </c>
      <c r="R17" s="21" t="s">
        <v>12</v>
      </c>
      <c r="S17" s="18"/>
      <c r="T17" s="20"/>
      <c r="U17" s="57"/>
      <c r="V17" s="55"/>
      <c r="W17" s="58" t="s">
        <v>11</v>
      </c>
      <c r="X17" s="59" t="s">
        <v>12</v>
      </c>
      <c r="Y17" s="58" t="s">
        <v>11</v>
      </c>
      <c r="Z17" s="59" t="s">
        <v>12</v>
      </c>
      <c r="AA17" s="58" t="s">
        <v>11</v>
      </c>
      <c r="AB17" s="59" t="s">
        <v>12</v>
      </c>
      <c r="AC17" s="52"/>
      <c r="AD17" s="56"/>
      <c r="AE17" s="57"/>
      <c r="AF17" s="55"/>
      <c r="AG17" s="58" t="s">
        <v>11</v>
      </c>
      <c r="AH17" s="59" t="s">
        <v>12</v>
      </c>
      <c r="AI17" s="58" t="s">
        <v>11</v>
      </c>
      <c r="AJ17" s="59" t="s">
        <v>12</v>
      </c>
      <c r="AK17" s="58" t="s">
        <v>11</v>
      </c>
      <c r="AL17" s="59" t="s">
        <v>12</v>
      </c>
      <c r="AM17" s="18"/>
    </row>
    <row r="18" spans="1:39" ht="37.5" x14ac:dyDescent="0.25">
      <c r="A18" s="10"/>
      <c r="B18" s="6" t="s">
        <v>26</v>
      </c>
      <c r="C18" s="6">
        <v>60</v>
      </c>
      <c r="D18" s="14">
        <v>39.299999999999997</v>
      </c>
      <c r="E18" s="6">
        <v>80</v>
      </c>
      <c r="F18" s="14">
        <v>43.6</v>
      </c>
      <c r="G18" s="6">
        <v>100</v>
      </c>
      <c r="H18" s="14">
        <v>66.3</v>
      </c>
      <c r="I18" s="16"/>
      <c r="J18" s="20"/>
      <c r="K18" s="10"/>
      <c r="L18" s="28" t="s">
        <v>36</v>
      </c>
      <c r="M18" s="6">
        <v>200</v>
      </c>
      <c r="N18" s="14">
        <v>250.9</v>
      </c>
      <c r="O18" s="6">
        <v>220</v>
      </c>
      <c r="P18" s="14">
        <v>380.7</v>
      </c>
      <c r="Q18" s="6">
        <v>250</v>
      </c>
      <c r="R18" s="14">
        <v>483.7</v>
      </c>
      <c r="S18" s="18"/>
      <c r="T18" s="20"/>
      <c r="U18" s="60"/>
      <c r="V18" s="28" t="s">
        <v>5</v>
      </c>
      <c r="W18" s="28">
        <v>120</v>
      </c>
      <c r="X18" s="61">
        <v>67.2</v>
      </c>
      <c r="Y18" s="28">
        <v>120</v>
      </c>
      <c r="Z18" s="61">
        <v>67.2</v>
      </c>
      <c r="AA18" s="28">
        <v>120</v>
      </c>
      <c r="AB18" s="61">
        <v>67.2</v>
      </c>
      <c r="AC18" s="52"/>
      <c r="AD18" s="56"/>
      <c r="AE18" s="60"/>
      <c r="AF18" s="28" t="s">
        <v>36</v>
      </c>
      <c r="AG18" s="28">
        <v>200</v>
      </c>
      <c r="AH18" s="61">
        <v>350.9</v>
      </c>
      <c r="AI18" s="28">
        <v>220</v>
      </c>
      <c r="AJ18" s="61">
        <v>380.7</v>
      </c>
      <c r="AK18" s="28">
        <v>250</v>
      </c>
      <c r="AL18" s="61">
        <v>483.7</v>
      </c>
      <c r="AM18" s="18"/>
    </row>
    <row r="19" spans="1:39" ht="18.75" x14ac:dyDescent="0.25">
      <c r="A19" s="10"/>
      <c r="B19" s="29" t="s">
        <v>6</v>
      </c>
      <c r="C19" s="6">
        <v>70</v>
      </c>
      <c r="D19" s="14">
        <v>118.6</v>
      </c>
      <c r="E19" s="6">
        <v>90</v>
      </c>
      <c r="F19" s="14">
        <v>150.19999999999999</v>
      </c>
      <c r="G19" s="6">
        <v>100</v>
      </c>
      <c r="H19" s="14">
        <v>167.7</v>
      </c>
      <c r="I19" s="16"/>
      <c r="J19" s="20"/>
      <c r="K19" s="10"/>
      <c r="L19" s="29" t="s">
        <v>7</v>
      </c>
      <c r="M19" s="6">
        <v>20</v>
      </c>
      <c r="N19" s="14">
        <v>42.1</v>
      </c>
      <c r="O19" s="6">
        <v>20</v>
      </c>
      <c r="P19" s="14">
        <v>42.1</v>
      </c>
      <c r="Q19" s="6">
        <v>20</v>
      </c>
      <c r="R19" s="14">
        <v>42.1</v>
      </c>
      <c r="S19" s="18"/>
      <c r="T19" s="20"/>
      <c r="U19" s="60"/>
      <c r="V19" s="71" t="s">
        <v>7</v>
      </c>
      <c r="W19" s="28">
        <v>20</v>
      </c>
      <c r="X19" s="61">
        <v>42.1</v>
      </c>
      <c r="Y19" s="28">
        <v>20</v>
      </c>
      <c r="Z19" s="61">
        <v>42.1</v>
      </c>
      <c r="AA19" s="28">
        <v>20</v>
      </c>
      <c r="AB19" s="61">
        <v>42.1</v>
      </c>
      <c r="AC19" s="52"/>
      <c r="AD19" s="56"/>
      <c r="AE19" s="60"/>
      <c r="AF19" s="71" t="s">
        <v>7</v>
      </c>
      <c r="AG19" s="28">
        <v>20</v>
      </c>
      <c r="AH19" s="61">
        <v>42.1</v>
      </c>
      <c r="AI19" s="28">
        <v>20</v>
      </c>
      <c r="AJ19" s="61">
        <v>42.1</v>
      </c>
      <c r="AK19" s="28">
        <v>20</v>
      </c>
      <c r="AL19" s="61">
        <v>42.1</v>
      </c>
      <c r="AM19" s="18"/>
    </row>
    <row r="20" spans="1:39" s="12" customFormat="1" ht="18.75" customHeight="1" x14ac:dyDescent="0.25">
      <c r="A20" s="10"/>
      <c r="B20" s="6" t="s">
        <v>16</v>
      </c>
      <c r="C20" s="6">
        <v>30</v>
      </c>
      <c r="D20" s="14">
        <v>67.5</v>
      </c>
      <c r="E20" s="6">
        <v>50</v>
      </c>
      <c r="F20" s="14">
        <v>90</v>
      </c>
      <c r="G20" s="6">
        <v>50</v>
      </c>
      <c r="H20" s="14">
        <v>90</v>
      </c>
      <c r="I20" s="16"/>
      <c r="J20" s="20"/>
      <c r="K20" s="10"/>
      <c r="L20" s="6" t="s">
        <v>61</v>
      </c>
      <c r="M20" s="6">
        <v>200</v>
      </c>
      <c r="N20" s="14">
        <v>68.5</v>
      </c>
      <c r="O20" s="6">
        <v>200</v>
      </c>
      <c r="P20" s="14">
        <v>68.5</v>
      </c>
      <c r="Q20" s="6">
        <v>200</v>
      </c>
      <c r="R20" s="14">
        <v>68.5</v>
      </c>
      <c r="S20" s="18"/>
      <c r="T20" s="20"/>
      <c r="U20" s="60"/>
      <c r="V20" s="28" t="s">
        <v>74</v>
      </c>
      <c r="W20" s="28">
        <v>130</v>
      </c>
      <c r="X20" s="61">
        <v>170.1</v>
      </c>
      <c r="Y20" s="28">
        <v>150</v>
      </c>
      <c r="Z20" s="61">
        <v>182.5</v>
      </c>
      <c r="AA20" s="28">
        <v>180</v>
      </c>
      <c r="AB20" s="61">
        <v>289.39999999999998</v>
      </c>
      <c r="AC20" s="52"/>
      <c r="AD20" s="56"/>
      <c r="AE20" s="60"/>
      <c r="AF20" s="28" t="s">
        <v>55</v>
      </c>
      <c r="AG20" s="28">
        <v>200</v>
      </c>
      <c r="AH20" s="61">
        <v>71.3</v>
      </c>
      <c r="AI20" s="28">
        <v>200</v>
      </c>
      <c r="AJ20" s="61">
        <v>71.3</v>
      </c>
      <c r="AK20" s="28">
        <v>200</v>
      </c>
      <c r="AL20" s="61">
        <v>71.3</v>
      </c>
      <c r="AM20" s="18"/>
    </row>
    <row r="21" spans="1:39" ht="18.75" customHeight="1" x14ac:dyDescent="0.25">
      <c r="A21" s="10"/>
      <c r="B21" s="6" t="s">
        <v>7</v>
      </c>
      <c r="C21" s="6">
        <v>20</v>
      </c>
      <c r="D21" s="14">
        <v>42.1</v>
      </c>
      <c r="E21" s="6" t="s">
        <v>84</v>
      </c>
      <c r="F21" s="14">
        <v>42.1</v>
      </c>
      <c r="G21" s="6">
        <v>20</v>
      </c>
      <c r="H21" s="14">
        <v>42.1</v>
      </c>
      <c r="I21" s="16"/>
      <c r="J21" s="20"/>
      <c r="K21" s="10"/>
      <c r="L21" s="6" t="s">
        <v>67</v>
      </c>
      <c r="M21" s="6">
        <v>30</v>
      </c>
      <c r="N21" s="14">
        <v>67.5</v>
      </c>
      <c r="O21" s="6">
        <v>50</v>
      </c>
      <c r="P21" s="14">
        <v>90</v>
      </c>
      <c r="Q21" s="6">
        <v>50</v>
      </c>
      <c r="R21" s="14">
        <v>90</v>
      </c>
      <c r="S21" s="18"/>
      <c r="T21" s="20"/>
      <c r="U21" s="60"/>
      <c r="V21" s="28" t="s">
        <v>16</v>
      </c>
      <c r="W21" s="28">
        <v>30</v>
      </c>
      <c r="X21" s="61">
        <v>67.5</v>
      </c>
      <c r="Y21" s="28">
        <v>50</v>
      </c>
      <c r="Z21" s="61">
        <v>90</v>
      </c>
      <c r="AA21" s="28">
        <v>50</v>
      </c>
      <c r="AB21" s="61">
        <v>90</v>
      </c>
      <c r="AC21" s="52"/>
      <c r="AD21" s="56"/>
      <c r="AE21" s="60"/>
      <c r="AF21" s="28" t="s">
        <v>16</v>
      </c>
      <c r="AG21" s="28">
        <v>30</v>
      </c>
      <c r="AH21" s="61">
        <v>67.5</v>
      </c>
      <c r="AI21" s="28">
        <v>50</v>
      </c>
      <c r="AJ21" s="61">
        <v>112.5</v>
      </c>
      <c r="AK21" s="28">
        <v>50</v>
      </c>
      <c r="AL21" s="61">
        <v>112.5</v>
      </c>
      <c r="AM21" s="18"/>
    </row>
    <row r="22" spans="1:39" ht="37.5" x14ac:dyDescent="0.25">
      <c r="A22" s="10"/>
      <c r="B22" s="6" t="s">
        <v>63</v>
      </c>
      <c r="C22" s="6">
        <v>200</v>
      </c>
      <c r="D22" s="14">
        <v>68.5</v>
      </c>
      <c r="E22" s="6">
        <v>200</v>
      </c>
      <c r="F22" s="14">
        <v>68.5</v>
      </c>
      <c r="G22" s="6">
        <v>200</v>
      </c>
      <c r="H22" s="14">
        <v>68.5</v>
      </c>
      <c r="I22" s="15"/>
      <c r="J22" s="18"/>
      <c r="K22" s="10"/>
      <c r="L22" s="41" t="s">
        <v>17</v>
      </c>
      <c r="M22" s="41">
        <v>450</v>
      </c>
      <c r="N22" s="21">
        <v>529</v>
      </c>
      <c r="O22" s="41">
        <v>490</v>
      </c>
      <c r="P22" s="21">
        <v>603.79999999999995</v>
      </c>
      <c r="Q22" s="41">
        <v>520</v>
      </c>
      <c r="R22" s="21">
        <v>706.8</v>
      </c>
      <c r="S22" s="18"/>
      <c r="T22" s="18"/>
      <c r="U22" s="60"/>
      <c r="V22" s="28" t="s">
        <v>45</v>
      </c>
      <c r="W22" s="60">
        <v>70</v>
      </c>
      <c r="X22" s="60">
        <v>118.6</v>
      </c>
      <c r="Y22" s="60">
        <v>90</v>
      </c>
      <c r="Z22" s="60">
        <v>150.19999999999999</v>
      </c>
      <c r="AA22" s="60">
        <v>100</v>
      </c>
      <c r="AB22" s="60">
        <v>167.7</v>
      </c>
      <c r="AC22" s="52"/>
      <c r="AD22" s="52"/>
      <c r="AE22" s="60"/>
      <c r="AF22" s="58" t="s">
        <v>17</v>
      </c>
      <c r="AG22" s="58">
        <f>SUM(AG18:AG21)</f>
        <v>450</v>
      </c>
      <c r="AH22" s="59">
        <f>SUM(AH18:AH21)</f>
        <v>531.79999999999995</v>
      </c>
      <c r="AI22" s="58">
        <f>SUM(AI18:AI21)</f>
        <v>490</v>
      </c>
      <c r="AJ22" s="59">
        <f>SUM(AJ18:AJ21)</f>
        <v>606.6</v>
      </c>
      <c r="AK22" s="58">
        <f>SUM(AK18:AK21)</f>
        <v>520</v>
      </c>
      <c r="AL22" s="59">
        <f>SUM(AL18:AL21)</f>
        <v>709.59999999999991</v>
      </c>
      <c r="AM22" s="18"/>
    </row>
    <row r="23" spans="1:39" s="3" customFormat="1" ht="21" customHeight="1" x14ac:dyDescent="0.25">
      <c r="A23" s="10"/>
      <c r="B23" s="6" t="s">
        <v>62</v>
      </c>
      <c r="C23" s="6">
        <v>130</v>
      </c>
      <c r="D23" s="14">
        <v>205.4</v>
      </c>
      <c r="E23" s="6">
        <v>150</v>
      </c>
      <c r="F23" s="14">
        <v>231</v>
      </c>
      <c r="G23" s="6">
        <v>180</v>
      </c>
      <c r="H23" s="14">
        <v>267.60000000000002</v>
      </c>
      <c r="I23" s="24"/>
      <c r="J23" s="25"/>
      <c r="K23" s="10"/>
      <c r="L23" s="6" t="s">
        <v>18</v>
      </c>
      <c r="M23" s="6"/>
      <c r="N23" s="13">
        <v>25.19</v>
      </c>
      <c r="O23" s="13"/>
      <c r="P23" s="13">
        <v>25.16</v>
      </c>
      <c r="Q23" s="13"/>
      <c r="R23" s="13">
        <v>25.24</v>
      </c>
      <c r="S23" s="26"/>
      <c r="T23" s="25"/>
      <c r="U23" s="60"/>
      <c r="V23" s="28" t="s">
        <v>73</v>
      </c>
      <c r="W23" s="28">
        <v>200</v>
      </c>
      <c r="X23" s="61">
        <v>68.5</v>
      </c>
      <c r="Y23" s="28">
        <v>200</v>
      </c>
      <c r="Z23" s="61">
        <v>68.5</v>
      </c>
      <c r="AA23" s="28">
        <v>200</v>
      </c>
      <c r="AB23" s="61">
        <v>68.5</v>
      </c>
      <c r="AC23" s="65"/>
      <c r="AD23" s="66"/>
      <c r="AE23" s="60"/>
      <c r="AF23" s="28" t="s">
        <v>18</v>
      </c>
      <c r="AG23" s="28"/>
      <c r="AH23" s="72">
        <v>25.32</v>
      </c>
      <c r="AI23" s="72"/>
      <c r="AJ23" s="72">
        <v>25.28</v>
      </c>
      <c r="AK23" s="72"/>
      <c r="AL23" s="72">
        <v>25.34</v>
      </c>
      <c r="AM23" s="26"/>
    </row>
    <row r="24" spans="1:39" ht="18.75" customHeight="1" x14ac:dyDescent="0.25">
      <c r="A24" s="23"/>
      <c r="B24" s="41" t="s">
        <v>17</v>
      </c>
      <c r="C24" s="41">
        <v>510</v>
      </c>
      <c r="D24" s="21">
        <v>541.44000000000005</v>
      </c>
      <c r="E24" s="41">
        <v>590</v>
      </c>
      <c r="F24" s="21">
        <v>625.41999999999996</v>
      </c>
      <c r="G24" s="41">
        <v>650</v>
      </c>
      <c r="H24" s="21">
        <v>702.18</v>
      </c>
      <c r="I24" s="16"/>
      <c r="J24" s="20"/>
      <c r="K24" s="30"/>
      <c r="L24" s="26"/>
      <c r="M24" s="26"/>
      <c r="N24" s="26"/>
      <c r="O24" s="26"/>
      <c r="P24" s="26"/>
      <c r="Q24" s="26"/>
      <c r="R24" s="26"/>
      <c r="S24" s="18"/>
      <c r="T24" s="20"/>
      <c r="U24" s="64"/>
      <c r="V24" s="58" t="s">
        <v>17</v>
      </c>
      <c r="W24" s="58">
        <v>570</v>
      </c>
      <c r="X24" s="63">
        <v>534.04999999999995</v>
      </c>
      <c r="Y24" s="58">
        <v>630</v>
      </c>
      <c r="Z24" s="59">
        <v>600.49</v>
      </c>
      <c r="AA24" s="58">
        <v>670</v>
      </c>
      <c r="AB24" s="63">
        <v>724.85</v>
      </c>
      <c r="AC24" s="52"/>
      <c r="AD24" s="56"/>
      <c r="AE24" s="67"/>
      <c r="AF24" s="52"/>
      <c r="AG24" s="52"/>
      <c r="AH24" s="52"/>
      <c r="AI24" s="52"/>
      <c r="AJ24" s="52"/>
      <c r="AK24" s="52"/>
      <c r="AL24" s="52"/>
      <c r="AM24" s="18"/>
    </row>
    <row r="25" spans="1:39" ht="18.75" customHeight="1" x14ac:dyDescent="0.25">
      <c r="A25" s="10"/>
      <c r="B25" s="6" t="s">
        <v>18</v>
      </c>
      <c r="C25" s="6"/>
      <c r="D25" s="14">
        <v>25.8</v>
      </c>
      <c r="E25" s="6"/>
      <c r="F25" s="14">
        <v>26.1</v>
      </c>
      <c r="G25" s="6"/>
      <c r="H25" s="14">
        <v>25.1</v>
      </c>
      <c r="I25" s="15"/>
      <c r="J25" s="18"/>
      <c r="K25" s="11"/>
      <c r="L25" s="18"/>
      <c r="M25" s="18"/>
      <c r="N25" s="18"/>
      <c r="O25" s="18"/>
      <c r="P25" s="18"/>
      <c r="Q25" s="18"/>
      <c r="R25" s="18"/>
      <c r="S25" s="18"/>
      <c r="T25" s="18"/>
      <c r="U25" s="60"/>
      <c r="V25" s="28" t="s">
        <v>18</v>
      </c>
      <c r="W25" s="28"/>
      <c r="X25" s="61">
        <v>25.4</v>
      </c>
      <c r="Y25" s="61"/>
      <c r="Z25" s="61">
        <v>25</v>
      </c>
      <c r="AA25" s="61"/>
      <c r="AB25" s="61">
        <v>25.9</v>
      </c>
      <c r="AC25" s="52"/>
      <c r="AD25" s="52"/>
      <c r="AE25" s="67"/>
      <c r="AF25" s="52"/>
      <c r="AG25" s="52"/>
      <c r="AH25" s="52"/>
      <c r="AI25" s="52"/>
      <c r="AJ25" s="52"/>
      <c r="AK25" s="52"/>
      <c r="AL25" s="52"/>
      <c r="AM25" s="18"/>
    </row>
    <row r="26" spans="1:39" ht="15" customHeight="1" x14ac:dyDescent="0.25">
      <c r="A26" s="11"/>
      <c r="B26" s="40" t="s">
        <v>84</v>
      </c>
      <c r="C26" s="40"/>
      <c r="D26" s="27"/>
      <c r="E26" s="40"/>
      <c r="F26" s="27"/>
      <c r="G26" s="40"/>
      <c r="H26" s="27"/>
      <c r="I26" s="15"/>
      <c r="J26" s="18"/>
      <c r="K26" s="11"/>
      <c r="L26" s="40"/>
      <c r="M26" s="40"/>
      <c r="N26" s="27"/>
      <c r="O26" s="40"/>
      <c r="P26" s="27"/>
      <c r="Q26" s="40"/>
      <c r="R26" s="27"/>
      <c r="S26" s="18"/>
      <c r="T26" s="18"/>
      <c r="U26" s="67"/>
      <c r="V26" s="68"/>
      <c r="W26" s="68"/>
      <c r="X26" s="69"/>
      <c r="Y26" s="68"/>
      <c r="Z26" s="69"/>
      <c r="AA26" s="68"/>
      <c r="AB26" s="69"/>
      <c r="AC26" s="52"/>
      <c r="AD26" s="52"/>
      <c r="AE26" s="70"/>
      <c r="AF26" s="70"/>
      <c r="AG26" s="70"/>
      <c r="AH26" s="70"/>
      <c r="AI26" s="70"/>
      <c r="AJ26" s="70"/>
      <c r="AK26" s="70"/>
      <c r="AL26" s="70"/>
      <c r="AM26" s="18"/>
    </row>
    <row r="27" spans="1:39" ht="18.75" customHeight="1" x14ac:dyDescent="0.25">
      <c r="A27" s="15" t="s">
        <v>20</v>
      </c>
      <c r="B27" s="40"/>
      <c r="C27" s="40"/>
      <c r="D27" s="31"/>
      <c r="E27" s="11"/>
      <c r="F27" s="31"/>
      <c r="G27" s="11"/>
      <c r="H27" s="31"/>
      <c r="I27" s="15"/>
      <c r="J27" s="18"/>
      <c r="K27" s="15" t="s">
        <v>38</v>
      </c>
      <c r="L27" s="40"/>
      <c r="M27" s="40"/>
      <c r="N27" s="31"/>
      <c r="O27" s="11"/>
      <c r="P27" s="31"/>
      <c r="Q27" s="11"/>
      <c r="R27" s="31"/>
      <c r="S27" s="18"/>
      <c r="T27" s="18"/>
      <c r="U27" s="49" t="s">
        <v>46</v>
      </c>
      <c r="V27" s="68"/>
      <c r="W27" s="68"/>
      <c r="X27" s="73"/>
      <c r="Y27" s="67"/>
      <c r="Z27" s="73"/>
      <c r="AA27" s="67"/>
      <c r="AB27" s="73"/>
      <c r="AC27" s="52"/>
      <c r="AD27" s="52"/>
      <c r="AE27" s="49" t="s">
        <v>57</v>
      </c>
      <c r="AF27" s="68"/>
      <c r="AG27" s="68"/>
      <c r="AH27" s="73"/>
      <c r="AI27" s="67"/>
      <c r="AJ27" s="73"/>
      <c r="AK27" s="67"/>
      <c r="AL27" s="73"/>
      <c r="AM27" s="18"/>
    </row>
    <row r="28" spans="1:39" ht="20.25" customHeight="1" x14ac:dyDescent="0.25">
      <c r="A28" s="44" t="s">
        <v>10</v>
      </c>
      <c r="B28" s="42" t="s">
        <v>0</v>
      </c>
      <c r="C28" s="42" t="s">
        <v>1</v>
      </c>
      <c r="D28" s="42"/>
      <c r="E28" s="42" t="s">
        <v>2</v>
      </c>
      <c r="F28" s="42"/>
      <c r="G28" s="42" t="s">
        <v>3</v>
      </c>
      <c r="H28" s="42"/>
      <c r="I28" s="16"/>
      <c r="J28" s="20"/>
      <c r="K28" s="44" t="s">
        <v>10</v>
      </c>
      <c r="L28" s="42" t="s">
        <v>0</v>
      </c>
      <c r="M28" s="42" t="s">
        <v>1</v>
      </c>
      <c r="N28" s="42"/>
      <c r="O28" s="42" t="s">
        <v>2</v>
      </c>
      <c r="P28" s="42"/>
      <c r="Q28" s="42" t="s">
        <v>3</v>
      </c>
      <c r="R28" s="42"/>
      <c r="S28" s="18"/>
      <c r="T28" s="20"/>
      <c r="U28" s="54" t="s">
        <v>10</v>
      </c>
      <c r="V28" s="55" t="s">
        <v>0</v>
      </c>
      <c r="W28" s="55" t="s">
        <v>1</v>
      </c>
      <c r="X28" s="55"/>
      <c r="Y28" s="55" t="s">
        <v>2</v>
      </c>
      <c r="Z28" s="55"/>
      <c r="AA28" s="55" t="s">
        <v>3</v>
      </c>
      <c r="AB28" s="55"/>
      <c r="AC28" s="52"/>
      <c r="AD28" s="56"/>
      <c r="AE28" s="54" t="s">
        <v>10</v>
      </c>
      <c r="AF28" s="55" t="s">
        <v>0</v>
      </c>
      <c r="AG28" s="55" t="s">
        <v>1</v>
      </c>
      <c r="AH28" s="55"/>
      <c r="AI28" s="55" t="s">
        <v>2</v>
      </c>
      <c r="AJ28" s="55"/>
      <c r="AK28" s="55" t="s">
        <v>3</v>
      </c>
      <c r="AL28" s="55"/>
      <c r="AM28" s="18"/>
    </row>
    <row r="29" spans="1:39" ht="18.75" customHeight="1" x14ac:dyDescent="0.25">
      <c r="A29" s="45"/>
      <c r="B29" s="42"/>
      <c r="C29" s="41" t="s">
        <v>11</v>
      </c>
      <c r="D29" s="21" t="s">
        <v>12</v>
      </c>
      <c r="E29" s="41" t="s">
        <v>11</v>
      </c>
      <c r="F29" s="21" t="s">
        <v>12</v>
      </c>
      <c r="G29" s="41" t="s">
        <v>11</v>
      </c>
      <c r="H29" s="21" t="s">
        <v>12</v>
      </c>
      <c r="I29" s="16"/>
      <c r="J29" s="20"/>
      <c r="K29" s="45"/>
      <c r="L29" s="42"/>
      <c r="M29" s="41" t="s">
        <v>11</v>
      </c>
      <c r="N29" s="21" t="s">
        <v>12</v>
      </c>
      <c r="O29" s="41" t="s">
        <v>11</v>
      </c>
      <c r="P29" s="21" t="s">
        <v>12</v>
      </c>
      <c r="Q29" s="41" t="s">
        <v>11</v>
      </c>
      <c r="R29" s="21" t="s">
        <v>12</v>
      </c>
      <c r="S29" s="18"/>
      <c r="T29" s="20"/>
      <c r="U29" s="57"/>
      <c r="V29" s="55"/>
      <c r="W29" s="58" t="s">
        <v>11</v>
      </c>
      <c r="X29" s="59" t="s">
        <v>12</v>
      </c>
      <c r="Y29" s="58" t="s">
        <v>11</v>
      </c>
      <c r="Z29" s="59" t="s">
        <v>12</v>
      </c>
      <c r="AA29" s="58" t="s">
        <v>11</v>
      </c>
      <c r="AB29" s="59" t="s">
        <v>12</v>
      </c>
      <c r="AC29" s="52"/>
      <c r="AD29" s="56"/>
      <c r="AE29" s="57"/>
      <c r="AF29" s="55"/>
      <c r="AG29" s="58" t="s">
        <v>11</v>
      </c>
      <c r="AH29" s="59" t="s">
        <v>12</v>
      </c>
      <c r="AI29" s="58" t="s">
        <v>11</v>
      </c>
      <c r="AJ29" s="59" t="s">
        <v>12</v>
      </c>
      <c r="AK29" s="58" t="s">
        <v>11</v>
      </c>
      <c r="AL29" s="59" t="s">
        <v>12</v>
      </c>
      <c r="AM29" s="18"/>
    </row>
    <row r="30" spans="1:39" s="12" customFormat="1" ht="20.25" customHeight="1" x14ac:dyDescent="0.25">
      <c r="A30" s="10"/>
      <c r="B30" s="6" t="s">
        <v>21</v>
      </c>
      <c r="C30" s="6">
        <v>70</v>
      </c>
      <c r="D30" s="22">
        <v>102.3</v>
      </c>
      <c r="E30" s="10">
        <v>90</v>
      </c>
      <c r="F30" s="22">
        <v>106.3</v>
      </c>
      <c r="G30" s="10">
        <v>100</v>
      </c>
      <c r="H30" s="22">
        <v>108.8</v>
      </c>
      <c r="I30" s="15"/>
      <c r="J30" s="18"/>
      <c r="K30" s="10"/>
      <c r="L30" s="6" t="s">
        <v>34</v>
      </c>
      <c r="M30" s="6">
        <v>60</v>
      </c>
      <c r="N30" s="22">
        <v>80</v>
      </c>
      <c r="O30" s="10">
        <v>80</v>
      </c>
      <c r="P30" s="22">
        <v>107.8</v>
      </c>
      <c r="Q30" s="10">
        <v>100</v>
      </c>
      <c r="R30" s="22">
        <v>145.30000000000001</v>
      </c>
      <c r="S30" s="18"/>
      <c r="T30" s="18"/>
      <c r="U30" s="60"/>
      <c r="V30" s="28" t="s">
        <v>75</v>
      </c>
      <c r="W30" s="28">
        <v>60</v>
      </c>
      <c r="X30" s="62">
        <v>61</v>
      </c>
      <c r="Y30" s="60">
        <v>80</v>
      </c>
      <c r="Z30" s="62">
        <v>79.5</v>
      </c>
      <c r="AA30" s="60">
        <v>100</v>
      </c>
      <c r="AB30" s="62">
        <v>87.6</v>
      </c>
      <c r="AC30" s="52"/>
      <c r="AD30" s="52"/>
      <c r="AE30" s="60"/>
      <c r="AF30" s="28" t="s">
        <v>77</v>
      </c>
      <c r="AG30" s="28">
        <v>70</v>
      </c>
      <c r="AH30" s="62">
        <v>141.1</v>
      </c>
      <c r="AI30" s="60">
        <v>90</v>
      </c>
      <c r="AJ30" s="62">
        <v>167.1</v>
      </c>
      <c r="AK30" s="60">
        <v>100</v>
      </c>
      <c r="AL30" s="62">
        <v>199.1</v>
      </c>
      <c r="AM30" s="18"/>
    </row>
    <row r="31" spans="1:39" s="12" customFormat="1" ht="18.75" customHeight="1" x14ac:dyDescent="0.25">
      <c r="A31" s="10"/>
      <c r="B31" s="28" t="s">
        <v>78</v>
      </c>
      <c r="C31" s="6">
        <v>130</v>
      </c>
      <c r="D31" s="22">
        <v>140</v>
      </c>
      <c r="E31" s="10">
        <v>150</v>
      </c>
      <c r="F31" s="22">
        <v>182.5</v>
      </c>
      <c r="G31" s="10">
        <v>180</v>
      </c>
      <c r="H31" s="22">
        <v>221.4</v>
      </c>
      <c r="I31" s="15"/>
      <c r="J31" s="18"/>
      <c r="K31" s="10"/>
      <c r="L31" s="6" t="s">
        <v>68</v>
      </c>
      <c r="M31" s="6">
        <v>200</v>
      </c>
      <c r="N31" s="22">
        <v>399.4</v>
      </c>
      <c r="O31" s="10">
        <v>220</v>
      </c>
      <c r="P31" s="22">
        <v>420.9</v>
      </c>
      <c r="Q31" s="10">
        <v>250</v>
      </c>
      <c r="R31" s="22">
        <v>421.9</v>
      </c>
      <c r="S31" s="18"/>
      <c r="T31" s="18"/>
      <c r="U31" s="60"/>
      <c r="V31" s="28" t="s">
        <v>76</v>
      </c>
      <c r="W31" s="28">
        <v>200</v>
      </c>
      <c r="X31" s="62">
        <v>144.5</v>
      </c>
      <c r="Y31" s="60">
        <v>220</v>
      </c>
      <c r="Z31" s="62">
        <v>168.2</v>
      </c>
      <c r="AA31" s="60">
        <v>250</v>
      </c>
      <c r="AB31" s="62">
        <v>221.9</v>
      </c>
      <c r="AC31" s="52"/>
      <c r="AD31" s="52"/>
      <c r="AE31" s="60"/>
      <c r="AF31" s="28" t="s">
        <v>78</v>
      </c>
      <c r="AG31" s="28">
        <v>130</v>
      </c>
      <c r="AH31" s="62">
        <v>140.1</v>
      </c>
      <c r="AI31" s="60">
        <v>150</v>
      </c>
      <c r="AJ31" s="62">
        <v>182.5</v>
      </c>
      <c r="AK31" s="60">
        <v>180</v>
      </c>
      <c r="AL31" s="62">
        <v>221.4</v>
      </c>
      <c r="AM31" s="18"/>
    </row>
    <row r="32" spans="1:39" s="12" customFormat="1" ht="20.25" customHeight="1" x14ac:dyDescent="0.25">
      <c r="A32" s="10"/>
      <c r="B32" s="6" t="s">
        <v>22</v>
      </c>
      <c r="C32" s="6">
        <v>200</v>
      </c>
      <c r="D32" s="22">
        <v>240.3</v>
      </c>
      <c r="E32" s="10">
        <v>200</v>
      </c>
      <c r="F32" s="22">
        <v>240.3</v>
      </c>
      <c r="G32" s="10">
        <v>200</v>
      </c>
      <c r="H32" s="22">
        <v>240.3</v>
      </c>
      <c r="I32" s="15"/>
      <c r="J32" s="18"/>
      <c r="K32" s="10"/>
      <c r="L32" s="6" t="s">
        <v>15</v>
      </c>
      <c r="M32" s="6">
        <v>200</v>
      </c>
      <c r="N32" s="14">
        <v>12</v>
      </c>
      <c r="O32" s="6">
        <v>200</v>
      </c>
      <c r="P32" s="14">
        <v>12</v>
      </c>
      <c r="Q32" s="6">
        <v>200</v>
      </c>
      <c r="R32" s="14">
        <v>12</v>
      </c>
      <c r="S32" s="18"/>
      <c r="T32" s="18"/>
      <c r="U32" s="60"/>
      <c r="V32" s="28" t="s">
        <v>27</v>
      </c>
      <c r="W32" s="28">
        <v>200</v>
      </c>
      <c r="X32" s="61">
        <v>35.200000000000003</v>
      </c>
      <c r="Y32" s="28">
        <v>200</v>
      </c>
      <c r="Z32" s="61">
        <v>35.200000000000003</v>
      </c>
      <c r="AA32" s="28">
        <v>200</v>
      </c>
      <c r="AB32" s="61">
        <v>35.200000000000003</v>
      </c>
      <c r="AC32" s="52"/>
      <c r="AD32" s="52"/>
      <c r="AE32" s="60"/>
      <c r="AF32" s="28" t="s">
        <v>65</v>
      </c>
      <c r="AG32" s="28">
        <v>20</v>
      </c>
      <c r="AH32" s="61">
        <v>25</v>
      </c>
      <c r="AI32" s="28">
        <v>25</v>
      </c>
      <c r="AJ32" s="61">
        <v>28</v>
      </c>
      <c r="AK32" s="28">
        <v>30</v>
      </c>
      <c r="AL32" s="61">
        <v>30</v>
      </c>
      <c r="AM32" s="18"/>
    </row>
    <row r="33" spans="1:39" s="12" customFormat="1" ht="18.75" x14ac:dyDescent="0.25">
      <c r="A33" s="10"/>
      <c r="B33" s="6" t="s">
        <v>5</v>
      </c>
      <c r="C33" s="6">
        <v>120</v>
      </c>
      <c r="D33" s="14">
        <v>56</v>
      </c>
      <c r="E33" s="6">
        <v>120</v>
      </c>
      <c r="F33" s="14">
        <v>56</v>
      </c>
      <c r="G33" s="6">
        <v>120</v>
      </c>
      <c r="H33" s="14">
        <v>56</v>
      </c>
      <c r="I33" s="15"/>
      <c r="J33" s="18"/>
      <c r="K33" s="10"/>
      <c r="L33" s="6" t="s">
        <v>5</v>
      </c>
      <c r="M33" s="6">
        <v>120</v>
      </c>
      <c r="N33" s="14">
        <v>56</v>
      </c>
      <c r="O33" s="6">
        <v>120</v>
      </c>
      <c r="P33" s="14">
        <v>56</v>
      </c>
      <c r="Q33" s="6">
        <v>120</v>
      </c>
      <c r="R33" s="14">
        <v>56</v>
      </c>
      <c r="S33" s="18"/>
      <c r="T33" s="18"/>
      <c r="U33" s="60"/>
      <c r="V33" s="28" t="s">
        <v>47</v>
      </c>
      <c r="W33" s="28">
        <v>50</v>
      </c>
      <c r="X33" s="61">
        <v>364.7</v>
      </c>
      <c r="Y33" s="28">
        <v>50</v>
      </c>
      <c r="Z33" s="61">
        <v>364.7</v>
      </c>
      <c r="AA33" s="28">
        <v>50</v>
      </c>
      <c r="AB33" s="61">
        <v>364.7</v>
      </c>
      <c r="AC33" s="52"/>
      <c r="AD33" s="52"/>
      <c r="AE33" s="60"/>
      <c r="AF33" s="71" t="s">
        <v>7</v>
      </c>
      <c r="AG33" s="28">
        <v>20</v>
      </c>
      <c r="AH33" s="61">
        <v>42.1</v>
      </c>
      <c r="AI33" s="28">
        <v>20</v>
      </c>
      <c r="AJ33" s="61">
        <v>42.1</v>
      </c>
      <c r="AK33" s="28">
        <v>20</v>
      </c>
      <c r="AL33" s="61">
        <v>42.1</v>
      </c>
      <c r="AM33" s="18"/>
    </row>
    <row r="34" spans="1:39" s="12" customFormat="1" ht="18.75" customHeight="1" x14ac:dyDescent="0.25">
      <c r="A34" s="10"/>
      <c r="B34" s="6" t="s">
        <v>16</v>
      </c>
      <c r="C34" s="6">
        <v>30</v>
      </c>
      <c r="D34" s="14">
        <v>67.5</v>
      </c>
      <c r="E34" s="6">
        <v>50</v>
      </c>
      <c r="F34" s="14">
        <v>90</v>
      </c>
      <c r="G34" s="6">
        <v>50</v>
      </c>
      <c r="H34" s="14">
        <v>90</v>
      </c>
      <c r="I34" s="15"/>
      <c r="J34" s="18"/>
      <c r="K34" s="10"/>
      <c r="L34" s="6" t="s">
        <v>16</v>
      </c>
      <c r="M34" s="6">
        <v>30</v>
      </c>
      <c r="N34" s="14">
        <v>67.5</v>
      </c>
      <c r="O34" s="6">
        <v>50</v>
      </c>
      <c r="P34" s="14">
        <v>112.5</v>
      </c>
      <c r="Q34" s="6">
        <v>50</v>
      </c>
      <c r="R34" s="14">
        <v>112.9</v>
      </c>
      <c r="S34" s="18"/>
      <c r="T34" s="18"/>
      <c r="U34" s="60"/>
      <c r="V34" s="28" t="s">
        <v>16</v>
      </c>
      <c r="W34" s="28">
        <v>30</v>
      </c>
      <c r="X34" s="61">
        <v>67.5</v>
      </c>
      <c r="Y34" s="28">
        <v>50</v>
      </c>
      <c r="Z34" s="61">
        <v>90</v>
      </c>
      <c r="AA34" s="28">
        <v>50</v>
      </c>
      <c r="AB34" s="61">
        <v>90</v>
      </c>
      <c r="AC34" s="52"/>
      <c r="AD34" s="52"/>
      <c r="AE34" s="60"/>
      <c r="AF34" s="28" t="s">
        <v>16</v>
      </c>
      <c r="AG34" s="28">
        <v>30</v>
      </c>
      <c r="AH34" s="61">
        <v>67.5</v>
      </c>
      <c r="AI34" s="28">
        <v>50</v>
      </c>
      <c r="AJ34" s="61">
        <v>112.5</v>
      </c>
      <c r="AK34" s="28">
        <v>50</v>
      </c>
      <c r="AL34" s="61">
        <v>112.5</v>
      </c>
      <c r="AM34" s="18"/>
    </row>
    <row r="35" spans="1:39" s="12" customFormat="1" ht="18.75" customHeight="1" x14ac:dyDescent="0.25">
      <c r="A35" s="10"/>
      <c r="B35" s="41" t="s">
        <v>17</v>
      </c>
      <c r="C35" s="41">
        <v>550</v>
      </c>
      <c r="D35" s="32">
        <v>606.22</v>
      </c>
      <c r="E35" s="23">
        <v>610</v>
      </c>
      <c r="F35" s="33">
        <v>675.1</v>
      </c>
      <c r="G35" s="23">
        <v>650</v>
      </c>
      <c r="H35" s="33">
        <v>716.5</v>
      </c>
      <c r="I35" s="15"/>
      <c r="J35" s="18"/>
      <c r="K35" s="10"/>
      <c r="L35" s="41" t="s">
        <v>17</v>
      </c>
      <c r="M35" s="41">
        <v>550</v>
      </c>
      <c r="N35" s="32">
        <v>534.9</v>
      </c>
      <c r="O35" s="23">
        <v>590</v>
      </c>
      <c r="P35" s="33">
        <v>601.4</v>
      </c>
      <c r="Q35" s="23">
        <v>620</v>
      </c>
      <c r="R35" s="33">
        <v>602.4</v>
      </c>
      <c r="S35" s="18"/>
      <c r="T35" s="18"/>
      <c r="U35" s="60"/>
      <c r="V35" s="58" t="s">
        <v>17</v>
      </c>
      <c r="W35" s="58">
        <f>SUM(W30:W34)</f>
        <v>540</v>
      </c>
      <c r="X35" s="74">
        <f>SUM(X30:X34)</f>
        <v>672.9</v>
      </c>
      <c r="Y35" s="64">
        <f>SUM(Y30:Y34)</f>
        <v>600</v>
      </c>
      <c r="Z35" s="75">
        <f>SUM(Z30:Z34)</f>
        <v>737.59999999999991</v>
      </c>
      <c r="AA35" s="64">
        <f>SUM(AA30:AA34)</f>
        <v>650</v>
      </c>
      <c r="AB35" s="75">
        <f>SUM(AB30:AB34)</f>
        <v>799.4</v>
      </c>
      <c r="AC35" s="52"/>
      <c r="AD35" s="52"/>
      <c r="AE35" s="60"/>
      <c r="AF35" s="28" t="s">
        <v>79</v>
      </c>
      <c r="AG35" s="76">
        <v>200</v>
      </c>
      <c r="AH35" s="76">
        <v>42.8</v>
      </c>
      <c r="AI35" s="76">
        <v>200</v>
      </c>
      <c r="AJ35" s="76">
        <v>42.8</v>
      </c>
      <c r="AK35" s="76">
        <v>200</v>
      </c>
      <c r="AL35" s="76">
        <v>42.8</v>
      </c>
      <c r="AM35" s="18"/>
    </row>
    <row r="36" spans="1:39" ht="18.75" x14ac:dyDescent="0.25">
      <c r="A36" s="10"/>
      <c r="B36" s="6" t="s">
        <v>18</v>
      </c>
      <c r="C36" s="6"/>
      <c r="D36" s="22">
        <v>28.9</v>
      </c>
      <c r="E36" s="10"/>
      <c r="F36" s="22">
        <v>28.1</v>
      </c>
      <c r="G36" s="10"/>
      <c r="H36" s="22">
        <v>25.6</v>
      </c>
      <c r="I36" s="15"/>
      <c r="J36" s="18"/>
      <c r="K36" s="10"/>
      <c r="L36" s="6" t="s">
        <v>18</v>
      </c>
      <c r="M36" s="6"/>
      <c r="N36" s="34">
        <v>25.47</v>
      </c>
      <c r="O36" s="34"/>
      <c r="P36" s="34">
        <v>25.06</v>
      </c>
      <c r="Q36" s="34"/>
      <c r="R36" s="34">
        <v>25.1</v>
      </c>
      <c r="S36" s="18"/>
      <c r="T36" s="18"/>
      <c r="U36" s="60"/>
      <c r="V36" s="28" t="s">
        <v>18</v>
      </c>
      <c r="W36" s="28"/>
      <c r="X36" s="62">
        <v>32</v>
      </c>
      <c r="Y36" s="62"/>
      <c r="Z36" s="62">
        <v>30.7</v>
      </c>
      <c r="AA36" s="62"/>
      <c r="AB36" s="62">
        <v>29.3</v>
      </c>
      <c r="AC36" s="52"/>
      <c r="AD36" s="52"/>
      <c r="AE36" s="60"/>
      <c r="AF36" s="60" t="s">
        <v>5</v>
      </c>
      <c r="AG36" s="76">
        <v>120</v>
      </c>
      <c r="AH36" s="76">
        <v>67.2</v>
      </c>
      <c r="AI36" s="76">
        <v>120</v>
      </c>
      <c r="AJ36" s="76">
        <v>67.2</v>
      </c>
      <c r="AK36" s="76">
        <v>120</v>
      </c>
      <c r="AL36" s="76">
        <v>67.2</v>
      </c>
      <c r="AM36" s="18"/>
    </row>
    <row r="37" spans="1:39" ht="18.75" x14ac:dyDescent="0.25">
      <c r="A37" s="11"/>
      <c r="B37" s="40"/>
      <c r="C37" s="40"/>
      <c r="D37" s="31"/>
      <c r="E37" s="11"/>
      <c r="F37" s="31"/>
      <c r="G37" s="11"/>
      <c r="H37" s="31"/>
      <c r="I37" s="15"/>
      <c r="J37" s="18"/>
      <c r="K37" s="11"/>
      <c r="L37" s="40"/>
      <c r="M37" s="40"/>
      <c r="N37" s="31"/>
      <c r="O37" s="11"/>
      <c r="P37" s="31"/>
      <c r="Q37" s="11"/>
      <c r="R37" s="31"/>
      <c r="S37" s="18"/>
      <c r="T37" s="18"/>
      <c r="U37" s="67"/>
      <c r="V37" s="68"/>
      <c r="W37" s="68"/>
      <c r="X37" s="73"/>
      <c r="Y37" s="67"/>
      <c r="Z37" s="73"/>
      <c r="AA37" s="67"/>
      <c r="AB37" s="73"/>
      <c r="AC37" s="52"/>
      <c r="AD37" s="52"/>
      <c r="AE37" s="60"/>
      <c r="AF37" s="58" t="s">
        <v>17</v>
      </c>
      <c r="AG37" s="58">
        <f>SUM(AG30:AG36)</f>
        <v>590</v>
      </c>
      <c r="AH37" s="74">
        <f>SUM(AH30:AH36)</f>
        <v>525.80000000000007</v>
      </c>
      <c r="AI37" s="64">
        <f>SUM(AI30:AI36)</f>
        <v>655</v>
      </c>
      <c r="AJ37" s="75">
        <f>SUM(AJ30:AJ36)</f>
        <v>642.20000000000005</v>
      </c>
      <c r="AK37" s="64">
        <f>SUM(AK30:AK36)</f>
        <v>700</v>
      </c>
      <c r="AL37" s="75">
        <f>SUM(AL30:AL36)</f>
        <v>715.1</v>
      </c>
      <c r="AM37" s="18"/>
    </row>
    <row r="38" spans="1:39" ht="18.75" customHeight="1" x14ac:dyDescent="0.25">
      <c r="I38" s="15"/>
      <c r="J38" s="18"/>
      <c r="S38" s="18"/>
      <c r="T38" s="18"/>
      <c r="U38" s="70"/>
      <c r="V38" s="70"/>
      <c r="W38" s="70"/>
      <c r="X38" s="70"/>
      <c r="Y38" s="70"/>
      <c r="Z38" s="70"/>
      <c r="AA38" s="70"/>
      <c r="AB38" s="70"/>
      <c r="AC38" s="52"/>
      <c r="AD38" s="52"/>
      <c r="AE38" s="76"/>
      <c r="AF38" s="28" t="s">
        <v>18</v>
      </c>
      <c r="AG38" s="28"/>
      <c r="AH38" s="77">
        <v>25.04</v>
      </c>
      <c r="AI38" s="77"/>
      <c r="AJ38" s="77">
        <v>26.76</v>
      </c>
      <c r="AK38" s="77"/>
      <c r="AL38" s="77">
        <v>25.54</v>
      </c>
      <c r="AM38" s="18"/>
    </row>
    <row r="39" spans="1:39" ht="18.75" customHeight="1" x14ac:dyDescent="0.25">
      <c r="I39" s="15"/>
      <c r="J39" s="18"/>
      <c r="S39" s="18"/>
      <c r="T39" s="18"/>
      <c r="U39" s="70"/>
      <c r="V39" s="70"/>
      <c r="W39" s="70"/>
      <c r="X39" s="70"/>
      <c r="Y39" s="70"/>
      <c r="Z39" s="70"/>
      <c r="AA39" s="70"/>
      <c r="AB39" s="70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18"/>
    </row>
    <row r="40" spans="1:39" ht="18.75" customHeight="1" x14ac:dyDescent="0.25">
      <c r="I40" s="15"/>
      <c r="J40" s="18"/>
      <c r="S40" s="18"/>
      <c r="T40" s="18"/>
      <c r="U40" s="70"/>
      <c r="V40" s="70"/>
      <c r="W40" s="70"/>
      <c r="X40" s="70"/>
      <c r="Y40" s="70"/>
      <c r="Z40" s="70"/>
      <c r="AA40" s="70"/>
      <c r="AB40" s="70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18"/>
    </row>
    <row r="41" spans="1:39" s="12" customFormat="1" ht="18.75" customHeight="1" x14ac:dyDescent="0.25">
      <c r="A41" s="15" t="s">
        <v>23</v>
      </c>
      <c r="B41" s="40"/>
      <c r="C41" s="40"/>
      <c r="D41" s="31"/>
      <c r="E41" s="11"/>
      <c r="F41" s="31"/>
      <c r="G41" s="11"/>
      <c r="H41" s="31"/>
      <c r="I41" s="15"/>
      <c r="J41" s="18"/>
      <c r="K41" s="15" t="s">
        <v>39</v>
      </c>
      <c r="L41" s="40"/>
      <c r="M41" s="40"/>
      <c r="N41" s="31"/>
      <c r="O41" s="11"/>
      <c r="P41" s="31"/>
      <c r="Q41" s="11"/>
      <c r="R41" s="31"/>
      <c r="S41" s="18"/>
      <c r="T41" s="18"/>
      <c r="U41" s="49" t="s">
        <v>48</v>
      </c>
      <c r="V41" s="68"/>
      <c r="W41" s="68"/>
      <c r="X41" s="73"/>
      <c r="Y41" s="67"/>
      <c r="Z41" s="73"/>
      <c r="AA41" s="67"/>
      <c r="AB41" s="73"/>
      <c r="AC41" s="52"/>
      <c r="AD41" s="52"/>
      <c r="AE41" s="49" t="s">
        <v>58</v>
      </c>
      <c r="AF41" s="68"/>
      <c r="AG41" s="68"/>
      <c r="AH41" s="73"/>
      <c r="AI41" s="67"/>
      <c r="AJ41" s="73"/>
      <c r="AK41" s="67"/>
      <c r="AL41" s="73"/>
      <c r="AM41" s="18"/>
    </row>
    <row r="42" spans="1:39" ht="20.25" customHeight="1" x14ac:dyDescent="0.25">
      <c r="A42" s="44" t="s">
        <v>10</v>
      </c>
      <c r="B42" s="42" t="s">
        <v>0</v>
      </c>
      <c r="C42" s="42" t="s">
        <v>1</v>
      </c>
      <c r="D42" s="42"/>
      <c r="E42" s="42" t="s">
        <v>2</v>
      </c>
      <c r="F42" s="42"/>
      <c r="G42" s="42" t="s">
        <v>3</v>
      </c>
      <c r="H42" s="42"/>
      <c r="I42" s="16"/>
      <c r="J42" s="20"/>
      <c r="K42" s="44" t="s">
        <v>10</v>
      </c>
      <c r="L42" s="42" t="s">
        <v>0</v>
      </c>
      <c r="M42" s="42" t="s">
        <v>1</v>
      </c>
      <c r="N42" s="42"/>
      <c r="O42" s="42" t="s">
        <v>2</v>
      </c>
      <c r="P42" s="42"/>
      <c r="Q42" s="42" t="s">
        <v>3</v>
      </c>
      <c r="R42" s="42"/>
      <c r="S42" s="18"/>
      <c r="T42" s="20"/>
      <c r="U42" s="54" t="s">
        <v>10</v>
      </c>
      <c r="V42" s="55" t="s">
        <v>0</v>
      </c>
      <c r="W42" s="55" t="s">
        <v>1</v>
      </c>
      <c r="X42" s="55"/>
      <c r="Y42" s="55" t="s">
        <v>2</v>
      </c>
      <c r="Z42" s="55"/>
      <c r="AA42" s="55" t="s">
        <v>3</v>
      </c>
      <c r="AB42" s="55"/>
      <c r="AC42" s="52"/>
      <c r="AD42" s="56"/>
      <c r="AE42" s="54" t="s">
        <v>10</v>
      </c>
      <c r="AF42" s="55" t="s">
        <v>0</v>
      </c>
      <c r="AG42" s="55" t="s">
        <v>1</v>
      </c>
      <c r="AH42" s="55"/>
      <c r="AI42" s="55" t="s">
        <v>2</v>
      </c>
      <c r="AJ42" s="55"/>
      <c r="AK42" s="55" t="s">
        <v>3</v>
      </c>
      <c r="AL42" s="55"/>
      <c r="AM42" s="18"/>
    </row>
    <row r="43" spans="1:39" ht="18.75" customHeight="1" x14ac:dyDescent="0.25">
      <c r="A43" s="45"/>
      <c r="B43" s="42"/>
      <c r="C43" s="41" t="s">
        <v>11</v>
      </c>
      <c r="D43" s="21" t="s">
        <v>12</v>
      </c>
      <c r="E43" s="41" t="s">
        <v>11</v>
      </c>
      <c r="F43" s="21" t="s">
        <v>12</v>
      </c>
      <c r="G43" s="41" t="s">
        <v>11</v>
      </c>
      <c r="H43" s="21" t="s">
        <v>12</v>
      </c>
      <c r="I43" s="16"/>
      <c r="J43" s="20"/>
      <c r="K43" s="45"/>
      <c r="L43" s="42"/>
      <c r="M43" s="41" t="s">
        <v>11</v>
      </c>
      <c r="N43" s="21" t="s">
        <v>12</v>
      </c>
      <c r="O43" s="41" t="s">
        <v>11</v>
      </c>
      <c r="P43" s="21" t="s">
        <v>12</v>
      </c>
      <c r="Q43" s="41" t="s">
        <v>11</v>
      </c>
      <c r="R43" s="21" t="s">
        <v>12</v>
      </c>
      <c r="S43" s="18"/>
      <c r="T43" s="20"/>
      <c r="U43" s="57"/>
      <c r="V43" s="55"/>
      <c r="W43" s="58" t="s">
        <v>11</v>
      </c>
      <c r="X43" s="59" t="s">
        <v>12</v>
      </c>
      <c r="Y43" s="58" t="s">
        <v>11</v>
      </c>
      <c r="Z43" s="59" t="s">
        <v>12</v>
      </c>
      <c r="AA43" s="58" t="s">
        <v>11</v>
      </c>
      <c r="AB43" s="59" t="s">
        <v>12</v>
      </c>
      <c r="AC43" s="52"/>
      <c r="AD43" s="56"/>
      <c r="AE43" s="57"/>
      <c r="AF43" s="55"/>
      <c r="AG43" s="58" t="s">
        <v>11</v>
      </c>
      <c r="AH43" s="59" t="s">
        <v>12</v>
      </c>
      <c r="AI43" s="58" t="s">
        <v>11</v>
      </c>
      <c r="AJ43" s="59" t="s">
        <v>12</v>
      </c>
      <c r="AK43" s="58" t="s">
        <v>11</v>
      </c>
      <c r="AL43" s="59" t="s">
        <v>12</v>
      </c>
      <c r="AM43" s="18"/>
    </row>
    <row r="44" spans="1:39" ht="19.5" customHeight="1" x14ac:dyDescent="0.25">
      <c r="A44" s="10"/>
      <c r="B44" s="6" t="s">
        <v>24</v>
      </c>
      <c r="C44" s="6">
        <v>70</v>
      </c>
      <c r="D44" s="22">
        <v>210.9</v>
      </c>
      <c r="E44" s="10">
        <v>90</v>
      </c>
      <c r="F44" s="22">
        <v>240.2</v>
      </c>
      <c r="G44" s="10">
        <v>100</v>
      </c>
      <c r="H44" s="22">
        <v>299.39999999999998</v>
      </c>
      <c r="I44" s="15"/>
      <c r="J44" s="18"/>
      <c r="K44" s="10"/>
      <c r="L44" s="6" t="s">
        <v>35</v>
      </c>
      <c r="M44" s="6">
        <v>70</v>
      </c>
      <c r="N44" s="22">
        <v>185.3</v>
      </c>
      <c r="O44" s="10">
        <v>90</v>
      </c>
      <c r="P44" s="22">
        <v>199.2</v>
      </c>
      <c r="Q44" s="10">
        <v>100</v>
      </c>
      <c r="R44" s="22">
        <v>238.4</v>
      </c>
      <c r="S44" s="18"/>
      <c r="T44" s="18"/>
      <c r="U44" s="60"/>
      <c r="V44" s="28" t="s">
        <v>24</v>
      </c>
      <c r="W44" s="28">
        <v>70</v>
      </c>
      <c r="X44" s="62">
        <v>210.9</v>
      </c>
      <c r="Y44" s="60">
        <v>90</v>
      </c>
      <c r="Z44" s="62">
        <v>240.2</v>
      </c>
      <c r="AA44" s="60">
        <v>100</v>
      </c>
      <c r="AB44" s="62">
        <v>299.39999999999998</v>
      </c>
      <c r="AC44" s="52"/>
      <c r="AD44" s="52"/>
      <c r="AE44" s="60"/>
      <c r="AF44" s="28" t="s">
        <v>59</v>
      </c>
      <c r="AG44" s="28">
        <v>70</v>
      </c>
      <c r="AH44" s="62">
        <v>290.10000000000002</v>
      </c>
      <c r="AI44" s="60">
        <v>90</v>
      </c>
      <c r="AJ44" s="62">
        <v>299.39999999999998</v>
      </c>
      <c r="AK44" s="60">
        <v>100</v>
      </c>
      <c r="AL44" s="62">
        <v>379.4</v>
      </c>
      <c r="AM44" s="18"/>
    </row>
    <row r="45" spans="1:39" ht="18.75" x14ac:dyDescent="0.25">
      <c r="A45" s="10"/>
      <c r="B45" s="6" t="s">
        <v>64</v>
      </c>
      <c r="C45" s="6">
        <v>20</v>
      </c>
      <c r="D45" s="22">
        <v>50.7</v>
      </c>
      <c r="E45" s="10">
        <v>20</v>
      </c>
      <c r="F45" s="22">
        <v>50.7</v>
      </c>
      <c r="G45" s="10">
        <v>20</v>
      </c>
      <c r="H45" s="22">
        <v>50.7</v>
      </c>
      <c r="I45" s="15"/>
      <c r="J45" s="18"/>
      <c r="K45" s="10"/>
      <c r="L45" s="6" t="s">
        <v>69</v>
      </c>
      <c r="M45" s="6">
        <v>20</v>
      </c>
      <c r="N45" s="22">
        <v>25</v>
      </c>
      <c r="O45" s="10">
        <v>25</v>
      </c>
      <c r="P45" s="22">
        <v>28</v>
      </c>
      <c r="Q45" s="10">
        <v>30</v>
      </c>
      <c r="R45" s="22">
        <v>30</v>
      </c>
      <c r="S45" s="18"/>
      <c r="T45" s="18"/>
      <c r="U45" s="60"/>
      <c r="V45" s="28" t="s">
        <v>64</v>
      </c>
      <c r="W45" s="28">
        <v>20</v>
      </c>
      <c r="X45" s="62">
        <v>50.7</v>
      </c>
      <c r="Y45" s="60">
        <v>20</v>
      </c>
      <c r="Z45" s="62">
        <v>50.7</v>
      </c>
      <c r="AA45" s="60">
        <v>20</v>
      </c>
      <c r="AB45" s="62">
        <v>50.7</v>
      </c>
      <c r="AC45" s="52"/>
      <c r="AD45" s="52"/>
      <c r="AE45" s="60"/>
      <c r="AF45" s="28" t="s">
        <v>25</v>
      </c>
      <c r="AG45" s="28">
        <v>130</v>
      </c>
      <c r="AH45" s="62">
        <v>161.80000000000001</v>
      </c>
      <c r="AI45" s="60">
        <v>150</v>
      </c>
      <c r="AJ45" s="62">
        <v>200.8</v>
      </c>
      <c r="AK45" s="60">
        <v>180</v>
      </c>
      <c r="AL45" s="62">
        <v>261.8</v>
      </c>
      <c r="AM45" s="18"/>
    </row>
    <row r="46" spans="1:39" ht="24.75" customHeight="1" x14ac:dyDescent="0.25">
      <c r="A46" s="10"/>
      <c r="B46" s="6" t="s">
        <v>25</v>
      </c>
      <c r="C46" s="6">
        <v>130</v>
      </c>
      <c r="D46" s="22">
        <v>161.80000000000001</v>
      </c>
      <c r="E46" s="10">
        <v>150</v>
      </c>
      <c r="F46" s="22">
        <v>200.8</v>
      </c>
      <c r="G46" s="10">
        <v>180</v>
      </c>
      <c r="H46" s="22">
        <v>261.8</v>
      </c>
      <c r="I46" s="15"/>
      <c r="J46" s="18"/>
      <c r="K46" s="10"/>
      <c r="L46" s="6" t="s">
        <v>64</v>
      </c>
      <c r="M46" s="6">
        <v>20</v>
      </c>
      <c r="N46" s="22">
        <v>50.7</v>
      </c>
      <c r="O46" s="10">
        <v>20</v>
      </c>
      <c r="P46" s="22">
        <v>50.7</v>
      </c>
      <c r="Q46" s="10">
        <v>20</v>
      </c>
      <c r="R46" s="22">
        <v>50.7</v>
      </c>
      <c r="S46" s="18"/>
      <c r="T46" s="18"/>
      <c r="U46" s="60"/>
      <c r="V46" s="28" t="s">
        <v>25</v>
      </c>
      <c r="W46" s="28">
        <v>130</v>
      </c>
      <c r="X46" s="62">
        <v>161.80000000000001</v>
      </c>
      <c r="Y46" s="60">
        <v>150</v>
      </c>
      <c r="Z46" s="62">
        <v>200.8</v>
      </c>
      <c r="AA46" s="60">
        <v>180</v>
      </c>
      <c r="AB46" s="62">
        <v>261.8</v>
      </c>
      <c r="AC46" s="52"/>
      <c r="AD46" s="52"/>
      <c r="AE46" s="60"/>
      <c r="AF46" s="28" t="s">
        <v>4</v>
      </c>
      <c r="AG46" s="28">
        <v>200</v>
      </c>
      <c r="AH46" s="62">
        <v>68.5</v>
      </c>
      <c r="AI46" s="28">
        <v>200</v>
      </c>
      <c r="AJ46" s="62">
        <v>68.5</v>
      </c>
      <c r="AK46" s="28">
        <v>200</v>
      </c>
      <c r="AL46" s="62">
        <v>68.5</v>
      </c>
      <c r="AM46" s="18"/>
    </row>
    <row r="47" spans="1:39" ht="25.5" customHeight="1" x14ac:dyDescent="0.25">
      <c r="A47" s="10"/>
      <c r="B47" s="6" t="s">
        <v>65</v>
      </c>
      <c r="C47" s="6">
        <v>20</v>
      </c>
      <c r="D47" s="22">
        <v>25</v>
      </c>
      <c r="E47" s="10">
        <v>25</v>
      </c>
      <c r="F47" s="22">
        <v>28</v>
      </c>
      <c r="G47" s="10">
        <v>30</v>
      </c>
      <c r="H47" s="22">
        <v>30</v>
      </c>
      <c r="I47" s="15"/>
      <c r="J47" s="18"/>
      <c r="K47" s="10"/>
      <c r="L47" s="6" t="s">
        <v>37</v>
      </c>
      <c r="M47" s="6">
        <v>200</v>
      </c>
      <c r="N47" s="22">
        <v>71.3</v>
      </c>
      <c r="O47" s="10">
        <v>200</v>
      </c>
      <c r="P47" s="22">
        <v>71.3</v>
      </c>
      <c r="Q47" s="10">
        <v>200</v>
      </c>
      <c r="R47" s="22">
        <v>71.3</v>
      </c>
      <c r="S47" s="18"/>
      <c r="T47" s="18"/>
      <c r="U47" s="60"/>
      <c r="V47" s="28" t="s">
        <v>65</v>
      </c>
      <c r="W47" s="28">
        <v>20</v>
      </c>
      <c r="X47" s="62">
        <v>25</v>
      </c>
      <c r="Y47" s="60">
        <v>25</v>
      </c>
      <c r="Z47" s="62">
        <v>28</v>
      </c>
      <c r="AA47" s="60">
        <v>30</v>
      </c>
      <c r="AB47" s="62">
        <v>30</v>
      </c>
      <c r="AC47" s="52"/>
      <c r="AD47" s="52"/>
      <c r="AE47" s="60"/>
      <c r="AF47" s="28" t="s">
        <v>16</v>
      </c>
      <c r="AG47" s="28">
        <v>30</v>
      </c>
      <c r="AH47" s="61">
        <v>67.5</v>
      </c>
      <c r="AI47" s="28">
        <v>50</v>
      </c>
      <c r="AJ47" s="61">
        <v>112.5</v>
      </c>
      <c r="AK47" s="28">
        <v>50</v>
      </c>
      <c r="AL47" s="61">
        <v>112.5</v>
      </c>
      <c r="AM47" s="18"/>
    </row>
    <row r="48" spans="1:39" ht="18.75" x14ac:dyDescent="0.25">
      <c r="A48" s="10"/>
      <c r="B48" s="6" t="s">
        <v>27</v>
      </c>
      <c r="C48" s="6">
        <v>200</v>
      </c>
      <c r="D48" s="14">
        <v>35.200000000000003</v>
      </c>
      <c r="E48" s="6">
        <v>200</v>
      </c>
      <c r="F48" s="14">
        <v>35.200000000000003</v>
      </c>
      <c r="G48" s="6">
        <v>200</v>
      </c>
      <c r="H48" s="14">
        <v>35.200000000000003</v>
      </c>
      <c r="I48" s="15"/>
      <c r="J48" s="18"/>
      <c r="K48" s="10"/>
      <c r="L48" s="6" t="s">
        <v>62</v>
      </c>
      <c r="M48" s="6">
        <v>130</v>
      </c>
      <c r="N48" s="14">
        <v>205.4</v>
      </c>
      <c r="O48" s="6">
        <v>150</v>
      </c>
      <c r="P48" s="14">
        <v>231</v>
      </c>
      <c r="Q48" s="6">
        <v>180</v>
      </c>
      <c r="R48" s="14">
        <v>267.60000000000002</v>
      </c>
      <c r="S48" s="18"/>
      <c r="T48" s="18"/>
      <c r="U48" s="60"/>
      <c r="V48" s="28" t="s">
        <v>55</v>
      </c>
      <c r="W48" s="28">
        <v>200</v>
      </c>
      <c r="X48" s="62">
        <v>71.3</v>
      </c>
      <c r="Y48" s="60">
        <v>200</v>
      </c>
      <c r="Z48" s="62">
        <v>71.3</v>
      </c>
      <c r="AA48" s="60">
        <v>200</v>
      </c>
      <c r="AB48" s="62">
        <v>71.3</v>
      </c>
      <c r="AC48" s="52"/>
      <c r="AD48" s="52"/>
      <c r="AE48" s="60"/>
      <c r="AF48" s="58" t="s">
        <v>17</v>
      </c>
      <c r="AG48" s="58">
        <f>SUM(AG44:AG47)</f>
        <v>430</v>
      </c>
      <c r="AH48" s="75">
        <f>SUM(AH44:AH47)</f>
        <v>587.90000000000009</v>
      </c>
      <c r="AI48" s="64">
        <f>SUM(AI44:AI47)</f>
        <v>490</v>
      </c>
      <c r="AJ48" s="74">
        <f>SUM(AJ44:AJ47)</f>
        <v>681.2</v>
      </c>
      <c r="AK48" s="64">
        <f>SUM(AK44:AK47)</f>
        <v>530</v>
      </c>
      <c r="AL48" s="75">
        <f>SUM(AL44:AL47)</f>
        <v>822.2</v>
      </c>
      <c r="AM48" s="18"/>
    </row>
    <row r="49" spans="1:39" ht="18.75" x14ac:dyDescent="0.25">
      <c r="A49" s="10"/>
      <c r="B49" s="6" t="s">
        <v>16</v>
      </c>
      <c r="C49" s="6">
        <v>30</v>
      </c>
      <c r="D49" s="14">
        <v>67.5</v>
      </c>
      <c r="E49" s="6">
        <v>50</v>
      </c>
      <c r="F49" s="14">
        <v>90</v>
      </c>
      <c r="G49" s="6">
        <v>50</v>
      </c>
      <c r="H49" s="14">
        <v>90</v>
      </c>
      <c r="I49" s="15"/>
      <c r="J49" s="18"/>
      <c r="K49" s="10"/>
      <c r="L49" s="6" t="s">
        <v>67</v>
      </c>
      <c r="M49" s="6">
        <v>30</v>
      </c>
      <c r="N49" s="14">
        <v>67.5</v>
      </c>
      <c r="O49" s="6">
        <v>50</v>
      </c>
      <c r="P49" s="14">
        <v>112.5</v>
      </c>
      <c r="Q49" s="6">
        <v>50</v>
      </c>
      <c r="R49" s="14">
        <v>112.5</v>
      </c>
      <c r="S49" s="18"/>
      <c r="T49" s="18"/>
      <c r="U49" s="60"/>
      <c r="V49" s="28" t="s">
        <v>16</v>
      </c>
      <c r="W49" s="28">
        <v>30</v>
      </c>
      <c r="X49" s="61">
        <v>67.5</v>
      </c>
      <c r="Y49" s="28">
        <v>50</v>
      </c>
      <c r="Z49" s="61">
        <v>90</v>
      </c>
      <c r="AA49" s="28">
        <v>50</v>
      </c>
      <c r="AB49" s="61">
        <v>90</v>
      </c>
      <c r="AC49" s="52"/>
      <c r="AD49" s="52"/>
      <c r="AE49" s="60"/>
      <c r="AF49" s="28" t="s">
        <v>18</v>
      </c>
      <c r="AG49" s="28"/>
      <c r="AH49" s="62">
        <v>28</v>
      </c>
      <c r="AI49" s="60"/>
      <c r="AJ49" s="62">
        <v>28.38</v>
      </c>
      <c r="AK49" s="60"/>
      <c r="AL49" s="62">
        <v>29.36</v>
      </c>
      <c r="AM49" s="18"/>
    </row>
    <row r="50" spans="1:39" ht="16.5" customHeight="1" x14ac:dyDescent="0.25">
      <c r="A50" s="10"/>
      <c r="B50" s="41" t="s">
        <v>17</v>
      </c>
      <c r="C50" s="41">
        <v>470</v>
      </c>
      <c r="D50" s="33">
        <v>551.12</v>
      </c>
      <c r="E50" s="23">
        <v>535</v>
      </c>
      <c r="F50" s="32">
        <v>644.91999999999996</v>
      </c>
      <c r="G50" s="23">
        <v>580</v>
      </c>
      <c r="H50" s="33">
        <v>767.12</v>
      </c>
      <c r="I50" s="15"/>
      <c r="J50" s="18"/>
      <c r="K50" s="10"/>
      <c r="L50" s="41" t="s">
        <v>17</v>
      </c>
      <c r="M50" s="41">
        <v>470</v>
      </c>
      <c r="N50" s="32">
        <v>605.23</v>
      </c>
      <c r="O50" s="23">
        <v>535</v>
      </c>
      <c r="P50" s="32">
        <v>692.75</v>
      </c>
      <c r="Q50" s="23">
        <v>580</v>
      </c>
      <c r="R50" s="33">
        <v>770.55</v>
      </c>
      <c r="S50" s="18"/>
      <c r="T50" s="18"/>
      <c r="U50" s="60"/>
      <c r="V50" s="58" t="s">
        <v>17</v>
      </c>
      <c r="W50" s="58">
        <f>SUM(W44:W49)</f>
        <v>470</v>
      </c>
      <c r="X50" s="75">
        <f>SUM(X44:X49)</f>
        <v>587.20000000000005</v>
      </c>
      <c r="Y50" s="64">
        <f>SUM(Y44:Y49)</f>
        <v>535</v>
      </c>
      <c r="Z50" s="74">
        <f>SUM(Z44:Z49)</f>
        <v>681</v>
      </c>
      <c r="AA50" s="64">
        <f>SUM(AA44:AA49)</f>
        <v>580</v>
      </c>
      <c r="AB50" s="75">
        <f>SUM(AB44:AB49)</f>
        <v>803.19999999999993</v>
      </c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18"/>
    </row>
    <row r="51" spans="1:39" ht="17.25" customHeight="1" x14ac:dyDescent="0.25">
      <c r="A51" s="10"/>
      <c r="B51" s="6" t="s">
        <v>18</v>
      </c>
      <c r="C51" s="6"/>
      <c r="D51" s="22">
        <v>26.2</v>
      </c>
      <c r="E51" s="10"/>
      <c r="F51" s="22">
        <v>26.9</v>
      </c>
      <c r="G51" s="10"/>
      <c r="H51" s="22">
        <v>27.4</v>
      </c>
      <c r="I51" s="15"/>
      <c r="J51" s="18"/>
      <c r="K51" s="10"/>
      <c r="L51" s="6" t="s">
        <v>18</v>
      </c>
      <c r="M51" s="6"/>
      <c r="N51" s="34">
        <v>28.82</v>
      </c>
      <c r="O51" s="34"/>
      <c r="P51" s="34">
        <v>28.86</v>
      </c>
      <c r="Q51" s="34"/>
      <c r="R51" s="34">
        <v>27.52</v>
      </c>
      <c r="S51" s="18"/>
      <c r="T51" s="18"/>
      <c r="U51" s="60"/>
      <c r="V51" s="28" t="s">
        <v>18</v>
      </c>
      <c r="W51" s="28"/>
      <c r="X51" s="62">
        <v>28</v>
      </c>
      <c r="Y51" s="60"/>
      <c r="Z51" s="62">
        <v>28.4</v>
      </c>
      <c r="AA51" s="60"/>
      <c r="AB51" s="62">
        <v>28.7</v>
      </c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18"/>
    </row>
    <row r="52" spans="1:39" s="12" customFormat="1" ht="19.5" customHeight="1" x14ac:dyDescent="0.25">
      <c r="A52" s="11"/>
      <c r="B52" s="40"/>
      <c r="C52" s="40"/>
      <c r="D52" s="31"/>
      <c r="E52" s="11"/>
      <c r="F52" s="31"/>
      <c r="G52" s="11"/>
      <c r="H52" s="31"/>
      <c r="I52" s="15"/>
      <c r="J52" s="18"/>
      <c r="K52" s="11"/>
      <c r="L52" s="40"/>
      <c r="M52" s="40"/>
      <c r="N52" s="31"/>
      <c r="O52" s="11"/>
      <c r="P52" s="31"/>
      <c r="Q52" s="11"/>
      <c r="R52" s="31"/>
      <c r="S52" s="18"/>
      <c r="T52" s="18"/>
      <c r="U52" s="67"/>
      <c r="V52" s="68"/>
      <c r="W52" s="68"/>
      <c r="X52" s="73"/>
      <c r="Y52" s="67"/>
      <c r="Z52" s="73"/>
      <c r="AA52" s="67"/>
      <c r="AB52" s="73"/>
      <c r="AC52" s="52"/>
      <c r="AD52" s="52"/>
      <c r="AM52" s="18"/>
    </row>
    <row r="53" spans="1:39" ht="19.5" customHeight="1" x14ac:dyDescent="0.25">
      <c r="A53" s="15" t="s">
        <v>28</v>
      </c>
      <c r="B53" s="40"/>
      <c r="C53" s="40"/>
      <c r="D53" s="31"/>
      <c r="E53" s="11"/>
      <c r="F53" s="31"/>
      <c r="G53" s="11"/>
      <c r="H53" s="31"/>
      <c r="I53" s="15"/>
      <c r="J53" s="18"/>
      <c r="K53" s="15" t="s">
        <v>49</v>
      </c>
      <c r="L53" s="40"/>
      <c r="M53" s="40"/>
      <c r="N53" s="31"/>
      <c r="O53" s="11"/>
      <c r="P53" s="31"/>
      <c r="Q53" s="11"/>
      <c r="R53" s="31"/>
      <c r="S53" s="18"/>
      <c r="T53" s="18"/>
      <c r="U53" s="49" t="s">
        <v>50</v>
      </c>
      <c r="V53" s="68"/>
      <c r="W53" s="68"/>
      <c r="X53" s="73"/>
      <c r="Y53" s="67"/>
      <c r="Z53" s="73"/>
      <c r="AA53" s="67"/>
      <c r="AB53" s="73"/>
      <c r="AC53" s="52"/>
      <c r="AD53" s="52"/>
      <c r="AE53" s="49" t="s">
        <v>60</v>
      </c>
      <c r="AF53" s="68"/>
      <c r="AG53" s="68"/>
      <c r="AH53" s="73"/>
      <c r="AI53" s="67"/>
      <c r="AJ53" s="73"/>
      <c r="AK53" s="67"/>
      <c r="AL53" s="73"/>
      <c r="AM53" s="18"/>
    </row>
    <row r="54" spans="1:39" ht="20.25" customHeight="1" x14ac:dyDescent="0.25">
      <c r="A54" s="44" t="s">
        <v>10</v>
      </c>
      <c r="B54" s="42" t="s">
        <v>0</v>
      </c>
      <c r="C54" s="42" t="s">
        <v>1</v>
      </c>
      <c r="D54" s="42"/>
      <c r="E54" s="42" t="s">
        <v>2</v>
      </c>
      <c r="F54" s="42"/>
      <c r="G54" s="42" t="s">
        <v>3</v>
      </c>
      <c r="H54" s="42"/>
      <c r="I54" s="16"/>
      <c r="J54" s="20"/>
      <c r="K54" s="44" t="s">
        <v>10</v>
      </c>
      <c r="L54" s="42" t="s">
        <v>0</v>
      </c>
      <c r="M54" s="42" t="s">
        <v>1</v>
      </c>
      <c r="N54" s="42"/>
      <c r="O54" s="42" t="s">
        <v>2</v>
      </c>
      <c r="P54" s="42"/>
      <c r="Q54" s="42" t="s">
        <v>3</v>
      </c>
      <c r="R54" s="42"/>
      <c r="S54" s="18"/>
      <c r="T54" s="20"/>
      <c r="U54" s="54" t="s">
        <v>10</v>
      </c>
      <c r="V54" s="55" t="s">
        <v>0</v>
      </c>
      <c r="W54" s="55" t="s">
        <v>1</v>
      </c>
      <c r="X54" s="55"/>
      <c r="Y54" s="55" t="s">
        <v>2</v>
      </c>
      <c r="Z54" s="55"/>
      <c r="AA54" s="55" t="s">
        <v>3</v>
      </c>
      <c r="AB54" s="55"/>
      <c r="AC54" s="52"/>
      <c r="AD54" s="56"/>
      <c r="AE54" s="54" t="s">
        <v>10</v>
      </c>
      <c r="AF54" s="55" t="s">
        <v>0</v>
      </c>
      <c r="AG54" s="55" t="s">
        <v>1</v>
      </c>
      <c r="AH54" s="55"/>
      <c r="AI54" s="55" t="s">
        <v>2</v>
      </c>
      <c r="AJ54" s="55"/>
      <c r="AK54" s="55" t="s">
        <v>3</v>
      </c>
      <c r="AL54" s="55"/>
      <c r="AM54" s="18"/>
    </row>
    <row r="55" spans="1:39" ht="18.75" customHeight="1" x14ac:dyDescent="0.25">
      <c r="A55" s="45"/>
      <c r="B55" s="42"/>
      <c r="C55" s="41" t="s">
        <v>11</v>
      </c>
      <c r="D55" s="21" t="s">
        <v>12</v>
      </c>
      <c r="E55" s="41" t="s">
        <v>11</v>
      </c>
      <c r="F55" s="21" t="s">
        <v>12</v>
      </c>
      <c r="G55" s="41" t="s">
        <v>11</v>
      </c>
      <c r="H55" s="21" t="s">
        <v>12</v>
      </c>
      <c r="I55" s="16"/>
      <c r="J55" s="20"/>
      <c r="K55" s="45"/>
      <c r="L55" s="42"/>
      <c r="M55" s="41" t="s">
        <v>11</v>
      </c>
      <c r="N55" s="21" t="s">
        <v>12</v>
      </c>
      <c r="O55" s="41" t="s">
        <v>11</v>
      </c>
      <c r="P55" s="21" t="s">
        <v>12</v>
      </c>
      <c r="Q55" s="41" t="s">
        <v>11</v>
      </c>
      <c r="R55" s="21" t="s">
        <v>12</v>
      </c>
      <c r="S55" s="18"/>
      <c r="T55" s="20"/>
      <c r="U55" s="57"/>
      <c r="V55" s="55"/>
      <c r="W55" s="58" t="s">
        <v>11</v>
      </c>
      <c r="X55" s="59" t="s">
        <v>12</v>
      </c>
      <c r="Y55" s="58" t="s">
        <v>11</v>
      </c>
      <c r="Z55" s="59" t="s">
        <v>12</v>
      </c>
      <c r="AA55" s="58" t="s">
        <v>11</v>
      </c>
      <c r="AB55" s="59" t="s">
        <v>12</v>
      </c>
      <c r="AC55" s="52"/>
      <c r="AD55" s="56"/>
      <c r="AE55" s="57"/>
      <c r="AF55" s="55"/>
      <c r="AG55" s="58" t="s">
        <v>11</v>
      </c>
      <c r="AH55" s="59" t="s">
        <v>12</v>
      </c>
      <c r="AI55" s="58" t="s">
        <v>11</v>
      </c>
      <c r="AJ55" s="59" t="s">
        <v>12</v>
      </c>
      <c r="AK55" s="58" t="s">
        <v>11</v>
      </c>
      <c r="AL55" s="59" t="s">
        <v>12</v>
      </c>
      <c r="AM55" s="18"/>
    </row>
    <row r="56" spans="1:39" ht="18" customHeight="1" x14ac:dyDescent="0.25">
      <c r="A56" s="10"/>
      <c r="B56" s="6" t="s">
        <v>29</v>
      </c>
      <c r="C56" s="6">
        <v>200</v>
      </c>
      <c r="D56" s="22">
        <v>109</v>
      </c>
      <c r="E56" s="10">
        <v>250</v>
      </c>
      <c r="F56" s="22">
        <v>121</v>
      </c>
      <c r="G56" s="10">
        <v>300</v>
      </c>
      <c r="H56" s="22">
        <v>178</v>
      </c>
      <c r="I56" s="15"/>
      <c r="J56" s="18"/>
      <c r="K56" s="10"/>
      <c r="L56" s="6" t="s">
        <v>70</v>
      </c>
      <c r="M56" s="6">
        <v>60</v>
      </c>
      <c r="N56" s="22">
        <v>39.299999999999997</v>
      </c>
      <c r="O56" s="10">
        <v>80</v>
      </c>
      <c r="P56" s="22">
        <v>43.6</v>
      </c>
      <c r="Q56" s="10">
        <v>100</v>
      </c>
      <c r="R56" s="22">
        <v>66.3</v>
      </c>
      <c r="S56" s="18"/>
      <c r="T56" s="18"/>
      <c r="U56" s="60"/>
      <c r="V56" s="28" t="s">
        <v>51</v>
      </c>
      <c r="W56" s="28">
        <v>200</v>
      </c>
      <c r="X56" s="62">
        <v>183.8</v>
      </c>
      <c r="Y56" s="60">
        <v>220</v>
      </c>
      <c r="Z56" s="62">
        <v>206.4</v>
      </c>
      <c r="AA56" s="60">
        <v>250</v>
      </c>
      <c r="AB56" s="62">
        <v>310.89999999999998</v>
      </c>
      <c r="AC56" s="52"/>
      <c r="AD56" s="52"/>
      <c r="AE56" s="60"/>
      <c r="AF56" s="28" t="s">
        <v>75</v>
      </c>
      <c r="AG56" s="28">
        <v>60</v>
      </c>
      <c r="AH56" s="62">
        <v>61</v>
      </c>
      <c r="AI56" s="60">
        <v>80</v>
      </c>
      <c r="AJ56" s="62">
        <v>79.5</v>
      </c>
      <c r="AK56" s="60">
        <v>100</v>
      </c>
      <c r="AL56" s="62">
        <v>107.6</v>
      </c>
      <c r="AM56" s="18"/>
    </row>
    <row r="57" spans="1:39" ht="18" customHeight="1" x14ac:dyDescent="0.25">
      <c r="A57" s="10"/>
      <c r="B57" s="15" t="s">
        <v>66</v>
      </c>
      <c r="C57" s="6">
        <v>50</v>
      </c>
      <c r="D57" s="22">
        <v>364.7</v>
      </c>
      <c r="E57" s="10">
        <v>50</v>
      </c>
      <c r="F57" s="22">
        <v>364.7</v>
      </c>
      <c r="G57" s="10">
        <v>50</v>
      </c>
      <c r="H57" s="22">
        <v>364.7</v>
      </c>
      <c r="I57" s="15"/>
      <c r="J57" s="18"/>
      <c r="K57" s="10"/>
      <c r="L57" s="15" t="s">
        <v>40</v>
      </c>
      <c r="M57" s="6">
        <v>200</v>
      </c>
      <c r="N57" s="22">
        <v>280.5</v>
      </c>
      <c r="O57" s="10">
        <v>220</v>
      </c>
      <c r="P57" s="22">
        <v>299.2</v>
      </c>
      <c r="Q57" s="10">
        <v>250</v>
      </c>
      <c r="R57" s="22">
        <v>361.9</v>
      </c>
      <c r="S57" s="18"/>
      <c r="T57" s="18"/>
      <c r="U57" s="60"/>
      <c r="V57" s="28" t="s">
        <v>22</v>
      </c>
      <c r="W57" s="28">
        <v>200</v>
      </c>
      <c r="X57" s="61">
        <v>240.3</v>
      </c>
      <c r="Y57" s="28">
        <v>200</v>
      </c>
      <c r="Z57" s="61">
        <v>240.3</v>
      </c>
      <c r="AA57" s="28">
        <v>200</v>
      </c>
      <c r="AB57" s="61">
        <v>240.3</v>
      </c>
      <c r="AC57" s="52"/>
      <c r="AD57" s="52"/>
      <c r="AE57" s="60"/>
      <c r="AF57" s="28" t="s">
        <v>80</v>
      </c>
      <c r="AG57" s="28">
        <v>200</v>
      </c>
      <c r="AH57" s="61">
        <v>144.5</v>
      </c>
      <c r="AI57" s="28">
        <v>220</v>
      </c>
      <c r="AJ57" s="61">
        <v>168.2</v>
      </c>
      <c r="AK57" s="28">
        <v>250</v>
      </c>
      <c r="AL57" s="61">
        <v>221.9</v>
      </c>
      <c r="AM57" s="18"/>
    </row>
    <row r="58" spans="1:39" ht="18.75" x14ac:dyDescent="0.25">
      <c r="A58" s="10"/>
      <c r="B58" s="6" t="s">
        <v>4</v>
      </c>
      <c r="C58" s="6">
        <v>200</v>
      </c>
      <c r="D58" s="22">
        <v>68.5</v>
      </c>
      <c r="E58" s="10">
        <v>200</v>
      </c>
      <c r="F58" s="22">
        <v>68.5</v>
      </c>
      <c r="G58" s="6">
        <v>200</v>
      </c>
      <c r="H58" s="22">
        <v>68.5</v>
      </c>
      <c r="I58" s="15"/>
      <c r="J58" s="18"/>
      <c r="K58" s="10"/>
      <c r="L58" s="6" t="s">
        <v>27</v>
      </c>
      <c r="M58" s="6">
        <v>200</v>
      </c>
      <c r="N58" s="14">
        <v>35.200000000000003</v>
      </c>
      <c r="O58" s="6">
        <v>200</v>
      </c>
      <c r="P58" s="14">
        <v>35.200000000000003</v>
      </c>
      <c r="Q58" s="6">
        <v>200</v>
      </c>
      <c r="R58" s="14">
        <v>35.200000000000003</v>
      </c>
      <c r="S58" s="18"/>
      <c r="T58" s="18"/>
      <c r="U58" s="60"/>
      <c r="V58" s="28" t="s">
        <v>5</v>
      </c>
      <c r="W58" s="28">
        <v>120</v>
      </c>
      <c r="X58" s="61">
        <v>67.2</v>
      </c>
      <c r="Y58" s="28">
        <v>120</v>
      </c>
      <c r="Z58" s="61">
        <v>67.2</v>
      </c>
      <c r="AA58" s="28">
        <v>120</v>
      </c>
      <c r="AB58" s="61">
        <v>67.2</v>
      </c>
      <c r="AC58" s="52"/>
      <c r="AD58" s="52"/>
      <c r="AE58" s="60"/>
      <c r="AF58" s="28" t="s">
        <v>27</v>
      </c>
      <c r="AG58" s="28">
        <v>200</v>
      </c>
      <c r="AH58" s="61">
        <v>35.200000000000003</v>
      </c>
      <c r="AI58" s="28">
        <v>200</v>
      </c>
      <c r="AJ58" s="61">
        <v>35.200000000000003</v>
      </c>
      <c r="AK58" s="28">
        <v>200</v>
      </c>
      <c r="AL58" s="61">
        <v>35.200000000000003</v>
      </c>
      <c r="AM58" s="18"/>
    </row>
    <row r="59" spans="1:39" ht="20.25" customHeight="1" x14ac:dyDescent="0.25">
      <c r="A59" s="10"/>
      <c r="B59" s="6" t="s">
        <v>16</v>
      </c>
      <c r="C59" s="6">
        <v>30</v>
      </c>
      <c r="D59" s="14">
        <v>67.5</v>
      </c>
      <c r="E59" s="6">
        <v>50</v>
      </c>
      <c r="F59" s="14">
        <v>90</v>
      </c>
      <c r="G59" s="6">
        <v>50</v>
      </c>
      <c r="H59" s="14">
        <v>90</v>
      </c>
      <c r="I59" s="15"/>
      <c r="J59" s="18"/>
      <c r="K59" s="10"/>
      <c r="L59" s="6" t="s">
        <v>67</v>
      </c>
      <c r="M59" s="6">
        <v>30</v>
      </c>
      <c r="N59" s="14">
        <v>67.5</v>
      </c>
      <c r="O59" s="6">
        <v>50</v>
      </c>
      <c r="P59" s="14">
        <v>112.5</v>
      </c>
      <c r="Q59" s="6">
        <v>50</v>
      </c>
      <c r="R59" s="14">
        <v>112.5</v>
      </c>
      <c r="S59" s="18"/>
      <c r="T59" s="18"/>
      <c r="U59" s="60"/>
      <c r="V59" s="28" t="s">
        <v>16</v>
      </c>
      <c r="W59" s="28">
        <v>30</v>
      </c>
      <c r="X59" s="61">
        <v>67.5</v>
      </c>
      <c r="Y59" s="28">
        <v>50</v>
      </c>
      <c r="Z59" s="61">
        <v>90</v>
      </c>
      <c r="AA59" s="28">
        <v>50</v>
      </c>
      <c r="AB59" s="61">
        <v>90</v>
      </c>
      <c r="AC59" s="52"/>
      <c r="AD59" s="52"/>
      <c r="AE59" s="60"/>
      <c r="AF59" s="28" t="s">
        <v>16</v>
      </c>
      <c r="AG59" s="28">
        <v>30</v>
      </c>
      <c r="AH59" s="61">
        <v>67.5</v>
      </c>
      <c r="AI59" s="28">
        <v>50</v>
      </c>
      <c r="AJ59" s="61">
        <v>112.5</v>
      </c>
      <c r="AK59" s="28">
        <v>50</v>
      </c>
      <c r="AL59" s="61">
        <v>112.5</v>
      </c>
      <c r="AM59" s="18"/>
    </row>
    <row r="60" spans="1:39" ht="18.75" x14ac:dyDescent="0.25">
      <c r="A60" s="10"/>
      <c r="B60" s="41" t="s">
        <v>17</v>
      </c>
      <c r="C60" s="41">
        <v>480</v>
      </c>
      <c r="D60" s="33">
        <v>609.70000000000005</v>
      </c>
      <c r="E60" s="23">
        <v>550</v>
      </c>
      <c r="F60" s="33">
        <v>644.20000000000005</v>
      </c>
      <c r="G60" s="23">
        <v>600</v>
      </c>
      <c r="H60" s="33">
        <v>701.2</v>
      </c>
      <c r="I60" s="15"/>
      <c r="J60" s="35"/>
      <c r="K60" s="10"/>
      <c r="L60" s="15" t="s">
        <v>71</v>
      </c>
      <c r="M60" s="15">
        <v>50</v>
      </c>
      <c r="N60" s="15">
        <v>224.7</v>
      </c>
      <c r="O60" s="15">
        <v>50</v>
      </c>
      <c r="P60" s="15">
        <v>224.7</v>
      </c>
      <c r="Q60" s="15">
        <v>50</v>
      </c>
      <c r="R60" s="15">
        <v>224.7</v>
      </c>
      <c r="S60" s="35"/>
      <c r="T60" s="18"/>
      <c r="U60" s="60"/>
      <c r="V60" s="58" t="s">
        <v>17</v>
      </c>
      <c r="W60" s="58">
        <f>SUM(W56:W59)</f>
        <v>550</v>
      </c>
      <c r="X60" s="75">
        <f>SUM(X56:X59)</f>
        <v>558.79999999999995</v>
      </c>
      <c r="Y60" s="64">
        <f>SUM(Y56:Y59)</f>
        <v>590</v>
      </c>
      <c r="Z60" s="75">
        <f>SUM(Z56:Z59)</f>
        <v>603.90000000000009</v>
      </c>
      <c r="AA60" s="64">
        <f>SUM(AA56:AA59)</f>
        <v>620</v>
      </c>
      <c r="AB60" s="75">
        <f>SUM(AB56:AB59)</f>
        <v>708.40000000000009</v>
      </c>
      <c r="AC60" s="52"/>
      <c r="AD60" s="52"/>
      <c r="AE60" s="60"/>
      <c r="AF60" s="78" t="s">
        <v>41</v>
      </c>
      <c r="AG60" s="76">
        <v>50</v>
      </c>
      <c r="AH60" s="76">
        <v>224.7</v>
      </c>
      <c r="AI60" s="76">
        <v>50</v>
      </c>
      <c r="AJ60" s="76">
        <v>224.7</v>
      </c>
      <c r="AK60" s="76">
        <v>50</v>
      </c>
      <c r="AL60" s="76">
        <v>224.7</v>
      </c>
      <c r="AM60" s="18"/>
    </row>
    <row r="61" spans="1:39" ht="18.75" x14ac:dyDescent="0.25">
      <c r="A61" s="10"/>
      <c r="B61" s="6" t="s">
        <v>18</v>
      </c>
      <c r="C61" s="6"/>
      <c r="D61" s="22">
        <v>29</v>
      </c>
      <c r="E61" s="10"/>
      <c r="F61" s="22">
        <v>26.8</v>
      </c>
      <c r="G61" s="10"/>
      <c r="H61" s="22">
        <v>25</v>
      </c>
      <c r="I61" s="15"/>
      <c r="J61" s="35"/>
      <c r="K61" s="10"/>
      <c r="L61" s="41" t="s">
        <v>17</v>
      </c>
      <c r="M61" s="41">
        <v>540</v>
      </c>
      <c r="N61" s="33">
        <v>647.20000000000005</v>
      </c>
      <c r="O61" s="23">
        <v>600</v>
      </c>
      <c r="P61" s="33">
        <v>715.2</v>
      </c>
      <c r="Q61" s="23">
        <v>650</v>
      </c>
      <c r="R61" s="33">
        <v>800.6</v>
      </c>
      <c r="S61" s="35"/>
      <c r="T61" s="18"/>
      <c r="U61" s="60"/>
      <c r="V61" s="28" t="s">
        <v>18</v>
      </c>
      <c r="W61" s="61"/>
      <c r="X61" s="62">
        <v>26.6</v>
      </c>
      <c r="Y61" s="62"/>
      <c r="Z61" s="62">
        <v>25.2</v>
      </c>
      <c r="AA61" s="62"/>
      <c r="AB61" s="62">
        <v>25.3</v>
      </c>
      <c r="AC61" s="52"/>
      <c r="AD61" s="52"/>
      <c r="AE61" s="60"/>
      <c r="AF61" s="58" t="s">
        <v>17</v>
      </c>
      <c r="AG61" s="58">
        <f>SUM(AG56:AG60)</f>
        <v>540</v>
      </c>
      <c r="AH61" s="75">
        <f>SUM(AH56:AH60)</f>
        <v>532.9</v>
      </c>
      <c r="AI61" s="64">
        <f>SUM(AI56:AI60)</f>
        <v>600</v>
      </c>
      <c r="AJ61" s="75">
        <f>SUM(AJ56:AJ60)</f>
        <v>620.09999999999991</v>
      </c>
      <c r="AK61" s="64">
        <f>SUM(AK56:AK60)</f>
        <v>650</v>
      </c>
      <c r="AL61" s="75">
        <f>SUM(AL56:AL60)</f>
        <v>701.9</v>
      </c>
      <c r="AM61" s="18"/>
    </row>
    <row r="62" spans="1:39" ht="21.75" customHeight="1" x14ac:dyDescent="0.25">
      <c r="A62" s="11"/>
      <c r="B62" s="40"/>
      <c r="C62" s="40"/>
      <c r="D62" s="31"/>
      <c r="E62" s="11"/>
      <c r="F62" s="31"/>
      <c r="G62" s="11"/>
      <c r="H62" s="31"/>
      <c r="I62" s="15"/>
      <c r="J62" s="35"/>
      <c r="K62" s="10"/>
      <c r="L62" s="6" t="s">
        <v>18</v>
      </c>
      <c r="M62" s="6"/>
      <c r="N62" s="34">
        <v>30.82</v>
      </c>
      <c r="O62" s="34"/>
      <c r="P62" s="34">
        <v>29.8</v>
      </c>
      <c r="Q62" s="34"/>
      <c r="R62" s="34">
        <v>28.59</v>
      </c>
      <c r="S62" s="35"/>
      <c r="T62" s="18"/>
      <c r="U62" s="67"/>
      <c r="V62" s="52"/>
      <c r="W62" s="52"/>
      <c r="X62" s="52"/>
      <c r="Y62" s="52"/>
      <c r="Z62" s="52"/>
      <c r="AA62" s="52"/>
      <c r="AB62" s="52"/>
      <c r="AC62" s="52"/>
      <c r="AD62" s="52"/>
      <c r="AE62" s="60"/>
      <c r="AF62" s="28" t="s">
        <v>18</v>
      </c>
      <c r="AG62" s="28"/>
      <c r="AH62" s="77">
        <v>25.38</v>
      </c>
      <c r="AI62" s="77"/>
      <c r="AJ62" s="77">
        <v>25.84</v>
      </c>
      <c r="AK62" s="77"/>
      <c r="AL62" s="77">
        <v>25.07</v>
      </c>
      <c r="AM62" s="18"/>
    </row>
    <row r="63" spans="1:39" ht="45" customHeight="1" x14ac:dyDescent="0.25">
      <c r="A63" s="43" t="s">
        <v>30</v>
      </c>
      <c r="B63" s="43"/>
      <c r="C63" s="43"/>
      <c r="D63" s="43"/>
      <c r="E63" s="43"/>
      <c r="F63" s="43"/>
      <c r="G63" s="43"/>
      <c r="H63" s="43"/>
      <c r="I63" s="15"/>
      <c r="J63" s="18"/>
      <c r="K63" s="48" t="s">
        <v>30</v>
      </c>
      <c r="L63" s="48"/>
      <c r="M63" s="48"/>
      <c r="N63" s="48"/>
      <c r="O63" s="48"/>
      <c r="P63" s="48"/>
      <c r="Q63" s="48"/>
      <c r="R63" s="48"/>
      <c r="S63" s="18"/>
      <c r="T63" s="18"/>
      <c r="U63" s="79" t="s">
        <v>30</v>
      </c>
      <c r="V63" s="79"/>
      <c r="W63" s="79"/>
      <c r="X63" s="79"/>
      <c r="Y63" s="79"/>
      <c r="Z63" s="79"/>
      <c r="AA63" s="79"/>
      <c r="AB63" s="79"/>
      <c r="AC63" s="52"/>
      <c r="AD63" s="52"/>
      <c r="AE63" s="79" t="s">
        <v>30</v>
      </c>
      <c r="AF63" s="79"/>
      <c r="AG63" s="79"/>
      <c r="AH63" s="79"/>
      <c r="AI63" s="79"/>
      <c r="AJ63" s="79"/>
      <c r="AK63" s="79"/>
      <c r="AL63" s="79"/>
      <c r="AM63" s="18"/>
    </row>
    <row r="64" spans="1:39" ht="18.75" x14ac:dyDescent="0.25">
      <c r="A64" s="11"/>
      <c r="B64" s="9"/>
      <c r="C64" s="9"/>
      <c r="D64" s="31"/>
      <c r="E64" s="11"/>
      <c r="F64" s="31"/>
      <c r="G64" s="11"/>
      <c r="H64" s="31"/>
      <c r="I64" s="15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</row>
    <row r="65" spans="1:39" ht="18.75" x14ac:dyDescent="0.25">
      <c r="A65" s="11"/>
      <c r="B65" s="9"/>
      <c r="C65" s="9"/>
      <c r="D65" s="31"/>
      <c r="E65" s="11"/>
      <c r="F65" s="31"/>
      <c r="G65" s="11"/>
      <c r="H65" s="31"/>
      <c r="I65" s="15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</row>
    <row r="66" spans="1:39" ht="18.75" x14ac:dyDescent="0.25">
      <c r="A66" s="11"/>
      <c r="B66" s="9"/>
      <c r="C66" s="9"/>
      <c r="D66" s="31"/>
      <c r="E66" s="11"/>
      <c r="F66" s="31"/>
      <c r="G66" s="11"/>
      <c r="H66" s="31"/>
      <c r="I66" s="15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</row>
    <row r="67" spans="1:39" ht="18.75" x14ac:dyDescent="0.25">
      <c r="A67" s="11"/>
      <c r="B67" s="9"/>
      <c r="C67" s="9"/>
      <c r="D67" s="31"/>
      <c r="E67" s="11"/>
      <c r="F67" s="31"/>
      <c r="G67" s="11"/>
      <c r="H67" s="31"/>
      <c r="I67" s="15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</row>
    <row r="68" spans="1:39" ht="18.75" x14ac:dyDescent="0.25">
      <c r="A68" s="11"/>
      <c r="B68" s="9"/>
      <c r="C68" s="9"/>
      <c r="D68" s="31"/>
      <c r="E68" s="11"/>
      <c r="F68" s="31"/>
      <c r="G68" s="11"/>
      <c r="H68" s="31"/>
      <c r="I68" s="15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</row>
    <row r="69" spans="1:39" ht="18.75" x14ac:dyDescent="0.25">
      <c r="A69" s="11"/>
      <c r="B69" s="9"/>
      <c r="C69" s="9"/>
      <c r="D69" s="31"/>
      <c r="E69" s="11"/>
      <c r="F69" s="31"/>
      <c r="G69" s="11"/>
      <c r="H69" s="31"/>
      <c r="I69" s="15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</row>
    <row r="70" spans="1:39" ht="18.75" x14ac:dyDescent="0.25">
      <c r="A70" s="11"/>
      <c r="B70" s="9"/>
      <c r="C70" s="9"/>
      <c r="D70" s="31"/>
      <c r="E70" s="11"/>
      <c r="F70" s="31"/>
      <c r="G70" s="11"/>
      <c r="H70" s="31"/>
      <c r="I70" s="15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</row>
    <row r="71" spans="1:39" ht="18.75" x14ac:dyDescent="0.25">
      <c r="A71" s="11"/>
      <c r="B71" s="9"/>
      <c r="C71" s="9"/>
      <c r="D71" s="31"/>
      <c r="E71" s="11"/>
      <c r="F71" s="31"/>
      <c r="G71" s="11"/>
      <c r="H71" s="31"/>
      <c r="I71" s="15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</row>
    <row r="72" spans="1:39" ht="18.75" x14ac:dyDescent="0.25">
      <c r="A72" s="11"/>
      <c r="B72" s="9"/>
      <c r="C72" s="9"/>
      <c r="D72" s="31"/>
      <c r="E72" s="11"/>
      <c r="F72" s="31"/>
      <c r="G72" s="11"/>
      <c r="H72" s="31"/>
      <c r="I72" s="15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</row>
    <row r="73" spans="1:39" ht="18.75" x14ac:dyDescent="0.25">
      <c r="A73" s="11"/>
      <c r="B73" s="9"/>
      <c r="C73" s="9"/>
      <c r="D73" s="31"/>
      <c r="E73" s="11"/>
      <c r="F73" s="31"/>
      <c r="G73" s="11"/>
      <c r="H73" s="31"/>
      <c r="I73" s="15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</row>
    <row r="74" spans="1:39" ht="18.75" x14ac:dyDescent="0.25">
      <c r="A74" s="11"/>
      <c r="B74" s="9"/>
      <c r="C74" s="9"/>
      <c r="D74" s="31"/>
      <c r="E74" s="11"/>
      <c r="F74" s="31"/>
      <c r="G74" s="11"/>
      <c r="H74" s="31"/>
      <c r="I74" s="15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</row>
    <row r="75" spans="1:39" ht="18.75" x14ac:dyDescent="0.25">
      <c r="A75" s="11"/>
      <c r="B75" s="9"/>
      <c r="C75" s="9"/>
      <c r="D75" s="31"/>
      <c r="E75" s="11"/>
      <c r="F75" s="31"/>
      <c r="G75" s="11"/>
      <c r="H75" s="31"/>
      <c r="I75" s="15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</row>
    <row r="76" spans="1:39" ht="18.75" x14ac:dyDescent="0.25">
      <c r="A76" s="11"/>
      <c r="B76" s="9"/>
      <c r="C76" s="9"/>
      <c r="D76" s="31"/>
      <c r="E76" s="11"/>
      <c r="F76" s="31"/>
      <c r="G76" s="11"/>
      <c r="H76" s="31"/>
      <c r="I76" s="15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</row>
    <row r="77" spans="1:39" ht="18.75" x14ac:dyDescent="0.25">
      <c r="A77" s="11"/>
      <c r="B77" s="9"/>
      <c r="C77" s="9"/>
      <c r="D77" s="31"/>
      <c r="E77" s="11"/>
      <c r="F77" s="31"/>
      <c r="G77" s="11"/>
      <c r="H77" s="31"/>
      <c r="I77" s="15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</row>
    <row r="78" spans="1:39" ht="18.75" x14ac:dyDescent="0.25">
      <c r="A78" s="11"/>
      <c r="B78" s="9"/>
      <c r="C78" s="9"/>
      <c r="D78" s="31"/>
      <c r="E78" s="11"/>
      <c r="F78" s="31"/>
      <c r="G78" s="11"/>
      <c r="H78" s="31"/>
      <c r="I78" s="15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</row>
    <row r="79" spans="1:39" ht="18.75" x14ac:dyDescent="0.25">
      <c r="A79" s="11"/>
      <c r="B79" s="9"/>
      <c r="C79" s="9"/>
      <c r="D79" s="31"/>
      <c r="E79" s="11"/>
      <c r="F79" s="31"/>
      <c r="G79" s="11"/>
      <c r="H79" s="31"/>
      <c r="I79" s="15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</row>
    <row r="80" spans="1:39" ht="18.75" x14ac:dyDescent="0.25">
      <c r="A80" s="11"/>
      <c r="B80" s="9"/>
      <c r="C80" s="9"/>
      <c r="D80" s="31"/>
      <c r="E80" s="11"/>
      <c r="F80" s="31"/>
      <c r="G80" s="11"/>
      <c r="H80" s="31"/>
      <c r="I80" s="15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</row>
    <row r="81" spans="1:39" ht="18.75" x14ac:dyDescent="0.25">
      <c r="A81" s="11"/>
      <c r="B81" s="9"/>
      <c r="C81" s="9"/>
      <c r="D81" s="31"/>
      <c r="E81" s="11"/>
      <c r="F81" s="31"/>
      <c r="G81" s="11"/>
      <c r="H81" s="31"/>
      <c r="I81" s="15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</row>
    <row r="82" spans="1:39" ht="18.75" x14ac:dyDescent="0.25">
      <c r="A82" s="11"/>
      <c r="B82" s="9"/>
      <c r="C82" s="9"/>
      <c r="D82" s="31"/>
      <c r="E82" s="11"/>
      <c r="F82" s="31"/>
      <c r="G82" s="11"/>
      <c r="H82" s="31"/>
      <c r="I82" s="15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</row>
    <row r="83" spans="1:39" ht="18.75" x14ac:dyDescent="0.25">
      <c r="A83" s="11"/>
      <c r="B83" s="9"/>
      <c r="C83" s="9"/>
      <c r="D83" s="31"/>
      <c r="E83" s="11"/>
      <c r="F83" s="31"/>
      <c r="G83" s="11"/>
      <c r="H83" s="31"/>
      <c r="I83" s="15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</row>
    <row r="84" spans="1:39" ht="18.75" x14ac:dyDescent="0.25">
      <c r="A84" s="11"/>
      <c r="B84" s="9"/>
      <c r="C84" s="9"/>
      <c r="D84" s="31"/>
      <c r="E84" s="11"/>
      <c r="F84" s="31"/>
      <c r="G84" s="11"/>
      <c r="H84" s="31"/>
      <c r="I84" s="15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</row>
    <row r="85" spans="1:39" ht="18.75" x14ac:dyDescent="0.25">
      <c r="A85" s="11"/>
      <c r="B85" s="9"/>
      <c r="C85" s="9"/>
      <c r="D85" s="31"/>
      <c r="E85" s="11"/>
      <c r="F85" s="31"/>
      <c r="G85" s="11"/>
      <c r="H85" s="31"/>
      <c r="I85" s="15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</row>
    <row r="86" spans="1:39" ht="18.75" x14ac:dyDescent="0.25">
      <c r="A86" s="11"/>
      <c r="B86" s="9"/>
      <c r="C86" s="9"/>
      <c r="D86" s="31"/>
      <c r="E86" s="11"/>
      <c r="F86" s="31"/>
      <c r="G86" s="11"/>
      <c r="H86" s="31"/>
      <c r="I86" s="15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</row>
    <row r="87" spans="1:39" ht="18.75" x14ac:dyDescent="0.25">
      <c r="A87" s="11"/>
      <c r="B87" s="9"/>
      <c r="C87" s="9"/>
      <c r="D87" s="31"/>
      <c r="E87" s="11"/>
      <c r="F87" s="31"/>
      <c r="G87" s="11"/>
      <c r="H87" s="31"/>
      <c r="I87" s="15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</row>
    <row r="88" spans="1:39" ht="18.75" x14ac:dyDescent="0.25">
      <c r="A88" s="11"/>
      <c r="B88" s="9"/>
      <c r="C88" s="9"/>
      <c r="D88" s="31"/>
      <c r="E88" s="11"/>
      <c r="F88" s="31"/>
      <c r="G88" s="11"/>
      <c r="H88" s="31"/>
      <c r="I88" s="15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</row>
    <row r="89" spans="1:39" ht="18.75" x14ac:dyDescent="0.25">
      <c r="A89" s="11"/>
      <c r="B89" s="9"/>
      <c r="C89" s="9"/>
      <c r="D89" s="31"/>
      <c r="E89" s="11"/>
      <c r="F89" s="31"/>
      <c r="G89" s="11"/>
      <c r="H89" s="31"/>
      <c r="I89" s="15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</row>
    <row r="90" spans="1:39" ht="18.75" x14ac:dyDescent="0.25">
      <c r="A90" s="11"/>
      <c r="B90" s="9"/>
      <c r="C90" s="9"/>
      <c r="D90" s="31"/>
      <c r="E90" s="11"/>
      <c r="F90" s="31"/>
      <c r="G90" s="11"/>
      <c r="H90" s="31"/>
      <c r="I90" s="15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</row>
    <row r="91" spans="1:39" ht="18.75" x14ac:dyDescent="0.25">
      <c r="A91" s="11"/>
      <c r="B91" s="9"/>
      <c r="C91" s="9"/>
      <c r="D91" s="31"/>
      <c r="E91" s="11"/>
      <c r="F91" s="31"/>
      <c r="G91" s="11"/>
      <c r="H91" s="31"/>
      <c r="I91" s="15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</row>
    <row r="92" spans="1:39" ht="18.75" x14ac:dyDescent="0.25">
      <c r="A92" s="11"/>
      <c r="B92" s="9"/>
      <c r="C92" s="9"/>
      <c r="D92" s="31"/>
      <c r="E92" s="11"/>
      <c r="F92" s="31"/>
      <c r="G92" s="11"/>
      <c r="H92" s="31"/>
      <c r="I92" s="15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</row>
    <row r="93" spans="1:39" ht="18.75" x14ac:dyDescent="0.25">
      <c r="A93" s="11"/>
      <c r="B93" s="9"/>
      <c r="C93" s="9"/>
      <c r="D93" s="31"/>
      <c r="E93" s="11"/>
      <c r="F93" s="31"/>
      <c r="G93" s="11"/>
      <c r="H93" s="31"/>
      <c r="I93" s="15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</row>
    <row r="94" spans="1:39" ht="18.75" x14ac:dyDescent="0.25">
      <c r="A94" s="11"/>
      <c r="B94" s="9"/>
      <c r="C94" s="9"/>
      <c r="D94" s="31"/>
      <c r="E94" s="11"/>
      <c r="F94" s="31"/>
      <c r="G94" s="11"/>
      <c r="H94" s="31"/>
      <c r="I94" s="15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</row>
    <row r="95" spans="1:39" ht="18.75" x14ac:dyDescent="0.25">
      <c r="A95" s="11"/>
      <c r="B95" s="9"/>
      <c r="C95" s="9"/>
      <c r="D95" s="31"/>
      <c r="E95" s="11"/>
      <c r="F95" s="31"/>
      <c r="G95" s="11"/>
      <c r="H95" s="31"/>
      <c r="I95" s="15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</row>
    <row r="96" spans="1:39" ht="18.75" x14ac:dyDescent="0.25">
      <c r="A96" s="11"/>
      <c r="B96" s="9"/>
      <c r="C96" s="9"/>
      <c r="D96" s="31"/>
      <c r="E96" s="11"/>
      <c r="F96" s="31"/>
      <c r="G96" s="11"/>
      <c r="H96" s="31"/>
      <c r="I96" s="15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</row>
    <row r="97" spans="1:39" ht="18.75" x14ac:dyDescent="0.25">
      <c r="A97" s="11"/>
      <c r="B97" s="9"/>
      <c r="C97" s="9"/>
      <c r="D97" s="31"/>
      <c r="E97" s="11"/>
      <c r="F97" s="31"/>
      <c r="G97" s="11"/>
      <c r="H97" s="31"/>
      <c r="I97" s="15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</row>
    <row r="98" spans="1:39" ht="18.75" x14ac:dyDescent="0.25">
      <c r="A98" s="11"/>
      <c r="B98" s="9"/>
      <c r="C98" s="9"/>
      <c r="D98" s="31"/>
      <c r="E98" s="11"/>
      <c r="F98" s="31"/>
      <c r="G98" s="11"/>
      <c r="H98" s="31"/>
      <c r="I98" s="15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</row>
    <row r="99" spans="1:39" ht="18.75" x14ac:dyDescent="0.25">
      <c r="A99" s="11"/>
      <c r="B99" s="9"/>
      <c r="C99" s="9"/>
      <c r="D99" s="31"/>
      <c r="E99" s="11"/>
      <c r="F99" s="31"/>
      <c r="G99" s="11"/>
      <c r="H99" s="31"/>
      <c r="I99" s="15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</row>
    <row r="100" spans="1:39" ht="18.75" x14ac:dyDescent="0.25">
      <c r="A100" s="11"/>
      <c r="B100" s="9"/>
      <c r="C100" s="9"/>
      <c r="D100" s="31"/>
      <c r="E100" s="11"/>
      <c r="F100" s="31"/>
      <c r="G100" s="11"/>
      <c r="H100" s="31"/>
      <c r="I100" s="15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</row>
    <row r="101" spans="1:39" ht="18.75" x14ac:dyDescent="0.25">
      <c r="A101" s="11"/>
      <c r="B101" s="9"/>
      <c r="C101" s="9"/>
      <c r="D101" s="31"/>
      <c r="E101" s="11"/>
      <c r="F101" s="31"/>
      <c r="G101" s="11"/>
      <c r="H101" s="31"/>
      <c r="I101" s="15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</row>
    <row r="102" spans="1:39" ht="18.75" x14ac:dyDescent="0.25">
      <c r="A102" s="11"/>
      <c r="B102" s="9"/>
      <c r="C102" s="9"/>
      <c r="D102" s="31"/>
      <c r="E102" s="11"/>
      <c r="F102" s="31"/>
      <c r="G102" s="11"/>
      <c r="H102" s="31"/>
      <c r="I102" s="15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</row>
    <row r="103" spans="1:39" ht="18.75" x14ac:dyDescent="0.25">
      <c r="A103" s="11"/>
      <c r="B103" s="9"/>
      <c r="C103" s="9"/>
      <c r="D103" s="31"/>
      <c r="E103" s="11"/>
      <c r="F103" s="31"/>
      <c r="G103" s="11"/>
      <c r="H103" s="31"/>
      <c r="I103" s="15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</row>
    <row r="104" spans="1:39" ht="18.75" x14ac:dyDescent="0.25">
      <c r="A104" s="11"/>
      <c r="B104" s="9"/>
      <c r="C104" s="9"/>
      <c r="D104" s="31"/>
      <c r="E104" s="11"/>
      <c r="F104" s="31"/>
      <c r="G104" s="11"/>
      <c r="H104" s="31"/>
      <c r="I104" s="15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</row>
    <row r="105" spans="1:39" ht="18.75" x14ac:dyDescent="0.25">
      <c r="A105" s="11"/>
      <c r="B105" s="9"/>
      <c r="C105" s="9"/>
      <c r="D105" s="31"/>
      <c r="E105" s="11"/>
      <c r="F105" s="31"/>
      <c r="G105" s="11"/>
      <c r="H105" s="31"/>
      <c r="I105" s="15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</row>
    <row r="106" spans="1:39" ht="18.75" x14ac:dyDescent="0.25">
      <c r="A106" s="11"/>
      <c r="B106" s="9"/>
      <c r="C106" s="9"/>
      <c r="D106" s="31"/>
      <c r="E106" s="11"/>
      <c r="F106" s="31"/>
      <c r="G106" s="11"/>
      <c r="H106" s="31"/>
      <c r="I106" s="15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</row>
    <row r="107" spans="1:39" ht="18.75" x14ac:dyDescent="0.25">
      <c r="A107" s="11"/>
      <c r="B107" s="9"/>
      <c r="C107" s="9"/>
      <c r="D107" s="31"/>
      <c r="E107" s="11"/>
      <c r="F107" s="31"/>
      <c r="G107" s="11"/>
      <c r="H107" s="31"/>
      <c r="I107" s="15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</row>
    <row r="108" spans="1:39" ht="18.75" x14ac:dyDescent="0.25">
      <c r="A108" s="11"/>
      <c r="B108" s="9"/>
      <c r="C108" s="9"/>
      <c r="D108" s="31"/>
      <c r="E108" s="11"/>
      <c r="F108" s="31"/>
      <c r="G108" s="11"/>
      <c r="H108" s="31"/>
      <c r="I108" s="15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</row>
    <row r="109" spans="1:39" ht="18.75" x14ac:dyDescent="0.25">
      <c r="A109" s="11"/>
      <c r="B109" s="9"/>
      <c r="C109" s="9"/>
      <c r="D109" s="31"/>
      <c r="E109" s="11"/>
      <c r="F109" s="31"/>
      <c r="G109" s="11"/>
      <c r="H109" s="31"/>
      <c r="I109" s="15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</row>
    <row r="110" spans="1:39" ht="18.75" x14ac:dyDescent="0.25">
      <c r="A110" s="11"/>
      <c r="B110" s="9"/>
      <c r="C110" s="9"/>
      <c r="D110" s="31"/>
      <c r="E110" s="11"/>
      <c r="F110" s="31"/>
      <c r="G110" s="11"/>
      <c r="H110" s="31"/>
      <c r="I110" s="15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</row>
    <row r="111" spans="1:39" ht="18.75" x14ac:dyDescent="0.25">
      <c r="A111" s="11"/>
      <c r="B111" s="9"/>
      <c r="C111" s="9"/>
      <c r="D111" s="31"/>
      <c r="E111" s="11"/>
      <c r="F111" s="31"/>
      <c r="G111" s="11"/>
      <c r="H111" s="31"/>
      <c r="I111" s="15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</row>
    <row r="112" spans="1:39" ht="18.75" x14ac:dyDescent="0.25">
      <c r="A112" s="11"/>
      <c r="B112" s="9"/>
      <c r="C112" s="9"/>
      <c r="D112" s="31"/>
      <c r="E112" s="11"/>
      <c r="F112" s="31"/>
      <c r="G112" s="11"/>
      <c r="H112" s="31"/>
      <c r="I112" s="15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</row>
    <row r="113" spans="1:39" ht="18.75" x14ac:dyDescent="0.25">
      <c r="A113" s="11"/>
      <c r="B113" s="9"/>
      <c r="C113" s="9"/>
      <c r="D113" s="31"/>
      <c r="E113" s="11"/>
      <c r="F113" s="31"/>
      <c r="G113" s="11"/>
      <c r="H113" s="31"/>
      <c r="I113" s="15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</row>
    <row r="114" spans="1:39" ht="18.75" x14ac:dyDescent="0.25">
      <c r="A114" s="11"/>
      <c r="B114" s="9"/>
      <c r="C114" s="9"/>
      <c r="D114" s="31"/>
      <c r="E114" s="11"/>
      <c r="F114" s="31"/>
      <c r="G114" s="11"/>
      <c r="H114" s="31"/>
      <c r="I114" s="15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</row>
    <row r="115" spans="1:39" ht="18.75" x14ac:dyDescent="0.25">
      <c r="A115" s="11"/>
      <c r="B115" s="9"/>
      <c r="C115" s="9"/>
      <c r="D115" s="31"/>
      <c r="E115" s="11"/>
      <c r="F115" s="31"/>
      <c r="G115" s="11"/>
      <c r="H115" s="31"/>
      <c r="I115" s="15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</row>
    <row r="116" spans="1:39" ht="18.75" x14ac:dyDescent="0.25">
      <c r="A116" s="11"/>
      <c r="B116" s="9"/>
      <c r="C116" s="9"/>
      <c r="D116" s="31"/>
      <c r="E116" s="11"/>
      <c r="F116" s="31"/>
      <c r="G116" s="11"/>
      <c r="H116" s="31"/>
      <c r="I116" s="15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</row>
    <row r="117" spans="1:39" ht="18.75" x14ac:dyDescent="0.25">
      <c r="A117" s="11"/>
      <c r="B117" s="9"/>
      <c r="C117" s="9"/>
      <c r="D117" s="31"/>
      <c r="E117" s="11"/>
      <c r="F117" s="31"/>
      <c r="G117" s="11"/>
      <c r="H117" s="31"/>
      <c r="I117" s="15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</row>
    <row r="118" spans="1:39" ht="18.75" x14ac:dyDescent="0.25">
      <c r="A118" s="11"/>
      <c r="B118" s="9"/>
      <c r="C118" s="9"/>
      <c r="D118" s="31"/>
      <c r="E118" s="11"/>
      <c r="F118" s="31"/>
      <c r="G118" s="11"/>
      <c r="H118" s="31"/>
      <c r="I118" s="15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</row>
    <row r="119" spans="1:39" ht="18.75" x14ac:dyDescent="0.25">
      <c r="A119" s="11"/>
      <c r="B119" s="9"/>
      <c r="C119" s="9"/>
      <c r="D119" s="31"/>
      <c r="E119" s="11"/>
      <c r="F119" s="31"/>
      <c r="G119" s="11"/>
      <c r="H119" s="31"/>
      <c r="I119" s="15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</row>
    <row r="120" spans="1:39" ht="18.75" x14ac:dyDescent="0.25">
      <c r="A120" s="11"/>
      <c r="B120" s="9"/>
      <c r="C120" s="9"/>
      <c r="D120" s="31"/>
      <c r="E120" s="11"/>
      <c r="F120" s="31"/>
      <c r="G120" s="11"/>
      <c r="H120" s="31"/>
      <c r="I120" s="15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</row>
    <row r="121" spans="1:39" ht="18.75" x14ac:dyDescent="0.25">
      <c r="A121" s="11"/>
      <c r="B121" s="9"/>
      <c r="C121" s="9"/>
      <c r="D121" s="31"/>
      <c r="E121" s="11"/>
      <c r="F121" s="31"/>
      <c r="G121" s="11"/>
      <c r="H121" s="31"/>
      <c r="I121" s="15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</row>
    <row r="122" spans="1:39" ht="18.75" x14ac:dyDescent="0.25">
      <c r="A122" s="11"/>
      <c r="B122" s="9"/>
      <c r="C122" s="9"/>
      <c r="D122" s="31"/>
      <c r="E122" s="11"/>
      <c r="F122" s="31"/>
      <c r="G122" s="11"/>
      <c r="H122" s="31"/>
      <c r="I122" s="15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</row>
    <row r="123" spans="1:39" ht="18.75" x14ac:dyDescent="0.25">
      <c r="A123" s="11"/>
      <c r="B123" s="9"/>
      <c r="C123" s="9"/>
      <c r="D123" s="31"/>
      <c r="E123" s="11"/>
      <c r="F123" s="31"/>
      <c r="G123" s="11"/>
      <c r="H123" s="31"/>
      <c r="I123" s="15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</row>
    <row r="124" spans="1:39" ht="18.75" x14ac:dyDescent="0.25">
      <c r="A124" s="11"/>
      <c r="B124" s="9"/>
      <c r="C124" s="9"/>
      <c r="D124" s="31"/>
      <c r="E124" s="11"/>
      <c r="F124" s="31"/>
      <c r="G124" s="11"/>
      <c r="H124" s="31"/>
      <c r="I124" s="15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</row>
    <row r="125" spans="1:39" ht="18.75" x14ac:dyDescent="0.25">
      <c r="A125" s="11"/>
      <c r="B125" s="9"/>
      <c r="C125" s="9"/>
      <c r="D125" s="31"/>
      <c r="E125" s="11"/>
      <c r="F125" s="31"/>
      <c r="G125" s="11"/>
      <c r="H125" s="31"/>
      <c r="I125" s="15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</row>
    <row r="126" spans="1:39" ht="18.75" x14ac:dyDescent="0.25">
      <c r="A126" s="11"/>
      <c r="B126" s="9"/>
      <c r="C126" s="9"/>
      <c r="D126" s="31"/>
      <c r="E126" s="11"/>
      <c r="F126" s="31"/>
      <c r="G126" s="11"/>
      <c r="H126" s="31"/>
      <c r="I126" s="15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</row>
    <row r="127" spans="1:39" ht="18.75" x14ac:dyDescent="0.25">
      <c r="A127" s="11"/>
      <c r="B127" s="9"/>
      <c r="C127" s="9"/>
      <c r="D127" s="31"/>
      <c r="E127" s="11"/>
      <c r="F127" s="31"/>
      <c r="G127" s="11"/>
      <c r="H127" s="31"/>
      <c r="I127" s="15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</row>
    <row r="128" spans="1:39" ht="18.75" x14ac:dyDescent="0.25">
      <c r="A128" s="11"/>
      <c r="B128" s="9"/>
      <c r="C128" s="9"/>
      <c r="D128" s="31"/>
      <c r="E128" s="11"/>
      <c r="F128" s="31"/>
      <c r="G128" s="11"/>
      <c r="H128" s="31"/>
      <c r="I128" s="15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</row>
    <row r="129" spans="1:39" ht="18.75" x14ac:dyDescent="0.25">
      <c r="A129" s="11"/>
      <c r="B129" s="9"/>
      <c r="C129" s="9"/>
      <c r="D129" s="31"/>
      <c r="E129" s="11"/>
      <c r="F129" s="31"/>
      <c r="G129" s="11"/>
      <c r="H129" s="31"/>
      <c r="I129" s="15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</row>
    <row r="130" spans="1:39" ht="18.75" x14ac:dyDescent="0.25">
      <c r="A130" s="11"/>
      <c r="B130" s="9"/>
      <c r="C130" s="9"/>
      <c r="D130" s="31"/>
      <c r="E130" s="11"/>
      <c r="F130" s="31"/>
      <c r="G130" s="11"/>
      <c r="H130" s="31"/>
      <c r="I130" s="15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</row>
    <row r="131" spans="1:39" ht="18.75" x14ac:dyDescent="0.25">
      <c r="A131" s="11"/>
      <c r="B131" s="9"/>
      <c r="C131" s="9"/>
      <c r="D131" s="31"/>
      <c r="E131" s="11"/>
      <c r="F131" s="31"/>
      <c r="G131" s="11"/>
      <c r="H131" s="31"/>
      <c r="I131" s="15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</row>
    <row r="132" spans="1:39" ht="18.75" x14ac:dyDescent="0.25">
      <c r="A132" s="11"/>
      <c r="B132" s="9"/>
      <c r="C132" s="9"/>
      <c r="D132" s="31"/>
      <c r="E132" s="11"/>
      <c r="F132" s="31"/>
      <c r="G132" s="11"/>
      <c r="H132" s="31"/>
      <c r="I132" s="15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</row>
    <row r="133" spans="1:39" ht="18.75" x14ac:dyDescent="0.25">
      <c r="A133" s="11"/>
      <c r="B133" s="9"/>
      <c r="C133" s="9"/>
      <c r="D133" s="31"/>
      <c r="E133" s="11"/>
      <c r="F133" s="31"/>
      <c r="G133" s="11"/>
      <c r="H133" s="31"/>
      <c r="I133" s="15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</row>
    <row r="134" spans="1:39" ht="18.75" x14ac:dyDescent="0.25">
      <c r="A134" s="11"/>
      <c r="B134" s="9"/>
      <c r="C134" s="9"/>
      <c r="D134" s="31"/>
      <c r="E134" s="11"/>
      <c r="F134" s="31"/>
      <c r="G134" s="11"/>
      <c r="H134" s="31"/>
      <c r="I134" s="15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</row>
    <row r="135" spans="1:39" ht="18.75" x14ac:dyDescent="0.25">
      <c r="A135" s="11"/>
      <c r="B135" s="9"/>
      <c r="C135" s="9"/>
      <c r="D135" s="31"/>
      <c r="E135" s="11"/>
      <c r="F135" s="31"/>
      <c r="G135" s="11"/>
      <c r="H135" s="31"/>
      <c r="I135" s="15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</row>
    <row r="136" spans="1:39" ht="18.75" x14ac:dyDescent="0.25">
      <c r="A136" s="11"/>
      <c r="B136" s="9"/>
      <c r="C136" s="9"/>
      <c r="D136" s="31"/>
      <c r="E136" s="11"/>
      <c r="F136" s="31"/>
      <c r="G136" s="11"/>
      <c r="H136" s="31"/>
      <c r="I136" s="15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</row>
    <row r="137" spans="1:39" ht="18.75" x14ac:dyDescent="0.25">
      <c r="A137" s="11"/>
      <c r="B137" s="9"/>
      <c r="C137" s="9"/>
      <c r="D137" s="31"/>
      <c r="E137" s="11"/>
      <c r="F137" s="31"/>
      <c r="G137" s="11"/>
      <c r="H137" s="31"/>
      <c r="I137" s="15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</row>
    <row r="138" spans="1:39" ht="18.75" x14ac:dyDescent="0.25">
      <c r="A138" s="11"/>
      <c r="B138" s="9"/>
      <c r="C138" s="9"/>
      <c r="D138" s="31"/>
      <c r="E138" s="11"/>
      <c r="F138" s="31"/>
      <c r="G138" s="11"/>
      <c r="H138" s="31"/>
      <c r="I138" s="15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</row>
    <row r="139" spans="1:39" ht="18.75" x14ac:dyDescent="0.25">
      <c r="A139" s="11"/>
      <c r="B139" s="9"/>
      <c r="C139" s="9"/>
      <c r="D139" s="31"/>
      <c r="E139" s="11"/>
      <c r="F139" s="31"/>
      <c r="G139" s="11"/>
      <c r="H139" s="31"/>
      <c r="I139" s="15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</row>
    <row r="140" spans="1:39" ht="18.75" x14ac:dyDescent="0.25">
      <c r="A140" s="11"/>
      <c r="B140" s="9"/>
      <c r="C140" s="9"/>
      <c r="D140" s="31"/>
      <c r="E140" s="11"/>
      <c r="F140" s="31"/>
      <c r="G140" s="11"/>
      <c r="H140" s="31"/>
      <c r="I140" s="15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</row>
    <row r="141" spans="1:39" ht="18.75" x14ac:dyDescent="0.25">
      <c r="A141" s="11"/>
      <c r="B141" s="9"/>
      <c r="C141" s="9"/>
      <c r="D141" s="31"/>
      <c r="E141" s="11"/>
      <c r="F141" s="31"/>
      <c r="G141" s="11"/>
      <c r="H141" s="31"/>
      <c r="I141" s="15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</row>
    <row r="142" spans="1:39" ht="18.75" x14ac:dyDescent="0.25">
      <c r="A142" s="11"/>
      <c r="B142" s="9"/>
      <c r="C142" s="9"/>
      <c r="D142" s="31"/>
      <c r="E142" s="11"/>
      <c r="F142" s="31"/>
      <c r="G142" s="11"/>
      <c r="H142" s="31"/>
      <c r="I142" s="15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</row>
    <row r="143" spans="1:39" ht="18.75" x14ac:dyDescent="0.25">
      <c r="A143" s="11"/>
      <c r="B143" s="9"/>
      <c r="C143" s="9"/>
      <c r="D143" s="31"/>
      <c r="E143" s="11"/>
      <c r="F143" s="31"/>
      <c r="G143" s="11"/>
      <c r="H143" s="31"/>
      <c r="I143" s="15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</row>
    <row r="144" spans="1:39" ht="18.75" x14ac:dyDescent="0.25">
      <c r="A144" s="11"/>
      <c r="B144" s="9"/>
      <c r="C144" s="9"/>
      <c r="D144" s="31"/>
      <c r="E144" s="11"/>
      <c r="F144" s="31"/>
      <c r="G144" s="11"/>
      <c r="H144" s="31"/>
      <c r="I144" s="15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</row>
    <row r="145" spans="1:39" ht="18.75" x14ac:dyDescent="0.25">
      <c r="A145" s="11"/>
      <c r="B145" s="9"/>
      <c r="C145" s="9"/>
      <c r="D145" s="31"/>
      <c r="E145" s="11"/>
      <c r="F145" s="31"/>
      <c r="G145" s="11"/>
      <c r="H145" s="31"/>
      <c r="I145" s="15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</row>
    <row r="146" spans="1:39" ht="18.75" x14ac:dyDescent="0.25">
      <c r="A146" s="11"/>
      <c r="B146" s="9"/>
      <c r="C146" s="9"/>
      <c r="D146" s="31"/>
      <c r="E146" s="11"/>
      <c r="F146" s="31"/>
      <c r="G146" s="11"/>
      <c r="H146" s="31"/>
      <c r="I146" s="15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</row>
    <row r="147" spans="1:39" ht="18.75" x14ac:dyDescent="0.25">
      <c r="A147" s="11"/>
      <c r="B147" s="9"/>
      <c r="C147" s="9"/>
      <c r="D147" s="31"/>
      <c r="E147" s="11"/>
      <c r="F147" s="31"/>
      <c r="G147" s="11"/>
      <c r="H147" s="31"/>
      <c r="I147" s="15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</row>
    <row r="148" spans="1:39" ht="18.75" x14ac:dyDescent="0.25">
      <c r="A148" s="11"/>
      <c r="B148" s="9"/>
      <c r="C148" s="9"/>
      <c r="D148" s="31"/>
      <c r="E148" s="11"/>
      <c r="F148" s="31"/>
      <c r="G148" s="11"/>
      <c r="H148" s="31"/>
      <c r="I148" s="15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</row>
    <row r="149" spans="1:39" ht="18.75" x14ac:dyDescent="0.25">
      <c r="A149" s="11"/>
      <c r="B149" s="9"/>
      <c r="C149" s="9"/>
      <c r="D149" s="31"/>
      <c r="E149" s="11"/>
      <c r="F149" s="31"/>
      <c r="G149" s="11"/>
      <c r="H149" s="31"/>
      <c r="I149" s="15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</row>
    <row r="150" spans="1:39" ht="18.75" x14ac:dyDescent="0.25">
      <c r="A150" s="11"/>
      <c r="B150" s="9"/>
      <c r="C150" s="9"/>
      <c r="D150" s="31"/>
      <c r="E150" s="11"/>
      <c r="F150" s="31"/>
      <c r="G150" s="11"/>
      <c r="H150" s="31"/>
      <c r="I150" s="15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</row>
    <row r="151" spans="1:39" ht="18.75" x14ac:dyDescent="0.25">
      <c r="A151" s="11"/>
      <c r="B151" s="9"/>
      <c r="C151" s="9"/>
      <c r="D151" s="31"/>
      <c r="E151" s="11"/>
      <c r="F151" s="31"/>
      <c r="G151" s="11"/>
      <c r="H151" s="31"/>
      <c r="I151" s="15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</row>
    <row r="152" spans="1:39" ht="18.75" x14ac:dyDescent="0.25">
      <c r="A152" s="11"/>
      <c r="B152" s="9"/>
      <c r="C152" s="9"/>
      <c r="D152" s="31"/>
      <c r="E152" s="11"/>
      <c r="F152" s="31"/>
      <c r="G152" s="11"/>
      <c r="H152" s="31"/>
      <c r="I152" s="15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</row>
    <row r="153" spans="1:39" ht="18.75" x14ac:dyDescent="0.25">
      <c r="A153" s="11"/>
      <c r="B153" s="9"/>
      <c r="C153" s="9"/>
      <c r="D153" s="31"/>
      <c r="E153" s="11"/>
      <c r="F153" s="31"/>
      <c r="G153" s="11"/>
      <c r="H153" s="31"/>
      <c r="I153" s="15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</row>
    <row r="154" spans="1:39" ht="18.75" x14ac:dyDescent="0.25">
      <c r="A154" s="11"/>
      <c r="B154" s="9"/>
      <c r="C154" s="9"/>
      <c r="D154" s="31"/>
      <c r="E154" s="11"/>
      <c r="F154" s="31"/>
      <c r="G154" s="11"/>
      <c r="H154" s="31"/>
      <c r="I154" s="15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</row>
    <row r="155" spans="1:39" ht="18.75" x14ac:dyDescent="0.25">
      <c r="A155" s="11"/>
      <c r="B155" s="9"/>
      <c r="C155" s="9"/>
      <c r="D155" s="31"/>
      <c r="E155" s="11"/>
      <c r="F155" s="31"/>
      <c r="G155" s="11"/>
      <c r="H155" s="31"/>
      <c r="I155" s="15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</row>
    <row r="156" spans="1:39" ht="18.75" x14ac:dyDescent="0.25">
      <c r="A156" s="11"/>
      <c r="B156" s="9"/>
      <c r="C156" s="9"/>
      <c r="D156" s="31"/>
      <c r="E156" s="11"/>
      <c r="F156" s="31"/>
      <c r="G156" s="11"/>
      <c r="H156" s="31"/>
      <c r="I156" s="15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</row>
    <row r="157" spans="1:39" ht="18.75" x14ac:dyDescent="0.25">
      <c r="A157" s="11"/>
      <c r="B157" s="9"/>
      <c r="C157" s="9"/>
      <c r="D157" s="31"/>
      <c r="E157" s="11"/>
      <c r="F157" s="31"/>
      <c r="G157" s="11"/>
      <c r="H157" s="31"/>
      <c r="I157" s="15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</row>
    <row r="158" spans="1:39" ht="18.75" x14ac:dyDescent="0.25">
      <c r="A158" s="11"/>
      <c r="B158" s="9"/>
      <c r="C158" s="9"/>
      <c r="D158" s="31"/>
      <c r="E158" s="11"/>
      <c r="F158" s="31"/>
      <c r="G158" s="11"/>
      <c r="H158" s="31"/>
      <c r="I158" s="15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</row>
    <row r="159" spans="1:39" ht="18.75" x14ac:dyDescent="0.25">
      <c r="A159" s="11"/>
      <c r="B159" s="9"/>
      <c r="C159" s="9"/>
      <c r="D159" s="31"/>
      <c r="E159" s="11"/>
      <c r="F159" s="31"/>
      <c r="G159" s="11"/>
      <c r="H159" s="31"/>
      <c r="I159" s="15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</row>
    <row r="160" spans="1:39" ht="18.75" x14ac:dyDescent="0.25">
      <c r="A160" s="11"/>
      <c r="B160" s="9"/>
      <c r="C160" s="9"/>
      <c r="D160" s="31"/>
      <c r="E160" s="11"/>
      <c r="F160" s="31"/>
      <c r="G160" s="11"/>
      <c r="H160" s="31"/>
      <c r="I160" s="15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</row>
    <row r="161" spans="1:39" ht="18.75" x14ac:dyDescent="0.25">
      <c r="A161" s="11"/>
      <c r="B161" s="9"/>
      <c r="C161" s="9"/>
      <c r="D161" s="31"/>
      <c r="E161" s="11"/>
      <c r="F161" s="31"/>
      <c r="G161" s="11"/>
      <c r="H161" s="31"/>
      <c r="I161" s="15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</row>
    <row r="162" spans="1:39" ht="18.75" x14ac:dyDescent="0.25">
      <c r="A162" s="11"/>
      <c r="B162" s="9"/>
      <c r="C162" s="9"/>
      <c r="D162" s="31"/>
      <c r="E162" s="11"/>
      <c r="F162" s="31"/>
      <c r="G162" s="11"/>
      <c r="H162" s="31"/>
      <c r="I162" s="15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</row>
    <row r="163" spans="1:39" ht="18.75" x14ac:dyDescent="0.25">
      <c r="A163" s="11"/>
      <c r="B163" s="9"/>
      <c r="C163" s="9"/>
      <c r="D163" s="31"/>
      <c r="E163" s="11"/>
      <c r="F163" s="31"/>
      <c r="G163" s="11"/>
      <c r="H163" s="31"/>
      <c r="I163" s="15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</row>
    <row r="164" spans="1:39" ht="18.75" x14ac:dyDescent="0.25">
      <c r="A164" s="11"/>
      <c r="B164" s="9"/>
      <c r="C164" s="9"/>
      <c r="D164" s="31"/>
      <c r="E164" s="11"/>
      <c r="F164" s="31"/>
      <c r="G164" s="11"/>
      <c r="H164" s="31"/>
      <c r="I164" s="15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</row>
    <row r="165" spans="1:39" ht="18.75" x14ac:dyDescent="0.25">
      <c r="A165" s="11"/>
      <c r="B165" s="9"/>
      <c r="C165" s="9"/>
      <c r="D165" s="31"/>
      <c r="E165" s="11"/>
      <c r="F165" s="31"/>
      <c r="G165" s="11"/>
      <c r="H165" s="31"/>
      <c r="I165" s="15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</row>
    <row r="166" spans="1:39" ht="18.75" x14ac:dyDescent="0.25">
      <c r="A166" s="11"/>
      <c r="B166" s="9"/>
      <c r="C166" s="9"/>
      <c r="D166" s="31"/>
      <c r="E166" s="11"/>
      <c r="F166" s="31"/>
      <c r="G166" s="11"/>
      <c r="H166" s="31"/>
      <c r="I166" s="15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</row>
    <row r="167" spans="1:39" ht="18.75" x14ac:dyDescent="0.25">
      <c r="A167" s="11"/>
      <c r="B167" s="9"/>
      <c r="C167" s="9"/>
      <c r="D167" s="31"/>
      <c r="E167" s="11"/>
      <c r="F167" s="31"/>
      <c r="G167" s="11"/>
      <c r="H167" s="31"/>
      <c r="I167" s="15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</row>
    <row r="168" spans="1:39" ht="18.75" x14ac:dyDescent="0.25">
      <c r="A168" s="11"/>
      <c r="B168" s="9"/>
      <c r="C168" s="9"/>
      <c r="D168" s="31"/>
      <c r="E168" s="11"/>
      <c r="F168" s="31"/>
      <c r="G168" s="11"/>
      <c r="H168" s="31"/>
      <c r="I168" s="15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</row>
    <row r="169" spans="1:39" ht="18.75" x14ac:dyDescent="0.25">
      <c r="A169" s="11"/>
      <c r="B169" s="9"/>
      <c r="C169" s="9"/>
      <c r="D169" s="31"/>
      <c r="E169" s="11"/>
      <c r="F169" s="31"/>
      <c r="G169" s="11"/>
      <c r="H169" s="31"/>
      <c r="I169" s="15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</row>
    <row r="170" spans="1:39" ht="18.75" x14ac:dyDescent="0.25">
      <c r="A170" s="11"/>
      <c r="B170" s="9"/>
      <c r="C170" s="9"/>
      <c r="D170" s="31"/>
      <c r="E170" s="11"/>
      <c r="F170" s="31"/>
      <c r="G170" s="11"/>
      <c r="H170" s="31"/>
      <c r="I170" s="15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</row>
    <row r="171" spans="1:39" ht="18.75" x14ac:dyDescent="0.25">
      <c r="A171" s="11"/>
      <c r="B171" s="9"/>
      <c r="C171" s="9"/>
      <c r="D171" s="31"/>
      <c r="E171" s="11"/>
      <c r="F171" s="31"/>
      <c r="G171" s="11"/>
      <c r="H171" s="31"/>
      <c r="I171" s="15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</row>
    <row r="172" spans="1:39" ht="18.75" x14ac:dyDescent="0.25">
      <c r="A172" s="11"/>
      <c r="B172" s="9"/>
      <c r="C172" s="9"/>
      <c r="D172" s="31"/>
      <c r="E172" s="11"/>
      <c r="F172" s="31"/>
      <c r="G172" s="11"/>
      <c r="H172" s="31"/>
      <c r="I172" s="15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</row>
    <row r="173" spans="1:39" ht="18.75" x14ac:dyDescent="0.25">
      <c r="A173" s="11"/>
      <c r="B173" s="9"/>
      <c r="C173" s="9"/>
      <c r="D173" s="31"/>
      <c r="E173" s="11"/>
      <c r="F173" s="31"/>
      <c r="G173" s="11"/>
      <c r="H173" s="31"/>
      <c r="I173" s="15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</row>
    <row r="174" spans="1:39" ht="18.75" x14ac:dyDescent="0.25">
      <c r="A174" s="11"/>
      <c r="B174" s="9"/>
      <c r="C174" s="9"/>
      <c r="D174" s="31"/>
      <c r="E174" s="11"/>
      <c r="F174" s="31"/>
      <c r="G174" s="11"/>
      <c r="H174" s="31"/>
      <c r="I174" s="15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</row>
    <row r="175" spans="1:39" ht="18.75" x14ac:dyDescent="0.25">
      <c r="A175" s="11"/>
      <c r="B175" s="9"/>
      <c r="C175" s="9"/>
      <c r="D175" s="31"/>
      <c r="E175" s="11"/>
      <c r="F175" s="31"/>
      <c r="G175" s="11"/>
      <c r="H175" s="31"/>
      <c r="I175" s="15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</row>
    <row r="176" spans="1:39" ht="18.75" x14ac:dyDescent="0.25">
      <c r="A176" s="11"/>
      <c r="B176" s="9"/>
      <c r="C176" s="9"/>
      <c r="D176" s="31"/>
      <c r="E176" s="11"/>
      <c r="F176" s="31"/>
      <c r="G176" s="11"/>
      <c r="H176" s="31"/>
      <c r="I176" s="15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</row>
    <row r="177" spans="1:9" ht="18.75" x14ac:dyDescent="0.3">
      <c r="A177" s="7"/>
      <c r="B177" s="8"/>
      <c r="C177" s="8"/>
      <c r="D177" s="36"/>
      <c r="E177" s="7"/>
      <c r="F177" s="36"/>
      <c r="G177" s="7"/>
      <c r="H177" s="36"/>
      <c r="I177" s="4"/>
    </row>
    <row r="178" spans="1:9" ht="18.75" x14ac:dyDescent="0.3">
      <c r="A178" s="7"/>
      <c r="B178" s="8"/>
      <c r="C178" s="8"/>
      <c r="D178" s="36"/>
      <c r="E178" s="7"/>
      <c r="F178" s="36"/>
      <c r="G178" s="7"/>
      <c r="H178" s="36"/>
      <c r="I178" s="4"/>
    </row>
    <row r="179" spans="1:9" ht="18.75" x14ac:dyDescent="0.3">
      <c r="A179" s="7"/>
      <c r="B179" s="8"/>
      <c r="C179" s="8"/>
      <c r="D179" s="36"/>
      <c r="E179" s="7"/>
      <c r="F179" s="36"/>
      <c r="G179" s="7"/>
      <c r="H179" s="36"/>
      <c r="I179" s="4"/>
    </row>
    <row r="180" spans="1:9" ht="18.75" x14ac:dyDescent="0.3">
      <c r="A180" s="7"/>
      <c r="B180" s="8"/>
      <c r="C180" s="8"/>
      <c r="D180" s="36"/>
      <c r="E180" s="7"/>
      <c r="F180" s="36"/>
      <c r="G180" s="7"/>
      <c r="H180" s="36"/>
      <c r="I180" s="4"/>
    </row>
    <row r="181" spans="1:9" ht="18.75" x14ac:dyDescent="0.3">
      <c r="A181" s="7"/>
      <c r="B181" s="8"/>
      <c r="C181" s="8"/>
      <c r="D181" s="36"/>
      <c r="E181" s="7"/>
      <c r="F181" s="36"/>
      <c r="G181" s="7"/>
      <c r="H181" s="36"/>
      <c r="I181" s="4"/>
    </row>
    <row r="182" spans="1:9" ht="18.75" x14ac:dyDescent="0.3">
      <c r="A182" s="7"/>
      <c r="B182" s="8"/>
      <c r="C182" s="8"/>
      <c r="D182" s="36"/>
      <c r="E182" s="7"/>
      <c r="F182" s="36"/>
      <c r="G182" s="7"/>
      <c r="H182" s="36"/>
      <c r="I182" s="4"/>
    </row>
    <row r="183" spans="1:9" ht="18.75" x14ac:dyDescent="0.3">
      <c r="A183" s="7"/>
      <c r="B183" s="8"/>
      <c r="C183" s="8"/>
      <c r="D183" s="36"/>
      <c r="E183" s="7"/>
      <c r="F183" s="36"/>
      <c r="G183" s="7"/>
      <c r="H183" s="36"/>
      <c r="I183" s="4"/>
    </row>
    <row r="184" spans="1:9" ht="18.75" x14ac:dyDescent="0.3">
      <c r="A184" s="7"/>
      <c r="B184" s="8"/>
      <c r="C184" s="8"/>
      <c r="D184" s="36"/>
      <c r="E184" s="7"/>
      <c r="F184" s="36"/>
      <c r="G184" s="7"/>
      <c r="H184" s="36"/>
      <c r="I184" s="4"/>
    </row>
    <row r="185" spans="1:9" ht="18.75" x14ac:dyDescent="0.3">
      <c r="A185" s="7"/>
      <c r="B185" s="8"/>
      <c r="C185" s="8"/>
      <c r="D185" s="36"/>
      <c r="E185" s="7"/>
      <c r="F185" s="36"/>
      <c r="G185" s="7"/>
      <c r="H185" s="36"/>
      <c r="I185" s="4"/>
    </row>
    <row r="186" spans="1:9" ht="18.75" x14ac:dyDescent="0.3">
      <c r="A186" s="7"/>
      <c r="B186" s="8"/>
      <c r="C186" s="8"/>
      <c r="D186" s="36"/>
      <c r="E186" s="7"/>
      <c r="F186" s="36"/>
      <c r="G186" s="7"/>
      <c r="H186" s="36"/>
      <c r="I186" s="4"/>
    </row>
    <row r="187" spans="1:9" ht="18.75" x14ac:dyDescent="0.3">
      <c r="A187" s="7"/>
      <c r="B187" s="8"/>
      <c r="C187" s="8"/>
      <c r="D187" s="36"/>
      <c r="E187" s="7"/>
      <c r="F187" s="36"/>
      <c r="G187" s="7"/>
      <c r="H187" s="36"/>
      <c r="I187" s="4"/>
    </row>
    <row r="188" spans="1:9" ht="18.75" x14ac:dyDescent="0.3">
      <c r="A188" s="7"/>
      <c r="B188" s="8"/>
      <c r="C188" s="8"/>
      <c r="D188" s="36"/>
      <c r="E188" s="7"/>
      <c r="F188" s="36"/>
      <c r="G188" s="7"/>
      <c r="H188" s="36"/>
      <c r="I188" s="4"/>
    </row>
    <row r="189" spans="1:9" ht="18.75" x14ac:dyDescent="0.3">
      <c r="A189" s="7"/>
      <c r="B189" s="8"/>
      <c r="C189" s="8"/>
      <c r="D189" s="36"/>
      <c r="E189" s="7"/>
      <c r="F189" s="36"/>
      <c r="G189" s="7"/>
      <c r="H189" s="36"/>
      <c r="I189" s="4"/>
    </row>
    <row r="190" spans="1:9" ht="18.75" x14ac:dyDescent="0.3">
      <c r="A190" s="7"/>
      <c r="B190" s="8"/>
      <c r="C190" s="8"/>
      <c r="D190" s="36"/>
      <c r="E190" s="7"/>
      <c r="F190" s="36"/>
      <c r="G190" s="7"/>
      <c r="H190" s="36"/>
      <c r="I190" s="4"/>
    </row>
    <row r="191" spans="1:9" ht="18.75" x14ac:dyDescent="0.3">
      <c r="A191" s="7"/>
      <c r="B191" s="8"/>
      <c r="C191" s="8"/>
      <c r="D191" s="36"/>
      <c r="E191" s="7"/>
      <c r="F191" s="36"/>
      <c r="G191" s="7"/>
      <c r="H191" s="36"/>
      <c r="I191" s="4"/>
    </row>
    <row r="192" spans="1:9" ht="18.75" x14ac:dyDescent="0.3">
      <c r="A192" s="7"/>
      <c r="B192" s="8"/>
      <c r="C192" s="8"/>
      <c r="D192" s="36"/>
      <c r="E192" s="7"/>
      <c r="F192" s="36"/>
      <c r="G192" s="7"/>
      <c r="H192" s="36"/>
      <c r="I192" s="4"/>
    </row>
    <row r="193" spans="1:9" ht="18.75" x14ac:dyDescent="0.3">
      <c r="A193" s="7"/>
      <c r="B193" s="8"/>
      <c r="C193" s="8"/>
      <c r="D193" s="36"/>
      <c r="E193" s="7"/>
      <c r="F193" s="36"/>
      <c r="G193" s="7"/>
      <c r="H193" s="36"/>
      <c r="I193" s="4"/>
    </row>
    <row r="194" spans="1:9" ht="18.75" x14ac:dyDescent="0.3">
      <c r="A194" s="7"/>
      <c r="B194" s="8"/>
      <c r="C194" s="8"/>
      <c r="D194" s="36"/>
      <c r="E194" s="7"/>
      <c r="F194" s="36"/>
      <c r="G194" s="7"/>
      <c r="H194" s="36"/>
      <c r="I194" s="4"/>
    </row>
    <row r="195" spans="1:9" ht="18.75" x14ac:dyDescent="0.3">
      <c r="A195" s="7"/>
      <c r="B195" s="8"/>
      <c r="C195" s="8"/>
      <c r="D195" s="36"/>
      <c r="E195" s="7"/>
      <c r="F195" s="36"/>
      <c r="G195" s="7"/>
      <c r="H195" s="36"/>
      <c r="I195" s="4"/>
    </row>
    <row r="196" spans="1:9" ht="18.75" x14ac:dyDescent="0.3">
      <c r="A196" s="7"/>
      <c r="B196" s="8"/>
      <c r="C196" s="8"/>
      <c r="D196" s="36"/>
      <c r="E196" s="7"/>
      <c r="F196" s="36"/>
      <c r="G196" s="7"/>
      <c r="H196" s="36"/>
      <c r="I196" s="4"/>
    </row>
    <row r="197" spans="1:9" ht="18.75" x14ac:dyDescent="0.3">
      <c r="A197" s="7"/>
      <c r="B197" s="8"/>
      <c r="C197" s="8"/>
      <c r="D197" s="36"/>
      <c r="E197" s="7"/>
      <c r="F197" s="36"/>
      <c r="G197" s="7"/>
      <c r="H197" s="36"/>
      <c r="I197" s="4"/>
    </row>
    <row r="198" spans="1:9" ht="18.75" x14ac:dyDescent="0.3">
      <c r="A198" s="7"/>
      <c r="B198" s="8"/>
      <c r="C198" s="8"/>
      <c r="D198" s="36"/>
      <c r="E198" s="7"/>
      <c r="F198" s="36"/>
      <c r="G198" s="7"/>
      <c r="H198" s="36"/>
      <c r="I198" s="4"/>
    </row>
    <row r="199" spans="1:9" ht="18.75" x14ac:dyDescent="0.3">
      <c r="A199" s="7"/>
      <c r="B199" s="8"/>
      <c r="C199" s="8"/>
      <c r="D199" s="36"/>
      <c r="E199" s="7"/>
      <c r="F199" s="36"/>
      <c r="G199" s="7"/>
      <c r="H199" s="36"/>
      <c r="I199" s="4"/>
    </row>
    <row r="200" spans="1:9" ht="18.75" x14ac:dyDescent="0.3">
      <c r="A200" s="7"/>
      <c r="B200" s="8"/>
      <c r="C200" s="8"/>
      <c r="D200" s="36"/>
      <c r="E200" s="7"/>
      <c r="F200" s="36"/>
      <c r="G200" s="7"/>
      <c r="H200" s="36"/>
      <c r="I200" s="4"/>
    </row>
    <row r="201" spans="1:9" ht="18.75" x14ac:dyDescent="0.3">
      <c r="A201" s="7"/>
      <c r="B201" s="8"/>
      <c r="C201" s="8"/>
      <c r="D201" s="36"/>
      <c r="E201" s="7"/>
      <c r="F201" s="36"/>
      <c r="G201" s="7"/>
      <c r="H201" s="36"/>
      <c r="I201" s="4"/>
    </row>
    <row r="202" spans="1:9" ht="18.75" x14ac:dyDescent="0.3">
      <c r="A202" s="7"/>
      <c r="B202" s="8"/>
      <c r="C202" s="8"/>
      <c r="D202" s="36"/>
      <c r="E202" s="7"/>
      <c r="F202" s="36"/>
      <c r="G202" s="7"/>
      <c r="H202" s="36"/>
      <c r="I202" s="4"/>
    </row>
    <row r="203" spans="1:9" ht="18.75" x14ac:dyDescent="0.3">
      <c r="A203" s="7"/>
      <c r="B203" s="8"/>
      <c r="C203" s="8"/>
      <c r="D203" s="36"/>
      <c r="E203" s="7"/>
      <c r="F203" s="36"/>
      <c r="G203" s="7"/>
      <c r="H203" s="36"/>
      <c r="I203" s="4"/>
    </row>
    <row r="204" spans="1:9" ht="18.75" x14ac:dyDescent="0.3">
      <c r="A204" s="7"/>
      <c r="B204" s="8"/>
      <c r="C204" s="8"/>
      <c r="D204" s="36"/>
      <c r="E204" s="7"/>
      <c r="F204" s="36"/>
      <c r="G204" s="7"/>
      <c r="H204" s="36"/>
      <c r="I204" s="4"/>
    </row>
    <row r="205" spans="1:9" ht="18.75" x14ac:dyDescent="0.3">
      <c r="A205" s="7"/>
      <c r="B205" s="8"/>
      <c r="C205" s="8"/>
      <c r="D205" s="36"/>
      <c r="E205" s="7"/>
      <c r="F205" s="36"/>
      <c r="G205" s="7"/>
      <c r="H205" s="36"/>
      <c r="I205" s="4"/>
    </row>
    <row r="206" spans="1:9" ht="18.75" x14ac:dyDescent="0.3">
      <c r="A206" s="7"/>
      <c r="B206" s="8"/>
      <c r="C206" s="8"/>
      <c r="D206" s="36"/>
      <c r="E206" s="7"/>
      <c r="F206" s="36"/>
      <c r="G206" s="7"/>
      <c r="H206" s="36"/>
      <c r="I206" s="4"/>
    </row>
    <row r="207" spans="1:9" ht="18.75" x14ac:dyDescent="0.3">
      <c r="A207" s="7"/>
      <c r="B207" s="8"/>
      <c r="C207" s="8"/>
      <c r="D207" s="36"/>
      <c r="E207" s="7"/>
      <c r="F207" s="36"/>
      <c r="G207" s="7"/>
      <c r="H207" s="36"/>
      <c r="I207" s="4"/>
    </row>
    <row r="208" spans="1:9" ht="18.75" x14ac:dyDescent="0.3">
      <c r="A208" s="7"/>
      <c r="B208" s="8"/>
      <c r="C208" s="8"/>
      <c r="D208" s="36"/>
      <c r="E208" s="7"/>
      <c r="F208" s="36"/>
      <c r="G208" s="7"/>
      <c r="H208" s="36"/>
      <c r="I208" s="4"/>
    </row>
    <row r="209" spans="1:9" ht="18.75" x14ac:dyDescent="0.3">
      <c r="A209" s="7"/>
      <c r="B209" s="8"/>
      <c r="C209" s="8"/>
      <c r="D209" s="36"/>
      <c r="E209" s="7"/>
      <c r="F209" s="36"/>
      <c r="G209" s="7"/>
      <c r="H209" s="36"/>
      <c r="I209" s="4"/>
    </row>
    <row r="210" spans="1:9" ht="18.75" x14ac:dyDescent="0.3">
      <c r="A210" s="7"/>
      <c r="B210" s="8"/>
      <c r="C210" s="8"/>
      <c r="D210" s="36"/>
      <c r="E210" s="7"/>
      <c r="F210" s="36"/>
      <c r="G210" s="7"/>
      <c r="H210" s="36"/>
      <c r="I210" s="4"/>
    </row>
    <row r="211" spans="1:9" ht="18.75" x14ac:dyDescent="0.3">
      <c r="A211" s="7"/>
      <c r="B211" s="8"/>
      <c r="C211" s="8"/>
      <c r="D211" s="36"/>
      <c r="E211" s="7"/>
      <c r="F211" s="36"/>
      <c r="G211" s="7"/>
      <c r="H211" s="36"/>
      <c r="I211" s="4"/>
    </row>
    <row r="212" spans="1:9" ht="18.75" x14ac:dyDescent="0.3">
      <c r="A212" s="7"/>
      <c r="B212" s="8"/>
      <c r="C212" s="8"/>
      <c r="D212" s="36"/>
      <c r="E212" s="7"/>
      <c r="F212" s="36"/>
      <c r="G212" s="7"/>
      <c r="H212" s="36"/>
      <c r="I212" s="4"/>
    </row>
    <row r="213" spans="1:9" ht="18.75" x14ac:dyDescent="0.3">
      <c r="A213" s="7"/>
      <c r="B213" s="8"/>
      <c r="C213" s="8"/>
      <c r="D213" s="36"/>
      <c r="E213" s="7"/>
      <c r="F213" s="36"/>
      <c r="G213" s="7"/>
      <c r="H213" s="36"/>
      <c r="I213" s="4"/>
    </row>
    <row r="214" spans="1:9" ht="18.75" x14ac:dyDescent="0.3">
      <c r="A214" s="7"/>
      <c r="B214" s="8"/>
      <c r="C214" s="8"/>
      <c r="D214" s="36"/>
      <c r="E214" s="7"/>
      <c r="F214" s="36"/>
      <c r="G214" s="7"/>
      <c r="H214" s="36"/>
      <c r="I214" s="4"/>
    </row>
    <row r="215" spans="1:9" ht="18.75" x14ac:dyDescent="0.3">
      <c r="A215" s="7"/>
      <c r="B215" s="8"/>
      <c r="C215" s="8"/>
      <c r="D215" s="36"/>
      <c r="E215" s="7"/>
      <c r="F215" s="36"/>
      <c r="G215" s="7"/>
      <c r="H215" s="36"/>
      <c r="I215" s="4"/>
    </row>
    <row r="216" spans="1:9" ht="18.75" x14ac:dyDescent="0.3">
      <c r="A216" s="7"/>
      <c r="B216" s="8"/>
      <c r="C216" s="8"/>
      <c r="D216" s="36"/>
      <c r="E216" s="7"/>
      <c r="F216" s="36"/>
      <c r="G216" s="7"/>
      <c r="H216" s="36"/>
      <c r="I216" s="4"/>
    </row>
    <row r="217" spans="1:9" ht="18.75" x14ac:dyDescent="0.3">
      <c r="A217" s="7"/>
      <c r="B217" s="8"/>
      <c r="C217" s="8"/>
      <c r="D217" s="36"/>
      <c r="E217" s="7"/>
      <c r="F217" s="36"/>
      <c r="G217" s="7"/>
      <c r="H217" s="36"/>
      <c r="I217" s="4"/>
    </row>
    <row r="218" spans="1:9" ht="18.75" x14ac:dyDescent="0.3">
      <c r="A218" s="7"/>
      <c r="B218" s="8"/>
      <c r="C218" s="8"/>
      <c r="D218" s="36"/>
      <c r="E218" s="7"/>
      <c r="F218" s="36"/>
      <c r="G218" s="7"/>
      <c r="H218" s="36"/>
      <c r="I218" s="4"/>
    </row>
    <row r="219" spans="1:9" ht="18.75" x14ac:dyDescent="0.3">
      <c r="A219" s="7"/>
      <c r="B219" s="8"/>
      <c r="C219" s="8"/>
      <c r="D219" s="36"/>
      <c r="E219" s="7"/>
      <c r="F219" s="36"/>
      <c r="G219" s="7"/>
      <c r="H219" s="36"/>
      <c r="I219" s="4"/>
    </row>
    <row r="220" spans="1:9" ht="18.75" x14ac:dyDescent="0.3">
      <c r="A220" s="7"/>
      <c r="B220" s="8"/>
      <c r="C220" s="8"/>
      <c r="D220" s="36"/>
      <c r="E220" s="7"/>
      <c r="F220" s="36"/>
      <c r="G220" s="7"/>
      <c r="H220" s="36"/>
      <c r="I220" s="4"/>
    </row>
    <row r="221" spans="1:9" ht="18.75" x14ac:dyDescent="0.3">
      <c r="A221" s="7"/>
      <c r="B221" s="8"/>
      <c r="C221" s="8"/>
      <c r="D221" s="36"/>
      <c r="E221" s="7"/>
      <c r="F221" s="36"/>
      <c r="G221" s="7"/>
      <c r="H221" s="36"/>
      <c r="I221" s="4"/>
    </row>
    <row r="222" spans="1:9" ht="18.75" x14ac:dyDescent="0.3">
      <c r="A222" s="7"/>
      <c r="B222" s="8"/>
      <c r="C222" s="8"/>
      <c r="D222" s="36"/>
      <c r="E222" s="7"/>
      <c r="F222" s="36"/>
      <c r="G222" s="7"/>
      <c r="H222" s="36"/>
      <c r="I222" s="4"/>
    </row>
    <row r="223" spans="1:9" ht="18.75" x14ac:dyDescent="0.3">
      <c r="A223" s="7"/>
      <c r="B223" s="8"/>
      <c r="C223" s="8"/>
      <c r="D223" s="36"/>
      <c r="E223" s="7"/>
      <c r="F223" s="36"/>
      <c r="G223" s="7"/>
      <c r="H223" s="36"/>
      <c r="I223" s="4"/>
    </row>
    <row r="224" spans="1:9" ht="18.75" x14ac:dyDescent="0.3">
      <c r="A224" s="7"/>
      <c r="B224" s="8"/>
      <c r="C224" s="8"/>
      <c r="D224" s="36"/>
      <c r="E224" s="7"/>
      <c r="F224" s="36"/>
      <c r="G224" s="7"/>
      <c r="H224" s="36"/>
      <c r="I224" s="4"/>
    </row>
    <row r="225" spans="1:9" ht="18.75" x14ac:dyDescent="0.3">
      <c r="A225" s="7"/>
      <c r="B225" s="8"/>
      <c r="C225" s="8"/>
      <c r="D225" s="36"/>
      <c r="E225" s="7"/>
      <c r="F225" s="36"/>
      <c r="G225" s="7"/>
      <c r="H225" s="36"/>
      <c r="I225" s="4"/>
    </row>
    <row r="226" spans="1:9" ht="18.75" x14ac:dyDescent="0.3">
      <c r="A226" s="7"/>
      <c r="B226" s="8"/>
      <c r="C226" s="8"/>
      <c r="D226" s="36"/>
      <c r="E226" s="7"/>
      <c r="F226" s="36"/>
      <c r="G226" s="7"/>
      <c r="H226" s="36"/>
      <c r="I226" s="4"/>
    </row>
    <row r="227" spans="1:9" ht="18.75" x14ac:dyDescent="0.3">
      <c r="A227" s="7"/>
      <c r="B227" s="8"/>
      <c r="C227" s="8"/>
      <c r="D227" s="36"/>
      <c r="E227" s="7"/>
      <c r="F227" s="36"/>
      <c r="G227" s="7"/>
      <c r="H227" s="36"/>
      <c r="I227" s="4"/>
    </row>
    <row r="228" spans="1:9" ht="18.75" x14ac:dyDescent="0.3">
      <c r="A228" s="7"/>
      <c r="B228" s="8"/>
      <c r="C228" s="8"/>
      <c r="D228" s="36"/>
      <c r="E228" s="7"/>
      <c r="F228" s="36"/>
      <c r="G228" s="7"/>
      <c r="H228" s="36"/>
      <c r="I228" s="4"/>
    </row>
    <row r="229" spans="1:9" ht="18.75" x14ac:dyDescent="0.3">
      <c r="A229" s="7"/>
      <c r="B229" s="8"/>
      <c r="C229" s="8"/>
      <c r="D229" s="36"/>
      <c r="E229" s="7"/>
      <c r="F229" s="36"/>
      <c r="G229" s="7"/>
      <c r="H229" s="36"/>
      <c r="I229" s="4"/>
    </row>
    <row r="230" spans="1:9" ht="18.75" x14ac:dyDescent="0.3">
      <c r="A230" s="7"/>
      <c r="B230" s="8"/>
      <c r="C230" s="8"/>
      <c r="D230" s="36"/>
      <c r="E230" s="7"/>
      <c r="F230" s="36"/>
      <c r="G230" s="7"/>
      <c r="H230" s="36"/>
      <c r="I230" s="4"/>
    </row>
    <row r="231" spans="1:9" ht="18.75" x14ac:dyDescent="0.3">
      <c r="A231" s="7"/>
      <c r="B231" s="8"/>
      <c r="C231" s="8"/>
      <c r="D231" s="36"/>
      <c r="E231" s="7"/>
      <c r="F231" s="36"/>
      <c r="G231" s="7"/>
      <c r="H231" s="36"/>
      <c r="I231" s="4"/>
    </row>
    <row r="232" spans="1:9" ht="18.75" x14ac:dyDescent="0.3">
      <c r="A232" s="7"/>
      <c r="B232" s="8"/>
      <c r="C232" s="8"/>
      <c r="D232" s="36"/>
      <c r="E232" s="7"/>
      <c r="F232" s="36"/>
      <c r="G232" s="7"/>
      <c r="H232" s="36"/>
      <c r="I232" s="4"/>
    </row>
    <row r="233" spans="1:9" ht="18.75" x14ac:dyDescent="0.3">
      <c r="A233" s="7"/>
      <c r="B233" s="8"/>
      <c r="C233" s="8"/>
      <c r="D233" s="36"/>
      <c r="E233" s="7"/>
      <c r="F233" s="36"/>
      <c r="G233" s="7"/>
      <c r="H233" s="36"/>
      <c r="I233" s="4"/>
    </row>
    <row r="234" spans="1:9" ht="18.75" x14ac:dyDescent="0.3">
      <c r="A234" s="7"/>
      <c r="B234" s="8"/>
      <c r="C234" s="8"/>
      <c r="D234" s="36"/>
      <c r="E234" s="7"/>
      <c r="F234" s="36"/>
      <c r="G234" s="7"/>
      <c r="H234" s="36"/>
      <c r="I234" s="4"/>
    </row>
    <row r="235" spans="1:9" ht="18.75" x14ac:dyDescent="0.3">
      <c r="A235" s="7"/>
      <c r="B235" s="8"/>
      <c r="C235" s="8"/>
      <c r="D235" s="36"/>
      <c r="E235" s="7"/>
      <c r="F235" s="36"/>
      <c r="G235" s="7"/>
      <c r="H235" s="36"/>
      <c r="I235" s="4"/>
    </row>
    <row r="236" spans="1:9" ht="18.75" x14ac:dyDescent="0.3">
      <c r="A236" s="7"/>
      <c r="B236" s="8"/>
      <c r="C236" s="8"/>
      <c r="D236" s="36"/>
      <c r="E236" s="7"/>
      <c r="F236" s="36"/>
      <c r="G236" s="7"/>
      <c r="H236" s="36"/>
      <c r="I236" s="4"/>
    </row>
    <row r="237" spans="1:9" ht="18.75" x14ac:dyDescent="0.3">
      <c r="A237" s="7"/>
      <c r="B237" s="8"/>
      <c r="C237" s="8"/>
      <c r="D237" s="36"/>
      <c r="E237" s="7"/>
      <c r="F237" s="36"/>
      <c r="G237" s="7"/>
      <c r="H237" s="36"/>
      <c r="I237" s="4"/>
    </row>
    <row r="238" spans="1:9" ht="18.75" x14ac:dyDescent="0.3">
      <c r="A238" s="7"/>
      <c r="B238" s="8"/>
      <c r="C238" s="8"/>
      <c r="D238" s="36"/>
      <c r="E238" s="7"/>
      <c r="F238" s="36"/>
      <c r="G238" s="7"/>
      <c r="H238" s="36"/>
      <c r="I238" s="4"/>
    </row>
    <row r="239" spans="1:9" ht="18.75" x14ac:dyDescent="0.3">
      <c r="A239" s="7"/>
      <c r="B239" s="8"/>
      <c r="C239" s="8"/>
      <c r="D239" s="36"/>
      <c r="E239" s="7"/>
      <c r="F239" s="36"/>
      <c r="G239" s="7"/>
      <c r="H239" s="36"/>
      <c r="I239" s="4"/>
    </row>
    <row r="240" spans="1:9" ht="18.75" x14ac:dyDescent="0.3">
      <c r="A240" s="7"/>
      <c r="B240" s="8"/>
      <c r="C240" s="8"/>
      <c r="D240" s="36"/>
      <c r="E240" s="7"/>
      <c r="F240" s="36"/>
      <c r="G240" s="7"/>
      <c r="H240" s="36"/>
      <c r="I240" s="4"/>
    </row>
    <row r="241" spans="1:8" x14ac:dyDescent="0.25">
      <c r="A241" s="37"/>
      <c r="B241" s="38"/>
      <c r="C241" s="38"/>
      <c r="D241" s="39"/>
      <c r="E241" s="37"/>
      <c r="F241" s="39"/>
      <c r="G241" s="37"/>
      <c r="H241" s="39"/>
    </row>
    <row r="242" spans="1:8" x14ac:dyDescent="0.25">
      <c r="A242" s="37"/>
      <c r="B242" s="38"/>
      <c r="C242" s="38"/>
      <c r="D242" s="39"/>
      <c r="E242" s="37"/>
      <c r="F242" s="39"/>
      <c r="G242" s="37"/>
      <c r="H242" s="39"/>
    </row>
    <row r="243" spans="1:8" x14ac:dyDescent="0.25">
      <c r="A243" s="37"/>
      <c r="B243" s="38"/>
      <c r="C243" s="38"/>
      <c r="D243" s="39"/>
      <c r="E243" s="37"/>
      <c r="F243" s="39"/>
      <c r="G243" s="37"/>
      <c r="H243" s="39"/>
    </row>
    <row r="244" spans="1:8" x14ac:dyDescent="0.25">
      <c r="A244" s="37"/>
      <c r="B244" s="38"/>
      <c r="C244" s="38"/>
      <c r="D244" s="39"/>
      <c r="E244" s="37"/>
      <c r="F244" s="39"/>
      <c r="G244" s="37"/>
      <c r="H244" s="39"/>
    </row>
    <row r="245" spans="1:8" x14ac:dyDescent="0.25">
      <c r="A245" s="37"/>
      <c r="B245" s="38"/>
      <c r="C245" s="38"/>
      <c r="D245" s="39"/>
      <c r="E245" s="37"/>
      <c r="F245" s="39"/>
      <c r="G245" s="37"/>
      <c r="H245" s="39"/>
    </row>
    <row r="246" spans="1:8" x14ac:dyDescent="0.25">
      <c r="A246" s="37"/>
      <c r="B246" s="38"/>
      <c r="C246" s="38"/>
      <c r="D246" s="39"/>
      <c r="E246" s="37"/>
      <c r="F246" s="39"/>
      <c r="G246" s="37"/>
      <c r="H246" s="39"/>
    </row>
    <row r="247" spans="1:8" x14ac:dyDescent="0.25">
      <c r="A247" s="37"/>
      <c r="B247" s="38"/>
      <c r="C247" s="38"/>
      <c r="D247" s="39"/>
      <c r="E247" s="37"/>
      <c r="F247" s="39"/>
      <c r="G247" s="37"/>
      <c r="H247" s="39"/>
    </row>
    <row r="248" spans="1:8" x14ac:dyDescent="0.25">
      <c r="A248" s="37"/>
      <c r="B248" s="38"/>
      <c r="C248" s="38"/>
      <c r="D248" s="39"/>
      <c r="E248" s="37"/>
      <c r="F248" s="39"/>
      <c r="G248" s="37"/>
      <c r="H248" s="39"/>
    </row>
    <row r="249" spans="1:8" x14ac:dyDescent="0.25">
      <c r="A249" s="37"/>
      <c r="B249" s="38"/>
      <c r="C249" s="38"/>
      <c r="D249" s="39"/>
      <c r="E249" s="37"/>
      <c r="F249" s="39"/>
      <c r="G249" s="37"/>
      <c r="H249" s="39"/>
    </row>
    <row r="250" spans="1:8" x14ac:dyDescent="0.25">
      <c r="A250" s="37"/>
      <c r="B250" s="38"/>
      <c r="C250" s="38"/>
      <c r="D250" s="39"/>
      <c r="E250" s="37"/>
      <c r="F250" s="39"/>
      <c r="G250" s="37"/>
      <c r="H250" s="39"/>
    </row>
    <row r="251" spans="1:8" x14ac:dyDescent="0.25">
      <c r="A251" s="37"/>
      <c r="B251" s="38"/>
      <c r="C251" s="38"/>
      <c r="D251" s="39"/>
      <c r="E251" s="37"/>
      <c r="F251" s="39"/>
      <c r="G251" s="37"/>
      <c r="H251" s="39"/>
    </row>
    <row r="252" spans="1:8" x14ac:dyDescent="0.25">
      <c r="A252" s="37"/>
      <c r="B252" s="38"/>
      <c r="C252" s="38"/>
      <c r="D252" s="39"/>
      <c r="E252" s="37"/>
      <c r="F252" s="39"/>
      <c r="G252" s="37"/>
      <c r="H252" s="39"/>
    </row>
    <row r="253" spans="1:8" x14ac:dyDescent="0.25">
      <c r="A253" s="37"/>
      <c r="B253" s="38"/>
      <c r="C253" s="38"/>
      <c r="D253" s="39"/>
      <c r="E253" s="37"/>
      <c r="F253" s="39"/>
      <c r="G253" s="37"/>
      <c r="H253" s="39"/>
    </row>
    <row r="254" spans="1:8" x14ac:dyDescent="0.25">
      <c r="A254" s="37"/>
      <c r="B254" s="38"/>
      <c r="C254" s="38"/>
      <c r="D254" s="39"/>
      <c r="E254" s="37"/>
      <c r="F254" s="39"/>
      <c r="G254" s="37"/>
      <c r="H254" s="39"/>
    </row>
    <row r="255" spans="1:8" x14ac:dyDescent="0.25">
      <c r="A255" s="37"/>
      <c r="B255" s="38"/>
      <c r="C255" s="38"/>
      <c r="D255" s="39"/>
      <c r="E255" s="37"/>
      <c r="F255" s="39"/>
      <c r="G255" s="37"/>
      <c r="H255" s="39"/>
    </row>
    <row r="256" spans="1:8" x14ac:dyDescent="0.25">
      <c r="A256" s="37"/>
      <c r="B256" s="38"/>
      <c r="C256" s="38"/>
      <c r="D256" s="39"/>
      <c r="E256" s="37"/>
      <c r="F256" s="39"/>
      <c r="G256" s="37"/>
      <c r="H256" s="39"/>
    </row>
    <row r="257" spans="1:8" x14ac:dyDescent="0.25">
      <c r="A257" s="37"/>
      <c r="B257" s="38"/>
      <c r="C257" s="38"/>
      <c r="D257" s="39"/>
      <c r="E257" s="37"/>
      <c r="F257" s="39"/>
      <c r="G257" s="37"/>
      <c r="H257" s="39"/>
    </row>
    <row r="258" spans="1:8" x14ac:dyDescent="0.25">
      <c r="A258" s="37"/>
      <c r="B258" s="38"/>
      <c r="C258" s="38"/>
      <c r="D258" s="39"/>
      <c r="E258" s="37"/>
      <c r="F258" s="39"/>
      <c r="G258" s="37"/>
      <c r="H258" s="39"/>
    </row>
    <row r="259" spans="1:8" x14ac:dyDescent="0.25">
      <c r="A259" s="37"/>
      <c r="B259" s="38"/>
      <c r="C259" s="38"/>
      <c r="D259" s="39"/>
      <c r="E259" s="37"/>
      <c r="F259" s="39"/>
      <c r="G259" s="37"/>
      <c r="H259" s="39"/>
    </row>
    <row r="260" spans="1:8" x14ac:dyDescent="0.25">
      <c r="A260" s="37"/>
      <c r="B260" s="38"/>
      <c r="C260" s="38"/>
      <c r="D260" s="39"/>
      <c r="E260" s="37"/>
      <c r="F260" s="39"/>
      <c r="G260" s="37"/>
      <c r="H260" s="39"/>
    </row>
    <row r="261" spans="1:8" x14ac:dyDescent="0.25">
      <c r="A261" s="37"/>
      <c r="B261" s="38"/>
      <c r="C261" s="38"/>
      <c r="D261" s="39"/>
      <c r="E261" s="37"/>
      <c r="F261" s="39"/>
      <c r="G261" s="37"/>
      <c r="H261" s="39"/>
    </row>
    <row r="262" spans="1:8" x14ac:dyDescent="0.25">
      <c r="A262" s="37"/>
      <c r="B262" s="38"/>
      <c r="C262" s="38"/>
      <c r="D262" s="39"/>
      <c r="E262" s="37"/>
      <c r="F262" s="39"/>
      <c r="G262" s="37"/>
      <c r="H262" s="39"/>
    </row>
    <row r="263" spans="1:8" x14ac:dyDescent="0.25">
      <c r="A263" s="37"/>
      <c r="B263" s="38"/>
      <c r="C263" s="38"/>
      <c r="D263" s="39"/>
      <c r="E263" s="37"/>
      <c r="F263" s="39"/>
      <c r="G263" s="37"/>
      <c r="H263" s="39"/>
    </row>
    <row r="264" spans="1:8" x14ac:dyDescent="0.25">
      <c r="A264" s="37"/>
      <c r="B264" s="38"/>
      <c r="C264" s="38"/>
      <c r="D264" s="39"/>
      <c r="E264" s="37"/>
      <c r="F264" s="39"/>
      <c r="G264" s="37"/>
      <c r="H264" s="39"/>
    </row>
    <row r="265" spans="1:8" x14ac:dyDescent="0.25">
      <c r="A265" s="37"/>
      <c r="B265" s="38"/>
      <c r="C265" s="38"/>
      <c r="D265" s="39"/>
      <c r="E265" s="37"/>
      <c r="F265" s="39"/>
      <c r="G265" s="37"/>
      <c r="H265" s="39"/>
    </row>
    <row r="266" spans="1:8" x14ac:dyDescent="0.25">
      <c r="A266" s="37"/>
      <c r="B266" s="38"/>
      <c r="C266" s="38"/>
      <c r="D266" s="39"/>
      <c r="E266" s="37"/>
      <c r="F266" s="39"/>
      <c r="G266" s="37"/>
      <c r="H266" s="39"/>
    </row>
    <row r="267" spans="1:8" x14ac:dyDescent="0.25">
      <c r="A267" s="37"/>
      <c r="B267" s="38"/>
      <c r="C267" s="38"/>
      <c r="D267" s="39"/>
      <c r="E267" s="37"/>
      <c r="F267" s="39"/>
      <c r="G267" s="37"/>
      <c r="H267" s="39"/>
    </row>
    <row r="268" spans="1:8" x14ac:dyDescent="0.25">
      <c r="A268" s="37"/>
      <c r="B268" s="38"/>
      <c r="C268" s="38"/>
      <c r="D268" s="39"/>
      <c r="E268" s="37"/>
      <c r="F268" s="39"/>
      <c r="G268" s="37"/>
      <c r="H268" s="39"/>
    </row>
    <row r="269" spans="1:8" x14ac:dyDescent="0.25">
      <c r="A269" s="37"/>
      <c r="B269" s="38"/>
      <c r="C269" s="38"/>
      <c r="D269" s="39"/>
      <c r="E269" s="37"/>
      <c r="F269" s="39"/>
      <c r="G269" s="37"/>
      <c r="H269" s="39"/>
    </row>
    <row r="270" spans="1:8" x14ac:dyDescent="0.25">
      <c r="A270" s="37"/>
      <c r="B270" s="38"/>
      <c r="C270" s="38"/>
      <c r="D270" s="39"/>
      <c r="E270" s="37"/>
      <c r="F270" s="39"/>
      <c r="G270" s="37"/>
      <c r="H270" s="39"/>
    </row>
    <row r="271" spans="1:8" x14ac:dyDescent="0.25">
      <c r="A271" s="37"/>
      <c r="B271" s="38"/>
      <c r="C271" s="38"/>
      <c r="D271" s="39"/>
      <c r="E271" s="37"/>
      <c r="F271" s="39"/>
      <c r="G271" s="37"/>
      <c r="H271" s="39"/>
    </row>
    <row r="272" spans="1:8" x14ac:dyDescent="0.25">
      <c r="A272" s="37"/>
      <c r="B272" s="38"/>
      <c r="C272" s="38"/>
      <c r="D272" s="39"/>
      <c r="E272" s="37"/>
      <c r="F272" s="39"/>
      <c r="G272" s="37"/>
      <c r="H272" s="39"/>
    </row>
    <row r="273" spans="1:8" x14ac:dyDescent="0.25">
      <c r="A273" s="37"/>
      <c r="B273" s="38"/>
      <c r="C273" s="38"/>
      <c r="D273" s="39"/>
      <c r="E273" s="37"/>
      <c r="F273" s="39"/>
      <c r="G273" s="37"/>
      <c r="H273" s="39"/>
    </row>
    <row r="274" spans="1:8" x14ac:dyDescent="0.25">
      <c r="A274" s="37"/>
      <c r="B274" s="38"/>
      <c r="C274" s="38"/>
      <c r="D274" s="39"/>
      <c r="E274" s="37"/>
      <c r="F274" s="39"/>
      <c r="G274" s="37"/>
      <c r="H274" s="39"/>
    </row>
    <row r="275" spans="1:8" x14ac:dyDescent="0.25">
      <c r="A275" s="37"/>
      <c r="B275" s="38"/>
      <c r="C275" s="38"/>
      <c r="D275" s="39"/>
      <c r="E275" s="37"/>
      <c r="F275" s="39"/>
      <c r="G275" s="37"/>
      <c r="H275" s="39"/>
    </row>
    <row r="276" spans="1:8" x14ac:dyDescent="0.25">
      <c r="A276" s="37"/>
      <c r="B276" s="38"/>
      <c r="C276" s="38"/>
      <c r="D276" s="39"/>
      <c r="E276" s="37"/>
      <c r="F276" s="39"/>
      <c r="G276" s="37"/>
      <c r="H276" s="39"/>
    </row>
    <row r="277" spans="1:8" x14ac:dyDescent="0.25">
      <c r="A277" s="37"/>
      <c r="B277" s="38"/>
      <c r="C277" s="38"/>
      <c r="D277" s="39"/>
      <c r="E277" s="37"/>
      <c r="F277" s="39"/>
      <c r="G277" s="37"/>
      <c r="H277" s="39"/>
    </row>
    <row r="278" spans="1:8" x14ac:dyDescent="0.25">
      <c r="A278" s="37"/>
      <c r="B278" s="38"/>
      <c r="C278" s="38"/>
      <c r="D278" s="39"/>
      <c r="E278" s="37"/>
      <c r="F278" s="39"/>
      <c r="G278" s="37"/>
      <c r="H278" s="39"/>
    </row>
    <row r="279" spans="1:8" x14ac:dyDescent="0.25">
      <c r="A279" s="37"/>
      <c r="B279" s="38"/>
      <c r="C279" s="38"/>
      <c r="D279" s="39"/>
      <c r="E279" s="37"/>
      <c r="F279" s="39"/>
      <c r="G279" s="37"/>
      <c r="H279" s="39"/>
    </row>
    <row r="280" spans="1:8" x14ac:dyDescent="0.25">
      <c r="A280" s="37"/>
      <c r="B280" s="38"/>
      <c r="C280" s="38"/>
      <c r="D280" s="39"/>
      <c r="E280" s="37"/>
      <c r="F280" s="39"/>
      <c r="G280" s="37"/>
      <c r="H280" s="39"/>
    </row>
    <row r="281" spans="1:8" x14ac:dyDescent="0.25">
      <c r="A281" s="37"/>
      <c r="B281" s="38"/>
      <c r="C281" s="38"/>
      <c r="D281" s="39"/>
      <c r="E281" s="37"/>
      <c r="F281" s="39"/>
      <c r="G281" s="37"/>
      <c r="H281" s="39"/>
    </row>
    <row r="282" spans="1:8" x14ac:dyDescent="0.25">
      <c r="A282" s="37"/>
      <c r="B282" s="38"/>
      <c r="C282" s="38"/>
      <c r="D282" s="39"/>
      <c r="E282" s="37"/>
      <c r="F282" s="39"/>
      <c r="G282" s="37"/>
      <c r="H282" s="39"/>
    </row>
    <row r="283" spans="1:8" x14ac:dyDescent="0.25">
      <c r="A283" s="37"/>
      <c r="B283" s="38"/>
      <c r="C283" s="38"/>
      <c r="D283" s="39"/>
      <c r="E283" s="37"/>
      <c r="F283" s="39"/>
      <c r="G283" s="37"/>
      <c r="H283" s="39"/>
    </row>
    <row r="284" spans="1:8" x14ac:dyDescent="0.25">
      <c r="A284" s="37"/>
      <c r="B284" s="38"/>
      <c r="C284" s="38"/>
      <c r="D284" s="39"/>
      <c r="E284" s="37"/>
      <c r="F284" s="39"/>
      <c r="G284" s="37"/>
      <c r="H284" s="39"/>
    </row>
    <row r="285" spans="1:8" x14ac:dyDescent="0.25">
      <c r="A285" s="37"/>
      <c r="B285" s="38"/>
      <c r="C285" s="38"/>
      <c r="D285" s="39"/>
      <c r="E285" s="37"/>
      <c r="F285" s="39"/>
      <c r="G285" s="37"/>
      <c r="H285" s="39"/>
    </row>
    <row r="286" spans="1:8" x14ac:dyDescent="0.25">
      <c r="A286" s="37"/>
      <c r="B286" s="38"/>
      <c r="C286" s="38"/>
      <c r="D286" s="39"/>
      <c r="E286" s="37"/>
      <c r="F286" s="39"/>
      <c r="G286" s="37"/>
      <c r="H286" s="39"/>
    </row>
    <row r="287" spans="1:8" x14ac:dyDescent="0.25">
      <c r="A287" s="37"/>
      <c r="B287" s="38"/>
      <c r="C287" s="38"/>
      <c r="D287" s="39"/>
      <c r="E287" s="37"/>
      <c r="F287" s="39"/>
      <c r="G287" s="37"/>
      <c r="H287" s="39"/>
    </row>
    <row r="288" spans="1:8" x14ac:dyDescent="0.25">
      <c r="A288" s="37"/>
      <c r="B288" s="38"/>
      <c r="C288" s="38"/>
      <c r="D288" s="39"/>
      <c r="E288" s="37"/>
      <c r="F288" s="39"/>
      <c r="G288" s="37"/>
      <c r="H288" s="39"/>
    </row>
    <row r="289" spans="1:8" x14ac:dyDescent="0.25">
      <c r="A289" s="37"/>
      <c r="B289" s="38"/>
      <c r="C289" s="38"/>
      <c r="D289" s="39"/>
      <c r="E289" s="37"/>
      <c r="F289" s="39"/>
      <c r="G289" s="37"/>
      <c r="H289" s="39"/>
    </row>
    <row r="290" spans="1:8" x14ac:dyDescent="0.25">
      <c r="A290" s="37"/>
      <c r="B290" s="38"/>
      <c r="C290" s="38"/>
      <c r="D290" s="39"/>
      <c r="E290" s="37"/>
      <c r="F290" s="39"/>
      <c r="G290" s="37"/>
      <c r="H290" s="39"/>
    </row>
    <row r="291" spans="1:8" x14ac:dyDescent="0.25">
      <c r="A291" s="37"/>
      <c r="B291" s="38"/>
      <c r="C291" s="38"/>
      <c r="D291" s="39"/>
      <c r="E291" s="37"/>
      <c r="F291" s="39"/>
      <c r="G291" s="37"/>
      <c r="H291" s="39"/>
    </row>
    <row r="292" spans="1:8" x14ac:dyDescent="0.25">
      <c r="A292" s="37"/>
      <c r="B292" s="38"/>
      <c r="C292" s="38"/>
      <c r="D292" s="39"/>
      <c r="E292" s="37"/>
      <c r="F292" s="39"/>
      <c r="G292" s="37"/>
      <c r="H292" s="39"/>
    </row>
    <row r="293" spans="1:8" x14ac:dyDescent="0.25">
      <c r="A293" s="37"/>
      <c r="B293" s="38"/>
      <c r="C293" s="38"/>
      <c r="D293" s="39"/>
      <c r="E293" s="37"/>
      <c r="F293" s="39"/>
      <c r="G293" s="37"/>
      <c r="H293" s="39"/>
    </row>
    <row r="294" spans="1:8" x14ac:dyDescent="0.25">
      <c r="A294" s="37"/>
      <c r="B294" s="38"/>
      <c r="C294" s="38"/>
      <c r="D294" s="39"/>
      <c r="E294" s="37"/>
      <c r="F294" s="39"/>
      <c r="G294" s="37"/>
      <c r="H294" s="39"/>
    </row>
    <row r="295" spans="1:8" x14ac:dyDescent="0.25">
      <c r="A295" s="37"/>
      <c r="B295" s="38"/>
      <c r="C295" s="38"/>
      <c r="D295" s="39"/>
      <c r="E295" s="37"/>
      <c r="F295" s="39"/>
      <c r="G295" s="37"/>
      <c r="H295" s="39"/>
    </row>
    <row r="296" spans="1:8" x14ac:dyDescent="0.25">
      <c r="A296" s="37"/>
      <c r="B296" s="38"/>
      <c r="C296" s="38"/>
      <c r="D296" s="39"/>
      <c r="E296" s="37"/>
      <c r="F296" s="39"/>
      <c r="G296" s="37"/>
      <c r="H296" s="39"/>
    </row>
    <row r="297" spans="1:8" x14ac:dyDescent="0.25">
      <c r="A297" s="37"/>
      <c r="B297" s="38"/>
      <c r="C297" s="38"/>
      <c r="D297" s="39"/>
      <c r="E297" s="37"/>
      <c r="F297" s="39"/>
      <c r="G297" s="37"/>
      <c r="H297" s="39"/>
    </row>
    <row r="298" spans="1:8" x14ac:dyDescent="0.25">
      <c r="A298" s="37"/>
      <c r="B298" s="38"/>
      <c r="C298" s="38"/>
      <c r="D298" s="39"/>
      <c r="E298" s="37"/>
      <c r="F298" s="39"/>
      <c r="G298" s="37"/>
      <c r="H298" s="39"/>
    </row>
    <row r="299" spans="1:8" x14ac:dyDescent="0.25">
      <c r="A299" s="37"/>
      <c r="B299" s="38"/>
      <c r="C299" s="38"/>
      <c r="D299" s="39"/>
      <c r="E299" s="37"/>
      <c r="F299" s="39"/>
      <c r="G299" s="37"/>
      <c r="H299" s="39"/>
    </row>
    <row r="300" spans="1:8" x14ac:dyDescent="0.25">
      <c r="A300" s="37"/>
      <c r="B300" s="38"/>
      <c r="C300" s="38"/>
      <c r="D300" s="39"/>
      <c r="E300" s="37"/>
      <c r="F300" s="39"/>
      <c r="G300" s="37"/>
      <c r="H300" s="39"/>
    </row>
    <row r="301" spans="1:8" x14ac:dyDescent="0.25">
      <c r="A301" s="37"/>
      <c r="B301" s="38"/>
      <c r="C301" s="38"/>
      <c r="D301" s="39"/>
      <c r="E301" s="37"/>
      <c r="F301" s="39"/>
      <c r="G301" s="37"/>
      <c r="H301" s="39"/>
    </row>
    <row r="302" spans="1:8" x14ac:dyDescent="0.25">
      <c r="A302" s="37"/>
      <c r="B302" s="38"/>
      <c r="C302" s="38"/>
      <c r="D302" s="39"/>
      <c r="E302" s="37"/>
      <c r="F302" s="39"/>
      <c r="G302" s="37"/>
      <c r="H302" s="39"/>
    </row>
    <row r="303" spans="1:8" x14ac:dyDescent="0.25">
      <c r="A303" s="37"/>
      <c r="B303" s="38"/>
      <c r="C303" s="38"/>
      <c r="D303" s="39"/>
      <c r="E303" s="37"/>
      <c r="F303" s="39"/>
      <c r="G303" s="37"/>
      <c r="H303" s="39"/>
    </row>
    <row r="304" spans="1:8" x14ac:dyDescent="0.25">
      <c r="A304" s="37"/>
      <c r="B304" s="38"/>
      <c r="C304" s="38"/>
      <c r="D304" s="39"/>
      <c r="E304" s="37"/>
      <c r="F304" s="39"/>
      <c r="G304" s="37"/>
      <c r="H304" s="39"/>
    </row>
    <row r="305" spans="1:8" x14ac:dyDescent="0.25">
      <c r="A305" s="37"/>
      <c r="B305" s="38"/>
      <c r="C305" s="38"/>
      <c r="D305" s="39"/>
      <c r="E305" s="37"/>
      <c r="F305" s="39"/>
      <c r="G305" s="37"/>
      <c r="H305" s="39"/>
    </row>
    <row r="306" spans="1:8" x14ac:dyDescent="0.25">
      <c r="A306" s="37"/>
      <c r="B306" s="38"/>
      <c r="C306" s="38"/>
      <c r="D306" s="39"/>
      <c r="E306" s="37"/>
      <c r="F306" s="39"/>
      <c r="G306" s="37"/>
      <c r="H306" s="39"/>
    </row>
    <row r="307" spans="1:8" x14ac:dyDescent="0.25">
      <c r="A307" s="37"/>
      <c r="B307" s="38"/>
      <c r="C307" s="38"/>
      <c r="D307" s="39"/>
      <c r="E307" s="37"/>
      <c r="F307" s="39"/>
      <c r="G307" s="37"/>
      <c r="H307" s="39"/>
    </row>
    <row r="308" spans="1:8" x14ac:dyDescent="0.25">
      <c r="A308" s="37"/>
      <c r="B308" s="38"/>
      <c r="C308" s="38"/>
      <c r="D308" s="39"/>
      <c r="E308" s="37"/>
      <c r="F308" s="39"/>
      <c r="G308" s="37"/>
      <c r="H308" s="39"/>
    </row>
    <row r="309" spans="1:8" x14ac:dyDescent="0.25">
      <c r="A309" s="37"/>
      <c r="B309" s="38"/>
      <c r="C309" s="38"/>
      <c r="D309" s="39"/>
      <c r="E309" s="37"/>
      <c r="F309" s="39"/>
      <c r="G309" s="37"/>
      <c r="H309" s="39"/>
    </row>
    <row r="310" spans="1:8" x14ac:dyDescent="0.25">
      <c r="A310" s="37"/>
      <c r="B310" s="38"/>
      <c r="C310" s="38"/>
      <c r="D310" s="39"/>
      <c r="E310" s="37"/>
      <c r="F310" s="39"/>
      <c r="G310" s="37"/>
      <c r="H310" s="39"/>
    </row>
    <row r="311" spans="1:8" x14ac:dyDescent="0.25">
      <c r="A311" s="37"/>
      <c r="B311" s="38"/>
      <c r="C311" s="38"/>
      <c r="D311" s="39"/>
      <c r="E311" s="37"/>
      <c r="F311" s="39"/>
      <c r="G311" s="37"/>
      <c r="H311" s="39"/>
    </row>
    <row r="312" spans="1:8" x14ac:dyDescent="0.25">
      <c r="A312" s="37"/>
      <c r="B312" s="38"/>
      <c r="C312" s="38"/>
      <c r="D312" s="39"/>
      <c r="E312" s="37"/>
      <c r="F312" s="39"/>
      <c r="G312" s="37"/>
      <c r="H312" s="39"/>
    </row>
    <row r="313" spans="1:8" x14ac:dyDescent="0.25">
      <c r="A313" s="37"/>
      <c r="B313" s="38"/>
      <c r="C313" s="38"/>
      <c r="D313" s="39"/>
      <c r="E313" s="37"/>
      <c r="F313" s="39"/>
      <c r="G313" s="37"/>
      <c r="H313" s="39"/>
    </row>
    <row r="314" spans="1:8" x14ac:dyDescent="0.25">
      <c r="A314" s="37"/>
      <c r="B314" s="38"/>
      <c r="C314" s="38"/>
      <c r="D314" s="39"/>
      <c r="E314" s="37"/>
      <c r="F314" s="39"/>
      <c r="G314" s="37"/>
      <c r="H314" s="39"/>
    </row>
    <row r="315" spans="1:8" x14ac:dyDescent="0.25">
      <c r="A315" s="37"/>
      <c r="B315" s="38"/>
      <c r="C315" s="38"/>
      <c r="D315" s="39"/>
      <c r="E315" s="37"/>
      <c r="F315" s="39"/>
      <c r="G315" s="37"/>
      <c r="H315" s="39"/>
    </row>
    <row r="316" spans="1:8" x14ac:dyDescent="0.25">
      <c r="A316" s="37"/>
      <c r="B316" s="38"/>
      <c r="C316" s="38"/>
      <c r="D316" s="39"/>
      <c r="E316" s="37"/>
      <c r="F316" s="39"/>
      <c r="G316" s="37"/>
      <c r="H316" s="39"/>
    </row>
    <row r="317" spans="1:8" x14ac:dyDescent="0.25">
      <c r="A317" s="37"/>
      <c r="B317" s="38"/>
      <c r="C317" s="38"/>
      <c r="D317" s="39"/>
      <c r="E317" s="37"/>
      <c r="F317" s="39"/>
      <c r="G317" s="37"/>
      <c r="H317" s="39"/>
    </row>
    <row r="318" spans="1:8" x14ac:dyDescent="0.25">
      <c r="A318" s="37"/>
      <c r="B318" s="38"/>
      <c r="C318" s="38"/>
      <c r="D318" s="39"/>
      <c r="E318" s="37"/>
      <c r="F318" s="39"/>
      <c r="G318" s="37"/>
      <c r="H318" s="39"/>
    </row>
    <row r="319" spans="1:8" x14ac:dyDescent="0.25">
      <c r="A319" s="37"/>
      <c r="B319" s="38"/>
      <c r="C319" s="38"/>
      <c r="D319" s="39"/>
      <c r="E319" s="37"/>
      <c r="F319" s="39"/>
      <c r="G319" s="37"/>
      <c r="H319" s="39"/>
    </row>
    <row r="320" spans="1:8" x14ac:dyDescent="0.25">
      <c r="A320" s="37"/>
      <c r="B320" s="38"/>
      <c r="C320" s="38"/>
      <c r="D320" s="39"/>
      <c r="E320" s="37"/>
      <c r="F320" s="39"/>
      <c r="G320" s="37"/>
      <c r="H320" s="39"/>
    </row>
    <row r="321" spans="1:8" x14ac:dyDescent="0.25">
      <c r="A321" s="37"/>
      <c r="B321" s="38"/>
      <c r="C321" s="38"/>
      <c r="D321" s="39"/>
      <c r="E321" s="37"/>
      <c r="F321" s="39"/>
      <c r="G321" s="37"/>
      <c r="H321" s="39"/>
    </row>
    <row r="322" spans="1:8" x14ac:dyDescent="0.25">
      <c r="A322" s="37"/>
      <c r="B322" s="38"/>
      <c r="C322" s="38"/>
      <c r="D322" s="39"/>
      <c r="E322" s="37"/>
      <c r="F322" s="39"/>
      <c r="G322" s="37"/>
      <c r="H322" s="39"/>
    </row>
    <row r="323" spans="1:8" x14ac:dyDescent="0.25">
      <c r="A323" s="37"/>
      <c r="B323" s="38"/>
      <c r="C323" s="38"/>
      <c r="D323" s="39"/>
      <c r="E323" s="37"/>
      <c r="F323" s="39"/>
      <c r="G323" s="37"/>
      <c r="H323" s="39"/>
    </row>
    <row r="324" spans="1:8" x14ac:dyDescent="0.25">
      <c r="A324" s="37"/>
      <c r="B324" s="38"/>
      <c r="C324" s="38"/>
      <c r="D324" s="39"/>
      <c r="E324" s="37"/>
      <c r="F324" s="39"/>
      <c r="G324" s="37"/>
      <c r="H324" s="39"/>
    </row>
    <row r="325" spans="1:8" x14ac:dyDescent="0.25">
      <c r="A325" s="37"/>
      <c r="B325" s="38"/>
      <c r="C325" s="38"/>
      <c r="D325" s="39"/>
      <c r="E325" s="37"/>
      <c r="F325" s="39"/>
      <c r="G325" s="37"/>
      <c r="H325" s="39"/>
    </row>
    <row r="326" spans="1:8" x14ac:dyDescent="0.25">
      <c r="A326" s="37"/>
      <c r="B326" s="38"/>
      <c r="C326" s="38"/>
      <c r="D326" s="39"/>
      <c r="E326" s="37"/>
      <c r="F326" s="39"/>
      <c r="G326" s="37"/>
      <c r="H326" s="39"/>
    </row>
    <row r="327" spans="1:8" x14ac:dyDescent="0.25">
      <c r="A327" s="37"/>
      <c r="B327" s="38"/>
      <c r="C327" s="38"/>
      <c r="D327" s="39"/>
      <c r="E327" s="37"/>
      <c r="F327" s="39"/>
      <c r="G327" s="37"/>
      <c r="H327" s="39"/>
    </row>
    <row r="328" spans="1:8" x14ac:dyDescent="0.25">
      <c r="A328" s="37"/>
      <c r="B328" s="38"/>
      <c r="C328" s="38"/>
      <c r="D328" s="39"/>
      <c r="E328" s="37"/>
      <c r="F328" s="39"/>
      <c r="G328" s="37"/>
      <c r="H328" s="39"/>
    </row>
    <row r="329" spans="1:8" x14ac:dyDescent="0.25">
      <c r="A329" s="37"/>
      <c r="B329" s="38"/>
      <c r="C329" s="38"/>
      <c r="D329" s="39"/>
      <c r="E329" s="37"/>
      <c r="F329" s="39"/>
      <c r="G329" s="37"/>
      <c r="H329" s="39"/>
    </row>
    <row r="330" spans="1:8" x14ac:dyDescent="0.25">
      <c r="A330" s="37"/>
      <c r="B330" s="38"/>
      <c r="C330" s="38"/>
      <c r="D330" s="39"/>
      <c r="E330" s="37"/>
      <c r="F330" s="39"/>
      <c r="G330" s="37"/>
      <c r="H330" s="39"/>
    </row>
    <row r="331" spans="1:8" x14ac:dyDescent="0.25">
      <c r="A331" s="37"/>
      <c r="B331" s="38"/>
      <c r="C331" s="38"/>
      <c r="D331" s="39"/>
      <c r="E331" s="37"/>
      <c r="F331" s="39"/>
      <c r="G331" s="37"/>
      <c r="H331" s="39"/>
    </row>
    <row r="332" spans="1:8" x14ac:dyDescent="0.25">
      <c r="A332" s="37"/>
      <c r="B332" s="38"/>
      <c r="C332" s="38"/>
      <c r="D332" s="39"/>
      <c r="E332" s="37"/>
      <c r="F332" s="39"/>
      <c r="G332" s="37"/>
      <c r="H332" s="39"/>
    </row>
    <row r="333" spans="1:8" x14ac:dyDescent="0.25">
      <c r="A333" s="37"/>
      <c r="B333" s="38"/>
      <c r="C333" s="38"/>
      <c r="D333" s="39"/>
      <c r="E333" s="37"/>
      <c r="F333" s="39"/>
      <c r="G333" s="37"/>
      <c r="H333" s="39"/>
    </row>
    <row r="334" spans="1:8" x14ac:dyDescent="0.25">
      <c r="A334" s="37"/>
      <c r="B334" s="38"/>
      <c r="C334" s="38"/>
      <c r="D334" s="39"/>
      <c r="E334" s="37"/>
      <c r="F334" s="39"/>
      <c r="G334" s="37"/>
      <c r="H334" s="39"/>
    </row>
    <row r="335" spans="1:8" x14ac:dyDescent="0.25">
      <c r="A335" s="37"/>
      <c r="B335" s="38"/>
      <c r="C335" s="38"/>
      <c r="D335" s="39"/>
      <c r="E335" s="37"/>
      <c r="F335" s="39"/>
      <c r="G335" s="37"/>
      <c r="H335" s="39"/>
    </row>
    <row r="336" spans="1:8" x14ac:dyDescent="0.25">
      <c r="A336" s="37"/>
      <c r="B336" s="38"/>
      <c r="C336" s="38"/>
      <c r="D336" s="39"/>
      <c r="E336" s="37"/>
      <c r="F336" s="39"/>
      <c r="G336" s="37"/>
      <c r="H336" s="39"/>
    </row>
    <row r="337" spans="1:8" x14ac:dyDescent="0.25">
      <c r="A337" s="37"/>
      <c r="B337" s="38"/>
      <c r="C337" s="38"/>
      <c r="D337" s="39"/>
      <c r="E337" s="37"/>
      <c r="F337" s="39"/>
      <c r="G337" s="37"/>
      <c r="H337" s="39"/>
    </row>
    <row r="338" spans="1:8" x14ac:dyDescent="0.25">
      <c r="A338" s="37"/>
      <c r="B338" s="38"/>
      <c r="C338" s="38"/>
      <c r="D338" s="39"/>
      <c r="E338" s="37"/>
      <c r="F338" s="39"/>
      <c r="G338" s="37"/>
      <c r="H338" s="39"/>
    </row>
    <row r="339" spans="1:8" x14ac:dyDescent="0.25">
      <c r="A339" s="37"/>
      <c r="B339" s="38"/>
      <c r="C339" s="38"/>
      <c r="D339" s="39"/>
      <c r="E339" s="37"/>
      <c r="F339" s="39"/>
      <c r="G339" s="37"/>
      <c r="H339" s="39"/>
    </row>
    <row r="340" spans="1:8" x14ac:dyDescent="0.25">
      <c r="A340" s="37"/>
      <c r="B340" s="38"/>
      <c r="C340" s="38"/>
      <c r="D340" s="39"/>
      <c r="E340" s="37"/>
      <c r="F340" s="39"/>
      <c r="G340" s="37"/>
      <c r="H340" s="39"/>
    </row>
    <row r="341" spans="1:8" x14ac:dyDescent="0.25">
      <c r="A341" s="37"/>
      <c r="B341" s="38"/>
      <c r="C341" s="38"/>
      <c r="D341" s="39"/>
      <c r="E341" s="37"/>
      <c r="F341" s="39"/>
      <c r="G341" s="37"/>
      <c r="H341" s="39"/>
    </row>
    <row r="342" spans="1:8" x14ac:dyDescent="0.25">
      <c r="A342" s="37"/>
      <c r="B342" s="38"/>
      <c r="C342" s="38"/>
      <c r="D342" s="39"/>
      <c r="E342" s="37"/>
      <c r="F342" s="39"/>
      <c r="G342" s="37"/>
      <c r="H342" s="39"/>
    </row>
    <row r="343" spans="1:8" x14ac:dyDescent="0.25">
      <c r="A343" s="37"/>
      <c r="B343" s="38"/>
      <c r="C343" s="38"/>
      <c r="D343" s="39"/>
      <c r="E343" s="37"/>
      <c r="F343" s="39"/>
      <c r="G343" s="37"/>
      <c r="H343" s="39"/>
    </row>
    <row r="344" spans="1:8" x14ac:dyDescent="0.25">
      <c r="A344" s="37"/>
      <c r="B344" s="38"/>
      <c r="C344" s="38"/>
      <c r="D344" s="39"/>
      <c r="E344" s="37"/>
      <c r="F344" s="39"/>
      <c r="G344" s="37"/>
      <c r="H344" s="39"/>
    </row>
    <row r="345" spans="1:8" x14ac:dyDescent="0.25">
      <c r="A345" s="37"/>
      <c r="B345" s="38"/>
      <c r="C345" s="38"/>
      <c r="D345" s="39"/>
      <c r="E345" s="37"/>
      <c r="F345" s="39"/>
      <c r="G345" s="37"/>
      <c r="H345" s="39"/>
    </row>
    <row r="346" spans="1:8" x14ac:dyDescent="0.25">
      <c r="A346" s="37"/>
      <c r="B346" s="38"/>
      <c r="C346" s="38"/>
      <c r="D346" s="39"/>
      <c r="E346" s="37"/>
      <c r="F346" s="39"/>
      <c r="G346" s="37"/>
      <c r="H346" s="39"/>
    </row>
    <row r="347" spans="1:8" x14ac:dyDescent="0.25">
      <c r="A347" s="37"/>
      <c r="B347" s="38"/>
      <c r="C347" s="38"/>
      <c r="D347" s="39"/>
      <c r="E347" s="37"/>
      <c r="F347" s="39"/>
      <c r="G347" s="37"/>
      <c r="H347" s="39"/>
    </row>
    <row r="348" spans="1:8" x14ac:dyDescent="0.25">
      <c r="A348" s="37"/>
      <c r="B348" s="38"/>
      <c r="C348" s="38"/>
      <c r="D348" s="39"/>
      <c r="E348" s="37"/>
      <c r="F348" s="39"/>
      <c r="G348" s="37"/>
      <c r="H348" s="39"/>
    </row>
    <row r="349" spans="1:8" x14ac:dyDescent="0.25">
      <c r="A349" s="37"/>
      <c r="B349" s="38"/>
      <c r="C349" s="38"/>
      <c r="D349" s="39"/>
      <c r="E349" s="37"/>
      <c r="F349" s="39"/>
      <c r="G349" s="37"/>
      <c r="H349" s="39"/>
    </row>
    <row r="350" spans="1:8" x14ac:dyDescent="0.25">
      <c r="A350" s="37"/>
      <c r="B350" s="38"/>
      <c r="C350" s="38"/>
      <c r="D350" s="39"/>
      <c r="E350" s="37"/>
      <c r="F350" s="39"/>
      <c r="G350" s="37"/>
      <c r="H350" s="39"/>
    </row>
    <row r="351" spans="1:8" x14ac:dyDescent="0.25">
      <c r="A351" s="37"/>
      <c r="B351" s="38"/>
      <c r="C351" s="38"/>
      <c r="D351" s="39"/>
      <c r="E351" s="37"/>
      <c r="F351" s="39"/>
      <c r="G351" s="37"/>
      <c r="H351" s="39"/>
    </row>
    <row r="352" spans="1:8" x14ac:dyDescent="0.25">
      <c r="A352" s="37"/>
      <c r="B352" s="38"/>
      <c r="C352" s="38"/>
      <c r="D352" s="39"/>
      <c r="E352" s="37"/>
      <c r="F352" s="39"/>
      <c r="G352" s="37"/>
      <c r="H352" s="39"/>
    </row>
    <row r="353" spans="1:8" x14ac:dyDescent="0.25">
      <c r="A353" s="37"/>
      <c r="B353" s="38"/>
      <c r="C353" s="38"/>
      <c r="D353" s="39"/>
      <c r="E353" s="37"/>
      <c r="F353" s="39"/>
      <c r="G353" s="37"/>
      <c r="H353" s="39"/>
    </row>
    <row r="354" spans="1:8" x14ac:dyDescent="0.25">
      <c r="A354" s="37"/>
      <c r="B354" s="38"/>
      <c r="C354" s="38"/>
      <c r="D354" s="39"/>
      <c r="E354" s="37"/>
      <c r="F354" s="39"/>
      <c r="G354" s="37"/>
      <c r="H354" s="39"/>
    </row>
    <row r="355" spans="1:8" x14ac:dyDescent="0.25">
      <c r="A355" s="37"/>
      <c r="B355" s="38"/>
      <c r="C355" s="38"/>
      <c r="D355" s="39"/>
      <c r="E355" s="37"/>
      <c r="F355" s="39"/>
      <c r="G355" s="37"/>
      <c r="H355" s="39"/>
    </row>
    <row r="356" spans="1:8" x14ac:dyDescent="0.25">
      <c r="A356" s="37"/>
      <c r="B356" s="38"/>
      <c r="C356" s="38"/>
      <c r="D356" s="39"/>
      <c r="E356" s="37"/>
      <c r="F356" s="39"/>
      <c r="G356" s="37"/>
      <c r="H356" s="39"/>
    </row>
    <row r="357" spans="1:8" x14ac:dyDescent="0.25">
      <c r="A357" s="37"/>
      <c r="B357" s="38"/>
      <c r="C357" s="38"/>
      <c r="D357" s="39"/>
      <c r="E357" s="37"/>
      <c r="F357" s="39"/>
      <c r="G357" s="37"/>
      <c r="H357" s="39"/>
    </row>
    <row r="358" spans="1:8" x14ac:dyDescent="0.25">
      <c r="A358" s="37"/>
      <c r="B358" s="38"/>
      <c r="C358" s="38"/>
      <c r="D358" s="39"/>
      <c r="E358" s="37"/>
      <c r="F358" s="39"/>
      <c r="G358" s="37"/>
      <c r="H358" s="39"/>
    </row>
    <row r="359" spans="1:8" x14ac:dyDescent="0.25">
      <c r="A359" s="37"/>
      <c r="B359" s="38"/>
      <c r="C359" s="38"/>
      <c r="D359" s="39"/>
      <c r="E359" s="37"/>
      <c r="F359" s="39"/>
      <c r="G359" s="37"/>
      <c r="H359" s="39"/>
    </row>
    <row r="360" spans="1:8" x14ac:dyDescent="0.25">
      <c r="A360" s="37"/>
      <c r="B360" s="38"/>
      <c r="C360" s="38"/>
      <c r="D360" s="39"/>
      <c r="E360" s="37"/>
      <c r="F360" s="39"/>
      <c r="G360" s="37"/>
      <c r="H360" s="39"/>
    </row>
    <row r="361" spans="1:8" x14ac:dyDescent="0.25">
      <c r="A361" s="37"/>
      <c r="B361" s="38"/>
      <c r="C361" s="38"/>
      <c r="D361" s="39"/>
      <c r="E361" s="37"/>
      <c r="F361" s="39"/>
      <c r="G361" s="37"/>
      <c r="H361" s="39"/>
    </row>
    <row r="362" spans="1:8" x14ac:dyDescent="0.25">
      <c r="A362" s="37"/>
      <c r="B362" s="38"/>
      <c r="C362" s="38"/>
      <c r="D362" s="39"/>
      <c r="E362" s="37"/>
      <c r="F362" s="39"/>
      <c r="G362" s="37"/>
      <c r="H362" s="39"/>
    </row>
    <row r="363" spans="1:8" x14ac:dyDescent="0.25">
      <c r="A363" s="37"/>
      <c r="B363" s="38"/>
      <c r="C363" s="38"/>
      <c r="D363" s="39"/>
      <c r="E363" s="37"/>
      <c r="F363" s="39"/>
      <c r="G363" s="37"/>
      <c r="H363" s="39"/>
    </row>
    <row r="364" spans="1:8" x14ac:dyDescent="0.25">
      <c r="A364" s="37"/>
      <c r="B364" s="38"/>
      <c r="C364" s="38"/>
      <c r="D364" s="39"/>
      <c r="E364" s="37"/>
      <c r="F364" s="39"/>
      <c r="G364" s="37"/>
      <c r="H364" s="39"/>
    </row>
    <row r="365" spans="1:8" x14ac:dyDescent="0.25">
      <c r="A365" s="37"/>
      <c r="B365" s="38"/>
      <c r="C365" s="38"/>
      <c r="D365" s="39"/>
      <c r="E365" s="37"/>
      <c r="F365" s="39"/>
      <c r="G365" s="37"/>
      <c r="H365" s="39"/>
    </row>
    <row r="366" spans="1:8" x14ac:dyDescent="0.25">
      <c r="A366" s="37"/>
      <c r="B366" s="38"/>
      <c r="C366" s="38"/>
      <c r="D366" s="39"/>
      <c r="E366" s="37"/>
      <c r="F366" s="39"/>
      <c r="G366" s="37"/>
      <c r="H366" s="39"/>
    </row>
    <row r="367" spans="1:8" x14ac:dyDescent="0.25">
      <c r="A367" s="37"/>
      <c r="B367" s="38"/>
      <c r="C367" s="38"/>
      <c r="D367" s="39"/>
      <c r="E367" s="37"/>
      <c r="F367" s="39"/>
      <c r="G367" s="37"/>
      <c r="H367" s="39"/>
    </row>
    <row r="368" spans="1:8" x14ac:dyDescent="0.25">
      <c r="A368" s="37"/>
      <c r="B368" s="38"/>
      <c r="C368" s="38"/>
      <c r="D368" s="39"/>
      <c r="E368" s="37"/>
      <c r="F368" s="39"/>
      <c r="G368" s="37"/>
      <c r="H368" s="39"/>
    </row>
    <row r="369" spans="1:8" x14ac:dyDescent="0.25">
      <c r="A369" s="37"/>
      <c r="B369" s="38"/>
      <c r="C369" s="38"/>
      <c r="D369" s="39"/>
      <c r="E369" s="37"/>
      <c r="F369" s="39"/>
      <c r="G369" s="37"/>
      <c r="H369" s="39"/>
    </row>
    <row r="370" spans="1:8" x14ac:dyDescent="0.25">
      <c r="A370" s="37"/>
      <c r="B370" s="38"/>
      <c r="C370" s="38"/>
      <c r="D370" s="39"/>
      <c r="E370" s="37"/>
      <c r="F370" s="39"/>
      <c r="G370" s="37"/>
      <c r="H370" s="39"/>
    </row>
    <row r="371" spans="1:8" x14ac:dyDescent="0.25">
      <c r="A371" s="37"/>
      <c r="B371" s="38"/>
      <c r="C371" s="38"/>
      <c r="D371" s="39"/>
      <c r="E371" s="37"/>
      <c r="F371" s="39"/>
      <c r="G371" s="37"/>
      <c r="H371" s="39"/>
    </row>
    <row r="372" spans="1:8" x14ac:dyDescent="0.25">
      <c r="A372" s="37"/>
      <c r="B372" s="38"/>
      <c r="C372" s="38"/>
      <c r="D372" s="39"/>
      <c r="E372" s="37"/>
      <c r="F372" s="39"/>
      <c r="G372" s="37"/>
      <c r="H372" s="39"/>
    </row>
    <row r="373" spans="1:8" x14ac:dyDescent="0.25">
      <c r="A373" s="37"/>
      <c r="B373" s="38"/>
      <c r="C373" s="38"/>
      <c r="D373" s="39"/>
      <c r="E373" s="37"/>
      <c r="F373" s="39"/>
      <c r="G373" s="37"/>
      <c r="H373" s="39"/>
    </row>
    <row r="374" spans="1:8" x14ac:dyDescent="0.25">
      <c r="A374" s="37"/>
      <c r="B374" s="38"/>
      <c r="C374" s="38"/>
      <c r="D374" s="39"/>
      <c r="E374" s="37"/>
      <c r="F374" s="39"/>
      <c r="G374" s="37"/>
      <c r="H374" s="39"/>
    </row>
    <row r="375" spans="1:8" x14ac:dyDescent="0.25">
      <c r="A375" s="37"/>
      <c r="B375" s="38"/>
      <c r="C375" s="38"/>
      <c r="D375" s="39"/>
      <c r="E375" s="37"/>
      <c r="F375" s="39"/>
      <c r="G375" s="37"/>
      <c r="H375" s="39"/>
    </row>
    <row r="376" spans="1:8" x14ac:dyDescent="0.25">
      <c r="A376" s="37"/>
      <c r="B376" s="38"/>
      <c r="C376" s="38"/>
      <c r="D376" s="39"/>
      <c r="E376" s="37"/>
      <c r="F376" s="39"/>
      <c r="G376" s="37"/>
      <c r="H376" s="39"/>
    </row>
    <row r="377" spans="1:8" x14ac:dyDescent="0.25">
      <c r="A377" s="37"/>
      <c r="B377" s="38"/>
      <c r="C377" s="38"/>
      <c r="D377" s="39"/>
      <c r="E377" s="37"/>
      <c r="F377" s="39"/>
      <c r="G377" s="37"/>
      <c r="H377" s="39"/>
    </row>
    <row r="378" spans="1:8" x14ac:dyDescent="0.25">
      <c r="A378" s="37"/>
      <c r="B378" s="38"/>
      <c r="C378" s="38"/>
      <c r="D378" s="39"/>
      <c r="E378" s="37"/>
      <c r="F378" s="39"/>
      <c r="G378" s="37"/>
      <c r="H378" s="39"/>
    </row>
    <row r="379" spans="1:8" x14ac:dyDescent="0.25">
      <c r="A379" s="37"/>
      <c r="B379" s="38"/>
      <c r="C379" s="38"/>
      <c r="D379" s="39"/>
      <c r="E379" s="37"/>
      <c r="F379" s="39"/>
      <c r="G379" s="37"/>
      <c r="H379" s="39"/>
    </row>
    <row r="380" spans="1:8" x14ac:dyDescent="0.25">
      <c r="A380" s="37"/>
      <c r="B380" s="38"/>
      <c r="C380" s="38"/>
      <c r="D380" s="39"/>
      <c r="E380" s="37"/>
      <c r="F380" s="39"/>
      <c r="G380" s="37"/>
      <c r="H380" s="39"/>
    </row>
    <row r="381" spans="1:8" x14ac:dyDescent="0.25">
      <c r="A381" s="37"/>
      <c r="B381" s="38"/>
      <c r="C381" s="38"/>
      <c r="D381" s="39"/>
      <c r="E381" s="37"/>
      <c r="F381" s="39"/>
      <c r="G381" s="37"/>
      <c r="H381" s="39"/>
    </row>
    <row r="382" spans="1:8" x14ac:dyDescent="0.25">
      <c r="A382" s="37"/>
      <c r="B382" s="38"/>
      <c r="C382" s="38"/>
      <c r="D382" s="39"/>
      <c r="E382" s="37"/>
      <c r="F382" s="39"/>
      <c r="G382" s="37"/>
      <c r="H382" s="39"/>
    </row>
    <row r="383" spans="1:8" x14ac:dyDescent="0.25">
      <c r="A383" s="37"/>
      <c r="B383" s="38"/>
      <c r="C383" s="38"/>
      <c r="D383" s="39"/>
      <c r="E383" s="37"/>
      <c r="F383" s="39"/>
      <c r="G383" s="37"/>
      <c r="H383" s="39"/>
    </row>
    <row r="384" spans="1:8" x14ac:dyDescent="0.25">
      <c r="A384" s="37"/>
      <c r="B384" s="38"/>
      <c r="C384" s="38"/>
      <c r="D384" s="39"/>
      <c r="E384" s="37"/>
      <c r="F384" s="39"/>
      <c r="G384" s="37"/>
      <c r="H384" s="39"/>
    </row>
    <row r="385" spans="1:8" x14ac:dyDescent="0.25">
      <c r="A385" s="37"/>
      <c r="B385" s="38"/>
      <c r="C385" s="38"/>
      <c r="D385" s="39"/>
      <c r="E385" s="37"/>
      <c r="F385" s="39"/>
      <c r="G385" s="37"/>
      <c r="H385" s="39"/>
    </row>
    <row r="386" spans="1:8" x14ac:dyDescent="0.25">
      <c r="A386" s="37"/>
      <c r="B386" s="38"/>
      <c r="C386" s="38"/>
      <c r="D386" s="39"/>
      <c r="E386" s="37"/>
      <c r="F386" s="39"/>
      <c r="G386" s="37"/>
      <c r="H386" s="39"/>
    </row>
    <row r="387" spans="1:8" x14ac:dyDescent="0.25">
      <c r="A387" s="37"/>
      <c r="B387" s="38"/>
      <c r="C387" s="38"/>
      <c r="D387" s="39"/>
      <c r="E387" s="37"/>
      <c r="F387" s="39"/>
      <c r="G387" s="37"/>
      <c r="H387" s="39"/>
    </row>
    <row r="388" spans="1:8" x14ac:dyDescent="0.25">
      <c r="A388" s="37"/>
      <c r="B388" s="38"/>
      <c r="C388" s="38"/>
      <c r="D388" s="39"/>
      <c r="E388" s="37"/>
      <c r="F388" s="39"/>
      <c r="G388" s="37"/>
      <c r="H388" s="39"/>
    </row>
    <row r="389" spans="1:8" x14ac:dyDescent="0.25">
      <c r="A389" s="37"/>
      <c r="B389" s="38"/>
      <c r="C389" s="38"/>
      <c r="D389" s="39"/>
      <c r="E389" s="37"/>
      <c r="F389" s="39"/>
      <c r="G389" s="37"/>
      <c r="H389" s="39"/>
    </row>
    <row r="390" spans="1:8" x14ac:dyDescent="0.25">
      <c r="A390" s="37"/>
      <c r="B390" s="38"/>
      <c r="C390" s="38"/>
      <c r="D390" s="39"/>
      <c r="E390" s="37"/>
      <c r="F390" s="39"/>
      <c r="G390" s="37"/>
      <c r="H390" s="39"/>
    </row>
    <row r="391" spans="1:8" x14ac:dyDescent="0.25">
      <c r="A391" s="37"/>
      <c r="B391" s="38"/>
      <c r="C391" s="38"/>
      <c r="D391" s="39"/>
      <c r="E391" s="37"/>
      <c r="F391" s="39"/>
      <c r="G391" s="37"/>
      <c r="H391" s="39"/>
    </row>
    <row r="392" spans="1:8" x14ac:dyDescent="0.25">
      <c r="A392" s="37"/>
      <c r="B392" s="38"/>
      <c r="C392" s="38"/>
      <c r="D392" s="39"/>
      <c r="E392" s="37"/>
      <c r="F392" s="39"/>
      <c r="G392" s="37"/>
      <c r="H392" s="39"/>
    </row>
    <row r="393" spans="1:8" x14ac:dyDescent="0.25">
      <c r="A393" s="37"/>
      <c r="B393" s="38"/>
      <c r="C393" s="38"/>
      <c r="D393" s="39"/>
      <c r="E393" s="37"/>
      <c r="F393" s="39"/>
      <c r="G393" s="37"/>
      <c r="H393" s="39"/>
    </row>
    <row r="394" spans="1:8" x14ac:dyDescent="0.25">
      <c r="A394" s="37"/>
      <c r="B394" s="38"/>
      <c r="C394" s="38"/>
      <c r="D394" s="39"/>
      <c r="E394" s="37"/>
      <c r="F394" s="39"/>
      <c r="G394" s="37"/>
      <c r="H394" s="39"/>
    </row>
    <row r="395" spans="1:8" x14ac:dyDescent="0.25">
      <c r="A395" s="37"/>
      <c r="B395" s="38"/>
      <c r="C395" s="38"/>
      <c r="D395" s="39"/>
      <c r="E395" s="37"/>
      <c r="F395" s="39"/>
      <c r="G395" s="37"/>
      <c r="H395" s="39"/>
    </row>
    <row r="396" spans="1:8" x14ac:dyDescent="0.25">
      <c r="A396" s="37"/>
      <c r="B396" s="38"/>
      <c r="C396" s="38"/>
      <c r="D396" s="39"/>
      <c r="E396" s="37"/>
      <c r="F396" s="39"/>
      <c r="G396" s="37"/>
      <c r="H396" s="39"/>
    </row>
    <row r="397" spans="1:8" x14ac:dyDescent="0.25">
      <c r="A397" s="37"/>
      <c r="B397" s="38"/>
      <c r="C397" s="38"/>
      <c r="D397" s="39"/>
      <c r="E397" s="37"/>
      <c r="F397" s="39"/>
      <c r="G397" s="37"/>
      <c r="H397" s="39"/>
    </row>
    <row r="398" spans="1:8" x14ac:dyDescent="0.25">
      <c r="A398" s="37"/>
      <c r="B398" s="38"/>
      <c r="C398" s="38"/>
      <c r="D398" s="39"/>
      <c r="E398" s="37"/>
      <c r="F398" s="39"/>
      <c r="G398" s="37"/>
      <c r="H398" s="39"/>
    </row>
    <row r="399" spans="1:8" x14ac:dyDescent="0.25">
      <c r="A399" s="37"/>
      <c r="B399" s="38"/>
      <c r="C399" s="38"/>
      <c r="D399" s="39"/>
      <c r="E399" s="37"/>
      <c r="F399" s="39"/>
      <c r="G399" s="37"/>
      <c r="H399" s="39"/>
    </row>
    <row r="400" spans="1:8" x14ac:dyDescent="0.25">
      <c r="A400" s="37"/>
      <c r="B400" s="38"/>
      <c r="C400" s="38"/>
      <c r="D400" s="39"/>
      <c r="E400" s="37"/>
      <c r="F400" s="39"/>
      <c r="G400" s="37"/>
      <c r="H400" s="39"/>
    </row>
    <row r="401" spans="1:8" x14ac:dyDescent="0.25">
      <c r="A401" s="37"/>
      <c r="B401" s="38"/>
      <c r="C401" s="38"/>
      <c r="D401" s="39"/>
      <c r="E401" s="37"/>
      <c r="F401" s="39"/>
      <c r="G401" s="37"/>
      <c r="H401" s="39"/>
    </row>
    <row r="402" spans="1:8" x14ac:dyDescent="0.25">
      <c r="A402" s="37"/>
      <c r="B402" s="38"/>
      <c r="C402" s="38"/>
      <c r="D402" s="39"/>
      <c r="E402" s="37"/>
      <c r="F402" s="39"/>
      <c r="G402" s="37"/>
      <c r="H402" s="39"/>
    </row>
    <row r="403" spans="1:8" x14ac:dyDescent="0.25">
      <c r="A403" s="37"/>
      <c r="B403" s="38"/>
      <c r="C403" s="38"/>
      <c r="D403" s="39"/>
      <c r="E403" s="37"/>
      <c r="F403" s="39"/>
      <c r="G403" s="37"/>
      <c r="H403" s="39"/>
    </row>
    <row r="404" spans="1:8" x14ac:dyDescent="0.25">
      <c r="A404" s="37"/>
      <c r="B404" s="38"/>
      <c r="C404" s="38"/>
      <c r="D404" s="39"/>
      <c r="E404" s="37"/>
      <c r="F404" s="39"/>
      <c r="G404" s="37"/>
      <c r="H404" s="39"/>
    </row>
    <row r="405" spans="1:8" x14ac:dyDescent="0.25">
      <c r="A405" s="37"/>
      <c r="B405" s="38"/>
      <c r="C405" s="38"/>
      <c r="D405" s="39"/>
      <c r="E405" s="37"/>
      <c r="F405" s="39"/>
      <c r="G405" s="37"/>
      <c r="H405" s="39"/>
    </row>
    <row r="406" spans="1:8" x14ac:dyDescent="0.25">
      <c r="A406" s="37"/>
      <c r="B406" s="38"/>
      <c r="C406" s="38"/>
      <c r="D406" s="39"/>
      <c r="E406" s="37"/>
      <c r="F406" s="39"/>
      <c r="G406" s="37"/>
      <c r="H406" s="39"/>
    </row>
    <row r="407" spans="1:8" x14ac:dyDescent="0.25">
      <c r="A407" s="37"/>
      <c r="B407" s="38"/>
      <c r="C407" s="38"/>
      <c r="D407" s="39"/>
      <c r="E407" s="37"/>
      <c r="F407" s="39"/>
      <c r="G407" s="37"/>
      <c r="H407" s="39"/>
    </row>
    <row r="408" spans="1:8" x14ac:dyDescent="0.25">
      <c r="A408" s="37"/>
      <c r="B408" s="38"/>
      <c r="C408" s="38"/>
      <c r="D408" s="39"/>
      <c r="E408" s="37"/>
      <c r="F408" s="39"/>
      <c r="G408" s="37"/>
      <c r="H408" s="39"/>
    </row>
    <row r="409" spans="1:8" x14ac:dyDescent="0.25">
      <c r="A409" s="37"/>
      <c r="B409" s="38"/>
      <c r="C409" s="38"/>
      <c r="D409" s="39"/>
      <c r="E409" s="37"/>
      <c r="F409" s="39"/>
      <c r="G409" s="37"/>
      <c r="H409" s="39"/>
    </row>
    <row r="410" spans="1:8" x14ac:dyDescent="0.25">
      <c r="A410" s="37"/>
      <c r="B410" s="38"/>
      <c r="C410" s="38"/>
      <c r="D410" s="39"/>
      <c r="E410" s="37"/>
      <c r="F410" s="39"/>
      <c r="G410" s="37"/>
      <c r="H410" s="39"/>
    </row>
    <row r="411" spans="1:8" x14ac:dyDescent="0.25">
      <c r="A411" s="37"/>
      <c r="B411" s="38"/>
      <c r="C411" s="38"/>
      <c r="D411" s="39"/>
      <c r="E411" s="37"/>
      <c r="F411" s="39"/>
      <c r="G411" s="37"/>
      <c r="H411" s="39"/>
    </row>
    <row r="412" spans="1:8" x14ac:dyDescent="0.25">
      <c r="A412" s="37"/>
      <c r="B412" s="38"/>
      <c r="C412" s="38"/>
      <c r="D412" s="39"/>
      <c r="E412" s="37"/>
      <c r="F412" s="39"/>
      <c r="G412" s="37"/>
      <c r="H412" s="39"/>
    </row>
    <row r="413" spans="1:8" x14ac:dyDescent="0.25">
      <c r="A413" s="37"/>
      <c r="B413" s="38"/>
      <c r="C413" s="38"/>
      <c r="D413" s="39"/>
      <c r="E413" s="37"/>
      <c r="F413" s="39"/>
      <c r="G413" s="37"/>
      <c r="H413" s="39"/>
    </row>
    <row r="414" spans="1:8" x14ac:dyDescent="0.25">
      <c r="A414" s="37"/>
      <c r="B414" s="38"/>
      <c r="C414" s="38"/>
      <c r="D414" s="39"/>
      <c r="E414" s="37"/>
      <c r="F414" s="39"/>
      <c r="G414" s="37"/>
      <c r="H414" s="39"/>
    </row>
    <row r="415" spans="1:8" x14ac:dyDescent="0.25">
      <c r="A415" s="37"/>
      <c r="B415" s="38"/>
      <c r="C415" s="38"/>
      <c r="D415" s="39"/>
      <c r="E415" s="37"/>
      <c r="F415" s="39"/>
      <c r="G415" s="37"/>
      <c r="H415" s="39"/>
    </row>
    <row r="416" spans="1:8" x14ac:dyDescent="0.25">
      <c r="A416" s="37"/>
      <c r="B416" s="38"/>
      <c r="C416" s="38"/>
      <c r="D416" s="39"/>
      <c r="E416" s="37"/>
      <c r="F416" s="39"/>
      <c r="G416" s="37"/>
      <c r="H416" s="39"/>
    </row>
    <row r="417" spans="1:8" x14ac:dyDescent="0.25">
      <c r="A417" s="37"/>
      <c r="B417" s="38"/>
      <c r="C417" s="38"/>
      <c r="D417" s="39"/>
      <c r="E417" s="37"/>
      <c r="F417" s="39"/>
      <c r="G417" s="37"/>
      <c r="H417" s="39"/>
    </row>
    <row r="418" spans="1:8" x14ac:dyDescent="0.25">
      <c r="A418" s="37"/>
      <c r="B418" s="38"/>
      <c r="C418" s="38"/>
      <c r="D418" s="39"/>
      <c r="E418" s="37"/>
      <c r="F418" s="39"/>
      <c r="G418" s="37"/>
      <c r="H418" s="39"/>
    </row>
    <row r="419" spans="1:8" x14ac:dyDescent="0.25">
      <c r="A419" s="37"/>
      <c r="B419" s="38"/>
      <c r="C419" s="38"/>
      <c r="D419" s="39"/>
      <c r="E419" s="37"/>
      <c r="F419" s="39"/>
      <c r="G419" s="37"/>
      <c r="H419" s="39"/>
    </row>
    <row r="420" spans="1:8" x14ac:dyDescent="0.25">
      <c r="A420" s="37"/>
      <c r="B420" s="38"/>
      <c r="C420" s="38"/>
      <c r="D420" s="39"/>
      <c r="E420" s="37"/>
      <c r="F420" s="39"/>
      <c r="G420" s="37"/>
      <c r="H420" s="39"/>
    </row>
    <row r="421" spans="1:8" x14ac:dyDescent="0.25">
      <c r="A421" s="37"/>
      <c r="B421" s="38"/>
      <c r="C421" s="38"/>
      <c r="D421" s="39"/>
      <c r="E421" s="37"/>
      <c r="F421" s="39"/>
      <c r="G421" s="37"/>
      <c r="H421" s="39"/>
    </row>
    <row r="422" spans="1:8" x14ac:dyDescent="0.25">
      <c r="A422" s="37"/>
      <c r="B422" s="38"/>
      <c r="C422" s="38"/>
      <c r="D422" s="39"/>
      <c r="E422" s="37"/>
      <c r="F422" s="39"/>
      <c r="G422" s="37"/>
      <c r="H422" s="39"/>
    </row>
    <row r="423" spans="1:8" x14ac:dyDescent="0.25">
      <c r="A423" s="37"/>
      <c r="B423" s="38"/>
      <c r="C423" s="38"/>
      <c r="D423" s="39"/>
      <c r="E423" s="37"/>
      <c r="F423" s="39"/>
      <c r="G423" s="37"/>
      <c r="H423" s="39"/>
    </row>
    <row r="424" spans="1:8" x14ac:dyDescent="0.25">
      <c r="A424" s="37"/>
      <c r="B424" s="38"/>
      <c r="C424" s="38"/>
      <c r="D424" s="39"/>
      <c r="E424" s="37"/>
      <c r="F424" s="39"/>
      <c r="G424" s="37"/>
      <c r="H424" s="39"/>
    </row>
    <row r="425" spans="1:8" x14ac:dyDescent="0.25">
      <c r="A425" s="37"/>
      <c r="B425" s="38"/>
      <c r="C425" s="38"/>
      <c r="D425" s="39"/>
      <c r="E425" s="37"/>
      <c r="F425" s="39"/>
      <c r="G425" s="37"/>
      <c r="H425" s="39"/>
    </row>
    <row r="426" spans="1:8" x14ac:dyDescent="0.25">
      <c r="A426" s="37"/>
      <c r="B426" s="38"/>
      <c r="C426" s="38"/>
      <c r="D426" s="39"/>
      <c r="E426" s="37"/>
      <c r="F426" s="39"/>
      <c r="G426" s="37"/>
      <c r="H426" s="39"/>
    </row>
    <row r="427" spans="1:8" x14ac:dyDescent="0.25">
      <c r="A427" s="37"/>
      <c r="B427" s="38"/>
      <c r="C427" s="38"/>
      <c r="D427" s="39"/>
      <c r="E427" s="37"/>
      <c r="F427" s="39"/>
      <c r="G427" s="37"/>
      <c r="H427" s="39"/>
    </row>
    <row r="428" spans="1:8" x14ac:dyDescent="0.25">
      <c r="A428" s="37"/>
      <c r="B428" s="38"/>
      <c r="C428" s="38"/>
      <c r="D428" s="39"/>
      <c r="E428" s="37"/>
      <c r="F428" s="39"/>
      <c r="G428" s="37"/>
      <c r="H428" s="39"/>
    </row>
    <row r="429" spans="1:8" x14ac:dyDescent="0.25">
      <c r="A429" s="37"/>
      <c r="B429" s="38"/>
      <c r="C429" s="38"/>
      <c r="D429" s="39"/>
      <c r="E429" s="37"/>
      <c r="F429" s="39"/>
      <c r="G429" s="37"/>
      <c r="H429" s="39"/>
    </row>
    <row r="430" spans="1:8" x14ac:dyDescent="0.25">
      <c r="A430" s="37"/>
      <c r="B430" s="38"/>
      <c r="C430" s="38"/>
      <c r="D430" s="39"/>
      <c r="E430" s="37"/>
      <c r="F430" s="39"/>
      <c r="G430" s="37"/>
      <c r="H430" s="39"/>
    </row>
    <row r="431" spans="1:8" x14ac:dyDescent="0.25">
      <c r="A431" s="37"/>
      <c r="B431" s="38"/>
      <c r="C431" s="38"/>
      <c r="D431" s="39"/>
      <c r="E431" s="37"/>
      <c r="F431" s="39"/>
      <c r="G431" s="37"/>
      <c r="H431" s="39"/>
    </row>
    <row r="432" spans="1:8" x14ac:dyDescent="0.25">
      <c r="A432" s="37"/>
      <c r="B432" s="38"/>
      <c r="C432" s="38"/>
      <c r="D432" s="39"/>
      <c r="E432" s="37"/>
      <c r="F432" s="39"/>
      <c r="G432" s="37"/>
      <c r="H432" s="39"/>
    </row>
    <row r="433" spans="1:8" x14ac:dyDescent="0.25">
      <c r="A433" s="37"/>
      <c r="B433" s="38"/>
      <c r="C433" s="38"/>
      <c r="D433" s="39"/>
      <c r="E433" s="37"/>
      <c r="F433" s="39"/>
      <c r="G433" s="37"/>
      <c r="H433" s="39"/>
    </row>
    <row r="434" spans="1:8" x14ac:dyDescent="0.25">
      <c r="A434" s="37"/>
      <c r="B434" s="38"/>
      <c r="C434" s="38"/>
      <c r="D434" s="39"/>
      <c r="E434" s="37"/>
      <c r="F434" s="39"/>
      <c r="G434" s="37"/>
      <c r="H434" s="39"/>
    </row>
    <row r="435" spans="1:8" x14ac:dyDescent="0.25">
      <c r="A435" s="37"/>
      <c r="B435" s="38"/>
      <c r="C435" s="38"/>
      <c r="D435" s="39"/>
      <c r="E435" s="37"/>
      <c r="F435" s="39"/>
      <c r="G435" s="37"/>
      <c r="H435" s="39"/>
    </row>
    <row r="436" spans="1:8" x14ac:dyDescent="0.25">
      <c r="A436" s="37"/>
      <c r="B436" s="38"/>
      <c r="C436" s="38"/>
      <c r="D436" s="39"/>
      <c r="E436" s="37"/>
      <c r="F436" s="39"/>
      <c r="G436" s="37"/>
      <c r="H436" s="39"/>
    </row>
    <row r="437" spans="1:8" x14ac:dyDescent="0.25">
      <c r="A437" s="37"/>
      <c r="B437" s="38"/>
      <c r="C437" s="38"/>
      <c r="D437" s="39"/>
      <c r="E437" s="37"/>
      <c r="F437" s="39"/>
      <c r="G437" s="37"/>
      <c r="H437" s="39"/>
    </row>
    <row r="438" spans="1:8" x14ac:dyDescent="0.25">
      <c r="A438" s="37"/>
      <c r="B438" s="38"/>
      <c r="C438" s="38"/>
      <c r="D438" s="39"/>
      <c r="E438" s="37"/>
      <c r="F438" s="39"/>
      <c r="G438" s="37"/>
      <c r="H438" s="39"/>
    </row>
    <row r="439" spans="1:8" x14ac:dyDescent="0.25">
      <c r="A439" s="37"/>
      <c r="B439" s="38"/>
      <c r="C439" s="38"/>
      <c r="D439" s="39"/>
      <c r="E439" s="37"/>
      <c r="F439" s="39"/>
      <c r="G439" s="37"/>
      <c r="H439" s="39"/>
    </row>
    <row r="440" spans="1:8" x14ac:dyDescent="0.25">
      <c r="A440" s="37"/>
      <c r="B440" s="38"/>
      <c r="C440" s="38"/>
      <c r="D440" s="39"/>
      <c r="E440" s="37"/>
      <c r="F440" s="39"/>
      <c r="G440" s="37"/>
      <c r="H440" s="39"/>
    </row>
    <row r="441" spans="1:8" x14ac:dyDescent="0.25">
      <c r="A441" s="37"/>
      <c r="B441" s="38"/>
      <c r="C441" s="38"/>
      <c r="D441" s="39"/>
      <c r="E441" s="37"/>
      <c r="F441" s="39"/>
      <c r="G441" s="37"/>
      <c r="H441" s="39"/>
    </row>
    <row r="442" spans="1:8" x14ac:dyDescent="0.25">
      <c r="A442" s="37"/>
      <c r="B442" s="38"/>
      <c r="C442" s="38"/>
      <c r="D442" s="39"/>
      <c r="E442" s="37"/>
      <c r="F442" s="39"/>
      <c r="G442" s="37"/>
      <c r="H442" s="39"/>
    </row>
    <row r="443" spans="1:8" x14ac:dyDescent="0.25">
      <c r="A443" s="37"/>
      <c r="B443" s="38"/>
      <c r="C443" s="38"/>
      <c r="D443" s="39"/>
      <c r="E443" s="37"/>
      <c r="F443" s="39"/>
      <c r="G443" s="37"/>
      <c r="H443" s="39"/>
    </row>
    <row r="444" spans="1:8" x14ac:dyDescent="0.25">
      <c r="A444" s="37"/>
      <c r="B444" s="38"/>
      <c r="C444" s="38"/>
      <c r="D444" s="39"/>
      <c r="E444" s="37"/>
      <c r="F444" s="39"/>
      <c r="G444" s="37"/>
      <c r="H444" s="39"/>
    </row>
    <row r="445" spans="1:8" x14ac:dyDescent="0.25">
      <c r="A445" s="37"/>
      <c r="B445" s="38"/>
      <c r="C445" s="38"/>
      <c r="D445" s="39"/>
      <c r="E445" s="37"/>
      <c r="F445" s="39"/>
      <c r="G445" s="37"/>
      <c r="H445" s="39"/>
    </row>
    <row r="446" spans="1:8" x14ac:dyDescent="0.25">
      <c r="A446" s="37"/>
      <c r="B446" s="38"/>
      <c r="C446" s="38"/>
      <c r="D446" s="39"/>
      <c r="E446" s="37"/>
      <c r="F446" s="39"/>
      <c r="G446" s="37"/>
      <c r="H446" s="39"/>
    </row>
    <row r="447" spans="1:8" x14ac:dyDescent="0.25">
      <c r="A447" s="37"/>
      <c r="B447" s="38"/>
      <c r="C447" s="38"/>
      <c r="D447" s="39"/>
      <c r="E447" s="37"/>
      <c r="F447" s="39"/>
      <c r="G447" s="37"/>
      <c r="H447" s="39"/>
    </row>
    <row r="448" spans="1:8" x14ac:dyDescent="0.25">
      <c r="A448" s="37"/>
      <c r="B448" s="38"/>
      <c r="C448" s="38"/>
      <c r="D448" s="39"/>
      <c r="E448" s="37"/>
      <c r="F448" s="39"/>
      <c r="G448" s="37"/>
      <c r="H448" s="39"/>
    </row>
    <row r="449" spans="1:8" x14ac:dyDescent="0.25">
      <c r="A449" s="37"/>
      <c r="B449" s="38"/>
      <c r="C449" s="38"/>
      <c r="D449" s="39"/>
      <c r="E449" s="37"/>
      <c r="F449" s="39"/>
      <c r="G449" s="37"/>
      <c r="H449" s="39"/>
    </row>
    <row r="450" spans="1:8" x14ac:dyDescent="0.25">
      <c r="A450" s="37"/>
      <c r="B450" s="38"/>
      <c r="C450" s="38"/>
      <c r="D450" s="39"/>
      <c r="E450" s="37"/>
      <c r="F450" s="39"/>
      <c r="G450" s="37"/>
      <c r="H450" s="39"/>
    </row>
    <row r="451" spans="1:8" x14ac:dyDescent="0.25">
      <c r="A451" s="37"/>
      <c r="B451" s="38"/>
      <c r="C451" s="38"/>
      <c r="D451" s="39"/>
      <c r="E451" s="37"/>
      <c r="F451" s="39"/>
      <c r="G451" s="37"/>
      <c r="H451" s="39"/>
    </row>
    <row r="452" spans="1:8" x14ac:dyDescent="0.25">
      <c r="A452" s="37"/>
      <c r="B452" s="38"/>
      <c r="C452" s="38"/>
      <c r="D452" s="39"/>
      <c r="E452" s="37"/>
      <c r="F452" s="39"/>
      <c r="G452" s="37"/>
      <c r="H452" s="39"/>
    </row>
    <row r="453" spans="1:8" x14ac:dyDescent="0.25">
      <c r="A453" s="37"/>
      <c r="B453" s="38"/>
      <c r="C453" s="38"/>
      <c r="D453" s="39"/>
      <c r="E453" s="37"/>
      <c r="F453" s="39"/>
      <c r="G453" s="37"/>
      <c r="H453" s="39"/>
    </row>
    <row r="454" spans="1:8" x14ac:dyDescent="0.25">
      <c r="A454" s="37"/>
      <c r="B454" s="38"/>
      <c r="C454" s="38"/>
      <c r="D454" s="39"/>
      <c r="E454" s="37"/>
      <c r="F454" s="39"/>
      <c r="G454" s="37"/>
      <c r="H454" s="39"/>
    </row>
    <row r="455" spans="1:8" x14ac:dyDescent="0.25">
      <c r="A455" s="37"/>
      <c r="B455" s="38"/>
      <c r="C455" s="38"/>
      <c r="D455" s="39"/>
      <c r="E455" s="37"/>
      <c r="F455" s="39"/>
      <c r="G455" s="37"/>
      <c r="H455" s="39"/>
    </row>
    <row r="456" spans="1:8" x14ac:dyDescent="0.25">
      <c r="A456" s="37"/>
      <c r="B456" s="38"/>
      <c r="C456" s="38"/>
      <c r="D456" s="39"/>
      <c r="E456" s="37"/>
      <c r="F456" s="39"/>
      <c r="G456" s="37"/>
      <c r="H456" s="39"/>
    </row>
    <row r="457" spans="1:8" x14ac:dyDescent="0.25">
      <c r="A457" s="37"/>
      <c r="B457" s="38"/>
      <c r="C457" s="38"/>
      <c r="D457" s="39"/>
      <c r="E457" s="37"/>
      <c r="F457" s="39"/>
      <c r="G457" s="37"/>
      <c r="H457" s="39"/>
    </row>
    <row r="458" spans="1:8" x14ac:dyDescent="0.25">
      <c r="A458" s="37"/>
      <c r="B458" s="38"/>
      <c r="C458" s="38"/>
      <c r="D458" s="39"/>
      <c r="E458" s="37"/>
      <c r="F458" s="39"/>
      <c r="G458" s="37"/>
      <c r="H458" s="39"/>
    </row>
    <row r="459" spans="1:8" x14ac:dyDescent="0.25">
      <c r="A459" s="37"/>
      <c r="B459" s="38"/>
      <c r="C459" s="38"/>
      <c r="D459" s="39"/>
      <c r="E459" s="37"/>
      <c r="F459" s="39"/>
      <c r="G459" s="37"/>
      <c r="H459" s="39"/>
    </row>
    <row r="460" spans="1:8" x14ac:dyDescent="0.25">
      <c r="A460" s="37"/>
      <c r="B460" s="38"/>
      <c r="C460" s="38"/>
      <c r="D460" s="39"/>
      <c r="E460" s="37"/>
      <c r="F460" s="39"/>
      <c r="G460" s="37"/>
      <c r="H460" s="39"/>
    </row>
    <row r="461" spans="1:8" x14ac:dyDescent="0.25">
      <c r="A461" s="37"/>
      <c r="B461" s="38"/>
      <c r="C461" s="38"/>
      <c r="D461" s="39"/>
      <c r="E461" s="37"/>
      <c r="F461" s="39"/>
      <c r="G461" s="37"/>
      <c r="H461" s="39"/>
    </row>
    <row r="462" spans="1:8" x14ac:dyDescent="0.25">
      <c r="A462" s="37"/>
      <c r="B462" s="38"/>
      <c r="C462" s="38"/>
      <c r="D462" s="39"/>
      <c r="E462" s="37"/>
      <c r="F462" s="39"/>
      <c r="G462" s="37"/>
      <c r="H462" s="39"/>
    </row>
    <row r="463" spans="1:8" x14ac:dyDescent="0.25">
      <c r="A463" s="37"/>
      <c r="B463" s="38"/>
      <c r="C463" s="38"/>
      <c r="D463" s="39"/>
      <c r="E463" s="37"/>
      <c r="F463" s="39"/>
      <c r="G463" s="37"/>
      <c r="H463" s="39"/>
    </row>
    <row r="464" spans="1:8" x14ac:dyDescent="0.25">
      <c r="A464" s="37"/>
      <c r="B464" s="38"/>
      <c r="C464" s="38"/>
      <c r="D464" s="39"/>
      <c r="E464" s="37"/>
      <c r="F464" s="39"/>
      <c r="G464" s="37"/>
      <c r="H464" s="39"/>
    </row>
    <row r="465" spans="1:8" x14ac:dyDescent="0.25">
      <c r="A465" s="37"/>
      <c r="B465" s="38"/>
      <c r="C465" s="38"/>
      <c r="D465" s="39"/>
      <c r="E465" s="37"/>
      <c r="F465" s="39"/>
      <c r="G465" s="37"/>
      <c r="H465" s="39"/>
    </row>
    <row r="466" spans="1:8" x14ac:dyDescent="0.25">
      <c r="A466" s="37"/>
      <c r="B466" s="38"/>
      <c r="C466" s="38"/>
      <c r="D466" s="39"/>
      <c r="E466" s="37"/>
      <c r="F466" s="39"/>
      <c r="G466" s="37"/>
      <c r="H466" s="39"/>
    </row>
    <row r="467" spans="1:8" x14ac:dyDescent="0.25">
      <c r="A467" s="37"/>
      <c r="B467" s="38"/>
      <c r="C467" s="38"/>
      <c r="D467" s="39"/>
      <c r="E467" s="37"/>
      <c r="F467" s="39"/>
      <c r="G467" s="37"/>
      <c r="H467" s="39"/>
    </row>
    <row r="468" spans="1:8" x14ac:dyDescent="0.25">
      <c r="A468" s="37"/>
      <c r="B468" s="38"/>
      <c r="C468" s="38"/>
      <c r="D468" s="39"/>
      <c r="E468" s="37"/>
      <c r="F468" s="39"/>
      <c r="G468" s="37"/>
      <c r="H468" s="39"/>
    </row>
    <row r="469" spans="1:8" x14ac:dyDescent="0.25">
      <c r="A469" s="37"/>
      <c r="B469" s="38"/>
      <c r="C469" s="38"/>
      <c r="D469" s="39"/>
      <c r="E469" s="37"/>
      <c r="F469" s="39"/>
      <c r="G469" s="37"/>
      <c r="H469" s="39"/>
    </row>
    <row r="470" spans="1:8" x14ac:dyDescent="0.25">
      <c r="A470" s="37"/>
      <c r="B470" s="38"/>
      <c r="C470" s="38"/>
      <c r="D470" s="39"/>
      <c r="E470" s="37"/>
      <c r="F470" s="39"/>
      <c r="G470" s="37"/>
      <c r="H470" s="39"/>
    </row>
    <row r="471" spans="1:8" x14ac:dyDescent="0.25">
      <c r="A471" s="37"/>
      <c r="B471" s="38"/>
      <c r="C471" s="38"/>
      <c r="D471" s="39"/>
      <c r="E471" s="37"/>
      <c r="F471" s="39"/>
      <c r="G471" s="37"/>
      <c r="H471" s="39"/>
    </row>
    <row r="472" spans="1:8" x14ac:dyDescent="0.25">
      <c r="A472" s="37"/>
      <c r="B472" s="38"/>
      <c r="C472" s="38"/>
      <c r="D472" s="39"/>
      <c r="E472" s="37"/>
      <c r="F472" s="39"/>
      <c r="G472" s="37"/>
      <c r="H472" s="39"/>
    </row>
    <row r="473" spans="1:8" x14ac:dyDescent="0.25">
      <c r="A473" s="37"/>
      <c r="B473" s="38"/>
      <c r="C473" s="38"/>
      <c r="D473" s="39"/>
      <c r="E473" s="37"/>
      <c r="F473" s="39"/>
      <c r="G473" s="37"/>
      <c r="H473" s="39"/>
    </row>
    <row r="474" spans="1:8" x14ac:dyDescent="0.25">
      <c r="A474" s="37"/>
      <c r="B474" s="38"/>
      <c r="C474" s="38"/>
      <c r="D474" s="39"/>
      <c r="E474" s="37"/>
      <c r="F474" s="39"/>
      <c r="G474" s="37"/>
      <c r="H474" s="39"/>
    </row>
    <row r="475" spans="1:8" x14ac:dyDescent="0.25">
      <c r="A475" s="37"/>
      <c r="B475" s="38"/>
      <c r="C475" s="38"/>
      <c r="D475" s="39"/>
      <c r="E475" s="37"/>
      <c r="F475" s="39"/>
      <c r="G475" s="37"/>
      <c r="H475" s="39"/>
    </row>
    <row r="476" spans="1:8" x14ac:dyDescent="0.25">
      <c r="A476" s="37"/>
      <c r="B476" s="38"/>
      <c r="C476" s="38"/>
      <c r="D476" s="39"/>
      <c r="E476" s="37"/>
      <c r="F476" s="39"/>
      <c r="G476" s="37"/>
      <c r="H476" s="39"/>
    </row>
    <row r="477" spans="1:8" x14ac:dyDescent="0.25">
      <c r="A477" s="37"/>
      <c r="B477" s="38"/>
      <c r="C477" s="38"/>
      <c r="D477" s="39"/>
      <c r="E477" s="37"/>
      <c r="F477" s="39"/>
      <c r="G477" s="37"/>
      <c r="H477" s="39"/>
    </row>
    <row r="478" spans="1:8" x14ac:dyDescent="0.25">
      <c r="A478" s="37"/>
      <c r="B478" s="38"/>
      <c r="C478" s="38"/>
      <c r="D478" s="39"/>
      <c r="E478" s="37"/>
      <c r="F478" s="39"/>
      <c r="G478" s="37"/>
      <c r="H478" s="39"/>
    </row>
  </sheetData>
  <mergeCells count="104">
    <mergeCell ref="AE63:AL63"/>
    <mergeCell ref="AE54:AE55"/>
    <mergeCell ref="AF54:AF55"/>
    <mergeCell ref="AG54:AH54"/>
    <mergeCell ref="AI54:AJ54"/>
    <mergeCell ref="AK54:AL54"/>
    <mergeCell ref="U54:U55"/>
    <mergeCell ref="V54:V55"/>
    <mergeCell ref="W54:X54"/>
    <mergeCell ref="Y54:Z54"/>
    <mergeCell ref="AA54:AB54"/>
    <mergeCell ref="A54:A55"/>
    <mergeCell ref="B54:B55"/>
    <mergeCell ref="C54:D54"/>
    <mergeCell ref="E54:F54"/>
    <mergeCell ref="G54:H54"/>
    <mergeCell ref="AE42:AE43"/>
    <mergeCell ref="AF42:AF43"/>
    <mergeCell ref="AG42:AH42"/>
    <mergeCell ref="AI42:AJ42"/>
    <mergeCell ref="AK42:AL42"/>
    <mergeCell ref="A63:H63"/>
    <mergeCell ref="K63:R63"/>
    <mergeCell ref="U63:AB63"/>
    <mergeCell ref="A42:A43"/>
    <mergeCell ref="B42:B43"/>
    <mergeCell ref="C42:D42"/>
    <mergeCell ref="E42:F42"/>
    <mergeCell ref="G42:H42"/>
    <mergeCell ref="K42:K43"/>
    <mergeCell ref="L42:L43"/>
    <mergeCell ref="M42:N42"/>
    <mergeCell ref="O42:P42"/>
    <mergeCell ref="Q42:R42"/>
    <mergeCell ref="U42:U43"/>
    <mergeCell ref="V42:V43"/>
    <mergeCell ref="AE28:AE29"/>
    <mergeCell ref="AF28:AF29"/>
    <mergeCell ref="AG28:AH28"/>
    <mergeCell ref="AI28:AJ28"/>
    <mergeCell ref="AK28:AL28"/>
    <mergeCell ref="AG16:AH16"/>
    <mergeCell ref="AI16:AJ16"/>
    <mergeCell ref="AK16:AL16"/>
    <mergeCell ref="L28:L29"/>
    <mergeCell ref="B28:B29"/>
    <mergeCell ref="K28:K29"/>
    <mergeCell ref="C28:D28"/>
    <mergeCell ref="E28:F28"/>
    <mergeCell ref="G28:H28"/>
    <mergeCell ref="M28:N28"/>
    <mergeCell ref="O28:P28"/>
    <mergeCell ref="Q28:R28"/>
    <mergeCell ref="U28:U29"/>
    <mergeCell ref="V28:V29"/>
    <mergeCell ref="W28:X28"/>
    <mergeCell ref="Y28:Z28"/>
    <mergeCell ref="AF16:AF17"/>
    <mergeCell ref="A16:A17"/>
    <mergeCell ref="B16:B17"/>
    <mergeCell ref="C16:D16"/>
    <mergeCell ref="E16:F16"/>
    <mergeCell ref="G16:H16"/>
    <mergeCell ref="K16:K17"/>
    <mergeCell ref="L16:L17"/>
    <mergeCell ref="M16:N16"/>
    <mergeCell ref="O16:P16"/>
    <mergeCell ref="Q16:R16"/>
    <mergeCell ref="U16:U17"/>
    <mergeCell ref="V16:V17"/>
    <mergeCell ref="W16:X16"/>
    <mergeCell ref="Y16:Z16"/>
    <mergeCell ref="AA16:AB16"/>
    <mergeCell ref="AE16:AE17"/>
    <mergeCell ref="AK4:AL4"/>
    <mergeCell ref="AE4:AE5"/>
    <mergeCell ref="AF4:AF5"/>
    <mergeCell ref="AG4:AH4"/>
    <mergeCell ref="AI4:AJ4"/>
    <mergeCell ref="W42:X42"/>
    <mergeCell ref="Y42:Z42"/>
    <mergeCell ref="AA42:AB42"/>
    <mergeCell ref="AA28:AB28"/>
    <mergeCell ref="U4:U5"/>
    <mergeCell ref="V4:V5"/>
    <mergeCell ref="W4:X4"/>
    <mergeCell ref="Y4:Z4"/>
    <mergeCell ref="AA4:AB4"/>
    <mergeCell ref="A4:A5"/>
    <mergeCell ref="C4:D4"/>
    <mergeCell ref="E4:F4"/>
    <mergeCell ref="G4:H4"/>
    <mergeCell ref="B4:B5"/>
    <mergeCell ref="A28:A29"/>
    <mergeCell ref="K4:K5"/>
    <mergeCell ref="L4:L5"/>
    <mergeCell ref="M4:N4"/>
    <mergeCell ref="O4:P4"/>
    <mergeCell ref="Q4:R4"/>
    <mergeCell ref="K54:K55"/>
    <mergeCell ref="L54:L55"/>
    <mergeCell ref="M54:N54"/>
    <mergeCell ref="O54:P54"/>
    <mergeCell ref="Q54:R54"/>
  </mergeCells>
  <pageMargins left="0.7" right="0.7" top="0.75" bottom="0.75" header="0.3" footer="0.3"/>
  <pageSetup paperSize="9" scale="45" orientation="portrait" verticalDpi="0" r:id="rId1"/>
  <colBreaks count="3" manualBreakCount="3">
    <brk id="9" max="62" man="1"/>
    <brk id="19" max="62" man="1"/>
    <brk id="29" max="6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5"/>
  <sheetViews>
    <sheetView tabSelected="1" view="pageBreakPreview" zoomScale="50" zoomScaleNormal="100" zoomScaleSheetLayoutView="50" workbookViewId="0">
      <selection activeCell="M23" sqref="M23"/>
    </sheetView>
  </sheetViews>
  <sheetFormatPr defaultRowHeight="15" x14ac:dyDescent="0.25"/>
  <cols>
    <col min="1" max="1" width="7" customWidth="1"/>
    <col min="2" max="2" width="47.7109375" customWidth="1"/>
    <col min="3" max="3" width="11.140625" style="70" customWidth="1"/>
    <col min="4" max="4" width="9.140625" style="70"/>
    <col min="5" max="5" width="11.42578125" style="70" customWidth="1"/>
    <col min="6" max="6" width="9.140625" style="70"/>
    <col min="7" max="7" width="10.85546875" style="70" customWidth="1"/>
    <col min="8" max="11" width="9.140625" style="70"/>
    <col min="12" max="12" width="53.140625" style="70" customWidth="1"/>
    <col min="13" max="13" width="10.5703125" style="70" customWidth="1"/>
    <col min="14" max="14" width="9.140625" style="70"/>
    <col min="15" max="15" width="10.28515625" style="70" customWidth="1"/>
    <col min="16" max="16" width="9.140625" style="70"/>
    <col min="17" max="17" width="10.85546875" style="70" customWidth="1"/>
    <col min="18" max="21" width="9.140625" style="70"/>
    <col min="22" max="22" width="51.5703125" style="70" customWidth="1"/>
    <col min="23" max="23" width="10.28515625" style="70" customWidth="1"/>
    <col min="24" max="24" width="9.140625" style="70"/>
    <col min="25" max="25" width="11.7109375" style="70" customWidth="1"/>
    <col min="26" max="26" width="9.140625" style="70"/>
    <col min="27" max="27" width="11.140625" style="70" customWidth="1"/>
    <col min="28" max="31" width="9.140625" style="70"/>
    <col min="32" max="32" width="61.5703125" style="70" customWidth="1"/>
    <col min="33" max="33" width="10.5703125" style="70" customWidth="1"/>
    <col min="34" max="34" width="9.140625" style="70"/>
    <col min="35" max="35" width="10.28515625" style="70" customWidth="1"/>
    <col min="36" max="36" width="9.140625" style="70"/>
    <col min="37" max="37" width="10.28515625" style="70" customWidth="1"/>
    <col min="38" max="38" width="9.140625" style="70"/>
  </cols>
  <sheetData>
    <row r="1" spans="1:41" ht="21.75" customHeight="1" x14ac:dyDescent="0.25">
      <c r="A1" s="15"/>
      <c r="B1" s="16"/>
      <c r="C1" s="53"/>
      <c r="D1" s="51"/>
      <c r="E1" s="49"/>
      <c r="F1" s="51"/>
      <c r="G1" s="49"/>
      <c r="H1" s="51"/>
      <c r="I1" s="52"/>
      <c r="J1" s="52"/>
      <c r="K1" s="49"/>
      <c r="L1" s="53"/>
      <c r="M1" s="53"/>
      <c r="N1" s="51"/>
      <c r="O1" s="49"/>
      <c r="P1" s="51"/>
      <c r="Q1" s="49"/>
      <c r="R1" s="51"/>
      <c r="S1" s="52"/>
      <c r="T1" s="52"/>
      <c r="U1" s="49"/>
      <c r="V1" s="53"/>
      <c r="W1" s="53"/>
      <c r="X1" s="51"/>
      <c r="Y1" s="49"/>
      <c r="Z1" s="51"/>
      <c r="AA1" s="49"/>
      <c r="AB1" s="51"/>
      <c r="AC1" s="52"/>
      <c r="AD1" s="52"/>
      <c r="AE1" s="49"/>
      <c r="AF1" s="52"/>
      <c r="AG1" s="52"/>
      <c r="AH1" s="52"/>
      <c r="AI1" s="52"/>
      <c r="AJ1" s="52"/>
      <c r="AK1" s="52"/>
      <c r="AL1" s="52"/>
      <c r="AM1" s="18"/>
      <c r="AN1" s="18"/>
      <c r="AO1" s="18"/>
    </row>
    <row r="2" spans="1:41" ht="18.75" x14ac:dyDescent="0.25">
      <c r="A2" s="15"/>
      <c r="B2" s="19" t="s">
        <v>86</v>
      </c>
      <c r="C2" s="49"/>
      <c r="D2" s="51"/>
      <c r="E2" s="49"/>
      <c r="F2" s="51"/>
      <c r="G2" s="49"/>
      <c r="H2" s="51"/>
      <c r="I2" s="52"/>
      <c r="J2" s="52"/>
      <c r="K2" s="49"/>
      <c r="L2" s="50" t="s">
        <v>82</v>
      </c>
      <c r="M2" s="49"/>
      <c r="N2" s="51"/>
      <c r="O2" s="49"/>
      <c r="P2" s="51"/>
      <c r="Q2" s="49"/>
      <c r="R2" s="51"/>
      <c r="S2" s="52"/>
      <c r="T2" s="52"/>
      <c r="U2" s="49"/>
      <c r="V2" s="50" t="s">
        <v>82</v>
      </c>
      <c r="W2" s="49"/>
      <c r="X2" s="51"/>
      <c r="Y2" s="49"/>
      <c r="Z2" s="51"/>
      <c r="AA2" s="49"/>
      <c r="AB2" s="51"/>
      <c r="AC2" s="52"/>
      <c r="AD2" s="52"/>
      <c r="AE2" s="49"/>
      <c r="AF2" s="50" t="s">
        <v>82</v>
      </c>
      <c r="AG2" s="49"/>
      <c r="AH2" s="51"/>
      <c r="AI2" s="49"/>
      <c r="AJ2" s="51"/>
      <c r="AK2" s="49"/>
      <c r="AL2" s="51"/>
      <c r="AM2" s="18"/>
      <c r="AN2" s="18"/>
      <c r="AO2" s="18"/>
    </row>
    <row r="3" spans="1:41" ht="18.75" x14ac:dyDescent="0.25">
      <c r="A3" s="15" t="s">
        <v>9</v>
      </c>
      <c r="B3" s="16"/>
      <c r="C3" s="53"/>
      <c r="D3" s="51"/>
      <c r="E3" s="49"/>
      <c r="F3" s="51"/>
      <c r="G3" s="49"/>
      <c r="H3" s="51"/>
      <c r="I3" s="52"/>
      <c r="J3" s="52"/>
      <c r="K3" s="49" t="s">
        <v>31</v>
      </c>
      <c r="L3" s="53"/>
      <c r="M3" s="53"/>
      <c r="N3" s="51"/>
      <c r="O3" s="49"/>
      <c r="P3" s="51"/>
      <c r="Q3" s="49"/>
      <c r="R3" s="51"/>
      <c r="S3" s="52"/>
      <c r="T3" s="52"/>
      <c r="U3" s="49" t="s">
        <v>42</v>
      </c>
      <c r="V3" s="53"/>
      <c r="W3" s="53"/>
      <c r="X3" s="51"/>
      <c r="Y3" s="49"/>
      <c r="Z3" s="51"/>
      <c r="AA3" s="49"/>
      <c r="AB3" s="51"/>
      <c r="AC3" s="52"/>
      <c r="AD3" s="52"/>
      <c r="AE3" s="49" t="s">
        <v>52</v>
      </c>
      <c r="AF3" s="53"/>
      <c r="AG3" s="53"/>
      <c r="AH3" s="51"/>
      <c r="AI3" s="49"/>
      <c r="AJ3" s="51"/>
      <c r="AK3" s="49"/>
      <c r="AL3" s="51"/>
      <c r="AM3" s="18"/>
      <c r="AN3" s="18"/>
      <c r="AO3" s="18"/>
    </row>
    <row r="4" spans="1:41" ht="18.75" customHeight="1" x14ac:dyDescent="0.25">
      <c r="A4" s="44" t="s">
        <v>10</v>
      </c>
      <c r="B4" s="42" t="s">
        <v>0</v>
      </c>
      <c r="C4" s="55" t="s">
        <v>1</v>
      </c>
      <c r="D4" s="55"/>
      <c r="E4" s="55" t="s">
        <v>2</v>
      </c>
      <c r="F4" s="55"/>
      <c r="G4" s="55" t="s">
        <v>3</v>
      </c>
      <c r="H4" s="55"/>
      <c r="I4" s="56"/>
      <c r="J4" s="56"/>
      <c r="K4" s="54" t="s">
        <v>10</v>
      </c>
      <c r="L4" s="55" t="s">
        <v>0</v>
      </c>
      <c r="M4" s="55" t="s">
        <v>1</v>
      </c>
      <c r="N4" s="55"/>
      <c r="O4" s="55" t="s">
        <v>2</v>
      </c>
      <c r="P4" s="55"/>
      <c r="Q4" s="55" t="s">
        <v>3</v>
      </c>
      <c r="R4" s="55"/>
      <c r="S4" s="52"/>
      <c r="T4" s="56"/>
      <c r="U4" s="54" t="s">
        <v>10</v>
      </c>
      <c r="V4" s="55" t="s">
        <v>0</v>
      </c>
      <c r="W4" s="55" t="s">
        <v>1</v>
      </c>
      <c r="X4" s="55"/>
      <c r="Y4" s="55" t="s">
        <v>2</v>
      </c>
      <c r="Z4" s="55"/>
      <c r="AA4" s="55" t="s">
        <v>3</v>
      </c>
      <c r="AB4" s="55"/>
      <c r="AC4" s="52"/>
      <c r="AD4" s="56"/>
      <c r="AE4" s="54" t="s">
        <v>10</v>
      </c>
      <c r="AF4" s="55" t="s">
        <v>0</v>
      </c>
      <c r="AG4" s="55" t="s">
        <v>1</v>
      </c>
      <c r="AH4" s="55"/>
      <c r="AI4" s="55" t="s">
        <v>2</v>
      </c>
      <c r="AJ4" s="55"/>
      <c r="AK4" s="55" t="s">
        <v>3</v>
      </c>
      <c r="AL4" s="55"/>
      <c r="AM4" s="18"/>
      <c r="AN4" s="20"/>
      <c r="AO4" s="18"/>
    </row>
    <row r="5" spans="1:41" ht="18.75" x14ac:dyDescent="0.25">
      <c r="A5" s="45"/>
      <c r="B5" s="42"/>
      <c r="C5" s="58" t="s">
        <v>11</v>
      </c>
      <c r="D5" s="59" t="s">
        <v>12</v>
      </c>
      <c r="E5" s="58" t="s">
        <v>11</v>
      </c>
      <c r="F5" s="59" t="s">
        <v>12</v>
      </c>
      <c r="G5" s="58" t="s">
        <v>11</v>
      </c>
      <c r="H5" s="59" t="s">
        <v>12</v>
      </c>
      <c r="I5" s="56"/>
      <c r="J5" s="56"/>
      <c r="K5" s="57"/>
      <c r="L5" s="55"/>
      <c r="M5" s="58" t="s">
        <v>11</v>
      </c>
      <c r="N5" s="59" t="s">
        <v>12</v>
      </c>
      <c r="O5" s="58" t="s">
        <v>11</v>
      </c>
      <c r="P5" s="59" t="s">
        <v>12</v>
      </c>
      <c r="Q5" s="58" t="s">
        <v>11</v>
      </c>
      <c r="R5" s="59" t="s">
        <v>12</v>
      </c>
      <c r="S5" s="52"/>
      <c r="T5" s="56"/>
      <c r="U5" s="57"/>
      <c r="V5" s="55"/>
      <c r="W5" s="58" t="s">
        <v>11</v>
      </c>
      <c r="X5" s="59" t="s">
        <v>12</v>
      </c>
      <c r="Y5" s="58" t="s">
        <v>11</v>
      </c>
      <c r="Z5" s="59" t="s">
        <v>12</v>
      </c>
      <c r="AA5" s="58" t="s">
        <v>11</v>
      </c>
      <c r="AB5" s="59" t="s">
        <v>12</v>
      </c>
      <c r="AC5" s="52"/>
      <c r="AD5" s="56"/>
      <c r="AE5" s="57"/>
      <c r="AF5" s="55"/>
      <c r="AG5" s="58" t="s">
        <v>11</v>
      </c>
      <c r="AH5" s="59" t="s">
        <v>12</v>
      </c>
      <c r="AI5" s="58" t="s">
        <v>11</v>
      </c>
      <c r="AJ5" s="59" t="s">
        <v>12</v>
      </c>
      <c r="AK5" s="58" t="s">
        <v>11</v>
      </c>
      <c r="AL5" s="59" t="s">
        <v>12</v>
      </c>
      <c r="AM5" s="18"/>
      <c r="AN5" s="20"/>
      <c r="AO5" s="18"/>
    </row>
    <row r="6" spans="1:41" ht="18.75" x14ac:dyDescent="0.25">
      <c r="A6" s="10"/>
      <c r="B6" s="6" t="s">
        <v>43</v>
      </c>
      <c r="C6" s="28">
        <v>60</v>
      </c>
      <c r="D6" s="61">
        <v>80</v>
      </c>
      <c r="E6" s="28">
        <v>80</v>
      </c>
      <c r="F6" s="61">
        <v>107.8</v>
      </c>
      <c r="G6" s="28">
        <v>100</v>
      </c>
      <c r="H6" s="61">
        <v>134.30000000000001</v>
      </c>
      <c r="I6" s="56"/>
      <c r="J6" s="56"/>
      <c r="K6" s="60"/>
      <c r="L6" s="28" t="s">
        <v>32</v>
      </c>
      <c r="M6" s="28">
        <v>70</v>
      </c>
      <c r="N6" s="61">
        <v>132.19999999999999</v>
      </c>
      <c r="O6" s="28">
        <v>90</v>
      </c>
      <c r="P6" s="61">
        <v>190.2</v>
      </c>
      <c r="Q6" s="28">
        <v>100</v>
      </c>
      <c r="R6" s="61">
        <v>211.3</v>
      </c>
      <c r="S6" s="52"/>
      <c r="T6" s="56"/>
      <c r="U6" s="60"/>
      <c r="V6" s="28" t="s">
        <v>13</v>
      </c>
      <c r="W6" s="28">
        <v>60</v>
      </c>
      <c r="X6" s="61">
        <v>80</v>
      </c>
      <c r="Y6" s="28">
        <v>80</v>
      </c>
      <c r="Z6" s="61">
        <v>107.8</v>
      </c>
      <c r="AA6" s="28">
        <v>100</v>
      </c>
      <c r="AB6" s="61">
        <v>144.30000000000001</v>
      </c>
      <c r="AC6" s="52"/>
      <c r="AD6" s="56"/>
      <c r="AE6" s="60"/>
      <c r="AF6" s="28" t="s">
        <v>53</v>
      </c>
      <c r="AG6" s="28">
        <v>60</v>
      </c>
      <c r="AH6" s="61">
        <v>20.9</v>
      </c>
      <c r="AI6" s="28">
        <v>80</v>
      </c>
      <c r="AJ6" s="61">
        <v>29</v>
      </c>
      <c r="AK6" s="28">
        <v>100</v>
      </c>
      <c r="AL6" s="61">
        <v>36</v>
      </c>
      <c r="AM6" s="18"/>
      <c r="AN6" s="20"/>
      <c r="AO6" s="18"/>
    </row>
    <row r="7" spans="1:41" ht="20.25" customHeight="1" x14ac:dyDescent="0.25">
      <c r="A7" s="10"/>
      <c r="B7" s="6" t="s">
        <v>72</v>
      </c>
      <c r="C7" s="28">
        <v>200</v>
      </c>
      <c r="D7" s="61">
        <v>335.6</v>
      </c>
      <c r="E7" s="28">
        <v>220</v>
      </c>
      <c r="F7" s="61">
        <v>372.3</v>
      </c>
      <c r="G7" s="28">
        <v>250</v>
      </c>
      <c r="H7" s="61">
        <v>419.3</v>
      </c>
      <c r="I7" s="56"/>
      <c r="J7" s="56"/>
      <c r="K7" s="60"/>
      <c r="L7" s="28" t="s">
        <v>81</v>
      </c>
      <c r="M7" s="28">
        <v>130</v>
      </c>
      <c r="N7" s="61">
        <v>140.1</v>
      </c>
      <c r="O7" s="28">
        <v>150</v>
      </c>
      <c r="P7" s="61">
        <v>182.5</v>
      </c>
      <c r="Q7" s="28">
        <v>180</v>
      </c>
      <c r="R7" s="61">
        <v>221.4</v>
      </c>
      <c r="S7" s="52"/>
      <c r="T7" s="56"/>
      <c r="U7" s="60"/>
      <c r="V7" s="28" t="s">
        <v>14</v>
      </c>
      <c r="W7" s="28">
        <v>200</v>
      </c>
      <c r="X7" s="61">
        <v>322.2</v>
      </c>
      <c r="Y7" s="28">
        <v>220</v>
      </c>
      <c r="Z7" s="61">
        <v>354.1</v>
      </c>
      <c r="AA7" s="28">
        <v>250</v>
      </c>
      <c r="AB7" s="61">
        <v>397.8</v>
      </c>
      <c r="AC7" s="52"/>
      <c r="AD7" s="56"/>
      <c r="AE7" s="60"/>
      <c r="AF7" s="28" t="s">
        <v>54</v>
      </c>
      <c r="AG7" s="28">
        <v>200</v>
      </c>
      <c r="AH7" s="61">
        <v>322.2</v>
      </c>
      <c r="AI7" s="28">
        <v>220</v>
      </c>
      <c r="AJ7" s="61">
        <v>354.1</v>
      </c>
      <c r="AK7" s="28">
        <v>250</v>
      </c>
      <c r="AL7" s="61">
        <v>397.8</v>
      </c>
      <c r="AM7" s="18"/>
      <c r="AN7" s="20"/>
      <c r="AO7" s="18"/>
    </row>
    <row r="8" spans="1:41" ht="18.75" x14ac:dyDescent="0.25">
      <c r="A8" s="10"/>
      <c r="B8" s="6" t="s">
        <v>4</v>
      </c>
      <c r="C8" s="28">
        <v>200</v>
      </c>
      <c r="D8" s="62">
        <v>68.5</v>
      </c>
      <c r="E8" s="60">
        <v>200</v>
      </c>
      <c r="F8" s="62">
        <v>68.5</v>
      </c>
      <c r="G8" s="28">
        <v>200</v>
      </c>
      <c r="H8" s="62">
        <v>68.5</v>
      </c>
      <c r="I8" s="56"/>
      <c r="J8" s="56"/>
      <c r="K8" s="60"/>
      <c r="L8" s="28" t="s">
        <v>22</v>
      </c>
      <c r="M8" s="28">
        <v>200</v>
      </c>
      <c r="N8" s="61">
        <v>240.3</v>
      </c>
      <c r="O8" s="28">
        <v>200</v>
      </c>
      <c r="P8" s="61">
        <v>240.3</v>
      </c>
      <c r="Q8" s="28">
        <v>200</v>
      </c>
      <c r="R8" s="61">
        <v>240.3</v>
      </c>
      <c r="S8" s="52"/>
      <c r="T8" s="56"/>
      <c r="U8" s="60"/>
      <c r="V8" s="28" t="s">
        <v>15</v>
      </c>
      <c r="W8" s="28">
        <v>200</v>
      </c>
      <c r="X8" s="61">
        <v>12</v>
      </c>
      <c r="Y8" s="28">
        <v>200</v>
      </c>
      <c r="Z8" s="61">
        <v>12</v>
      </c>
      <c r="AA8" s="28">
        <v>200</v>
      </c>
      <c r="AB8" s="61">
        <v>12</v>
      </c>
      <c r="AC8" s="52"/>
      <c r="AD8" s="56"/>
      <c r="AE8" s="60"/>
      <c r="AF8" s="28" t="s">
        <v>22</v>
      </c>
      <c r="AG8" s="28">
        <v>200</v>
      </c>
      <c r="AH8" s="61">
        <v>122.3</v>
      </c>
      <c r="AI8" s="28">
        <v>200</v>
      </c>
      <c r="AJ8" s="61">
        <v>122.3</v>
      </c>
      <c r="AK8" s="28">
        <v>200</v>
      </c>
      <c r="AL8" s="61">
        <v>122.3</v>
      </c>
      <c r="AM8" s="18"/>
      <c r="AN8" s="20"/>
      <c r="AO8" s="18"/>
    </row>
    <row r="9" spans="1:41" ht="18.75" x14ac:dyDescent="0.25">
      <c r="A9" s="10"/>
      <c r="B9" s="6" t="s">
        <v>16</v>
      </c>
      <c r="C9" s="28">
        <v>30</v>
      </c>
      <c r="D9" s="61">
        <v>67.5</v>
      </c>
      <c r="E9" s="28">
        <v>50</v>
      </c>
      <c r="F9" s="61">
        <v>112.5</v>
      </c>
      <c r="G9" s="28">
        <v>50</v>
      </c>
      <c r="H9" s="61">
        <v>90</v>
      </c>
      <c r="I9" s="56"/>
      <c r="J9" s="56"/>
      <c r="K9" s="60"/>
      <c r="L9" s="28" t="s">
        <v>5</v>
      </c>
      <c r="M9" s="28">
        <v>120</v>
      </c>
      <c r="N9" s="61">
        <v>67.2</v>
      </c>
      <c r="O9" s="28">
        <v>120</v>
      </c>
      <c r="P9" s="61">
        <v>67.2</v>
      </c>
      <c r="Q9" s="28">
        <v>120</v>
      </c>
      <c r="R9" s="61">
        <v>67.2</v>
      </c>
      <c r="S9" s="52"/>
      <c r="T9" s="56"/>
      <c r="U9" s="60"/>
      <c r="V9" s="28" t="s">
        <v>5</v>
      </c>
      <c r="W9" s="28">
        <v>120</v>
      </c>
      <c r="X9" s="61">
        <v>56</v>
      </c>
      <c r="Y9" s="28">
        <v>120</v>
      </c>
      <c r="Z9" s="61">
        <v>56</v>
      </c>
      <c r="AA9" s="28">
        <v>120</v>
      </c>
      <c r="AB9" s="61">
        <v>56</v>
      </c>
      <c r="AC9" s="52"/>
      <c r="AD9" s="56"/>
      <c r="AE9" s="60"/>
      <c r="AF9" s="28" t="s">
        <v>16</v>
      </c>
      <c r="AG9" s="28">
        <v>30</v>
      </c>
      <c r="AH9" s="61">
        <v>67.5</v>
      </c>
      <c r="AI9" s="28">
        <v>50</v>
      </c>
      <c r="AJ9" s="61">
        <v>112.5</v>
      </c>
      <c r="AK9" s="28">
        <v>50</v>
      </c>
      <c r="AL9" s="61">
        <v>112.5</v>
      </c>
      <c r="AM9" s="18"/>
      <c r="AN9" s="20"/>
      <c r="AO9" s="18"/>
    </row>
    <row r="10" spans="1:41" ht="19.5" customHeight="1" x14ac:dyDescent="0.25">
      <c r="A10" s="10"/>
      <c r="B10" s="41" t="s">
        <v>17</v>
      </c>
      <c r="C10" s="58">
        <v>490</v>
      </c>
      <c r="D10" s="59">
        <v>551.6</v>
      </c>
      <c r="E10" s="58">
        <v>550</v>
      </c>
      <c r="F10" s="63">
        <v>661.1</v>
      </c>
      <c r="G10" s="58">
        <v>600</v>
      </c>
      <c r="H10" s="63">
        <v>712.11</v>
      </c>
      <c r="I10" s="56"/>
      <c r="J10" s="56"/>
      <c r="K10" s="60"/>
      <c r="L10" s="28" t="s">
        <v>67</v>
      </c>
      <c r="M10" s="28">
        <v>30</v>
      </c>
      <c r="N10" s="61">
        <v>67.5</v>
      </c>
      <c r="O10" s="28">
        <v>50</v>
      </c>
      <c r="P10" s="61">
        <v>112.5</v>
      </c>
      <c r="Q10" s="28">
        <v>50</v>
      </c>
      <c r="R10" s="61">
        <v>112.5</v>
      </c>
      <c r="S10" s="52"/>
      <c r="T10" s="56"/>
      <c r="U10" s="60"/>
      <c r="V10" s="28" t="s">
        <v>16</v>
      </c>
      <c r="W10" s="28">
        <v>30</v>
      </c>
      <c r="X10" s="61">
        <v>67.5</v>
      </c>
      <c r="Y10" s="28">
        <v>50</v>
      </c>
      <c r="Z10" s="61">
        <v>90</v>
      </c>
      <c r="AA10" s="28">
        <v>50</v>
      </c>
      <c r="AB10" s="61">
        <v>90</v>
      </c>
      <c r="AC10" s="52"/>
      <c r="AD10" s="56"/>
      <c r="AE10" s="60"/>
      <c r="AF10" s="28" t="s">
        <v>5</v>
      </c>
      <c r="AG10" s="28">
        <v>120</v>
      </c>
      <c r="AH10" s="61">
        <v>67.2</v>
      </c>
      <c r="AI10" s="28">
        <v>120</v>
      </c>
      <c r="AJ10" s="61">
        <v>67.2</v>
      </c>
      <c r="AK10" s="28">
        <v>120</v>
      </c>
      <c r="AL10" s="61">
        <v>67.2</v>
      </c>
      <c r="AM10" s="18"/>
      <c r="AN10" s="20"/>
      <c r="AO10" s="18"/>
    </row>
    <row r="11" spans="1:41" ht="18.75" x14ac:dyDescent="0.25">
      <c r="A11" s="23"/>
      <c r="B11" s="6" t="s">
        <v>18</v>
      </c>
      <c r="C11" s="28"/>
      <c r="D11" s="61">
        <v>26.3</v>
      </c>
      <c r="E11" s="61"/>
      <c r="F11" s="61">
        <v>26.6</v>
      </c>
      <c r="G11" s="61"/>
      <c r="H11" s="61">
        <v>25.4</v>
      </c>
      <c r="I11" s="66"/>
      <c r="J11" s="66"/>
      <c r="K11" s="64"/>
      <c r="L11" s="58" t="s">
        <v>17</v>
      </c>
      <c r="M11" s="58">
        <f>SUM(M6:M10)</f>
        <v>550</v>
      </c>
      <c r="N11" s="59">
        <f>SUM(N6:N10)</f>
        <v>647.29999999999995</v>
      </c>
      <c r="O11" s="58">
        <f>SUM(O6:O10)</f>
        <v>610</v>
      </c>
      <c r="P11" s="59">
        <f>SUM(P6:P10)</f>
        <v>792.7</v>
      </c>
      <c r="Q11" s="58">
        <f>SUM(Q6:Q10)</f>
        <v>650</v>
      </c>
      <c r="R11" s="59">
        <f>SUM(R6:R10)</f>
        <v>852.7</v>
      </c>
      <c r="S11" s="65"/>
      <c r="T11" s="66"/>
      <c r="U11" s="64"/>
      <c r="V11" s="58" t="s">
        <v>17</v>
      </c>
      <c r="W11" s="58">
        <f>SUM(W6:W10)</f>
        <v>610</v>
      </c>
      <c r="X11" s="59">
        <f>SUM(X6:X10)</f>
        <v>537.70000000000005</v>
      </c>
      <c r="Y11" s="58">
        <f>SUM(Y6:Y10)</f>
        <v>670</v>
      </c>
      <c r="Z11" s="59">
        <f>SUM(Z6:Z10)</f>
        <v>619.90000000000009</v>
      </c>
      <c r="AA11" s="58">
        <f>SUM(AA6:AA10)</f>
        <v>720</v>
      </c>
      <c r="AB11" s="59">
        <f>SUM(AB6:AB10)</f>
        <v>700.1</v>
      </c>
      <c r="AC11" s="65"/>
      <c r="AD11" s="66"/>
      <c r="AE11" s="64"/>
      <c r="AF11" s="58" t="s">
        <v>17</v>
      </c>
      <c r="AG11" s="58">
        <f>SUM(AG6:AG10)</f>
        <v>610</v>
      </c>
      <c r="AH11" s="59">
        <f>SUM(AH6:AH10)</f>
        <v>600.1</v>
      </c>
      <c r="AI11" s="58">
        <f>SUM(AI6:AI10)</f>
        <v>670</v>
      </c>
      <c r="AJ11" s="63">
        <f>SUM(AJ6:AJ10)</f>
        <v>685.10000000000014</v>
      </c>
      <c r="AK11" s="58">
        <f>SUM(AK6:AK10)</f>
        <v>720</v>
      </c>
      <c r="AL11" s="63">
        <f>SUM(AL6:AL10)</f>
        <v>735.80000000000007</v>
      </c>
      <c r="AM11" s="26"/>
      <c r="AN11" s="25"/>
      <c r="AO11" s="26"/>
    </row>
    <row r="12" spans="1:41" ht="18.75" x14ac:dyDescent="0.25">
      <c r="A12" s="11"/>
      <c r="B12" s="18"/>
      <c r="C12" s="52"/>
      <c r="D12" s="52"/>
      <c r="E12" s="52"/>
      <c r="F12" s="52"/>
      <c r="G12" s="52"/>
      <c r="H12" s="52"/>
      <c r="I12" s="56"/>
      <c r="J12" s="56"/>
      <c r="K12" s="60"/>
      <c r="L12" s="28" t="s">
        <v>18</v>
      </c>
      <c r="M12" s="28"/>
      <c r="N12" s="72">
        <v>30.82</v>
      </c>
      <c r="O12" s="28"/>
      <c r="P12" s="72">
        <v>33.03</v>
      </c>
      <c r="Q12" s="28"/>
      <c r="R12" s="72">
        <v>30.45</v>
      </c>
      <c r="S12" s="52"/>
      <c r="T12" s="56"/>
      <c r="U12" s="60"/>
      <c r="V12" s="28" t="s">
        <v>18</v>
      </c>
      <c r="W12" s="28"/>
      <c r="X12" s="61">
        <v>25.6</v>
      </c>
      <c r="Y12" s="28"/>
      <c r="Z12" s="61">
        <v>25.8</v>
      </c>
      <c r="AA12" s="28"/>
      <c r="AB12" s="61">
        <v>25</v>
      </c>
      <c r="AC12" s="52"/>
      <c r="AD12" s="56"/>
      <c r="AE12" s="60"/>
      <c r="AF12" s="28" t="s">
        <v>18</v>
      </c>
      <c r="AG12" s="28"/>
      <c r="AH12" s="61">
        <v>28.58</v>
      </c>
      <c r="AI12" s="61"/>
      <c r="AJ12" s="61">
        <v>28.55</v>
      </c>
      <c r="AK12" s="61"/>
      <c r="AL12" s="61">
        <v>26.28</v>
      </c>
      <c r="AM12" s="18"/>
      <c r="AN12" s="20"/>
      <c r="AO12" s="18"/>
    </row>
    <row r="13" spans="1:41" ht="18.75" x14ac:dyDescent="0.25">
      <c r="A13" s="11"/>
      <c r="B13" s="40"/>
      <c r="C13" s="68"/>
      <c r="D13" s="69"/>
      <c r="E13" s="68"/>
      <c r="F13" s="69"/>
      <c r="G13" s="68"/>
      <c r="H13" s="69"/>
      <c r="I13" s="56"/>
      <c r="J13" s="56"/>
      <c r="K13" s="67"/>
      <c r="L13" s="68"/>
      <c r="M13" s="68"/>
      <c r="N13" s="69"/>
      <c r="O13" s="68"/>
      <c r="P13" s="69"/>
      <c r="Q13" s="68"/>
      <c r="R13" s="69"/>
      <c r="S13" s="52"/>
      <c r="T13" s="56"/>
      <c r="U13" s="67"/>
      <c r="V13" s="68"/>
      <c r="W13" s="68"/>
      <c r="X13" s="69"/>
      <c r="Y13" s="68"/>
      <c r="Z13" s="69"/>
      <c r="AA13" s="68"/>
      <c r="AB13" s="69"/>
      <c r="AC13" s="52"/>
      <c r="AD13" s="56"/>
      <c r="AE13" s="67"/>
      <c r="AF13" s="52"/>
      <c r="AG13" s="52"/>
      <c r="AH13" s="52"/>
      <c r="AI13" s="52"/>
      <c r="AJ13" s="52"/>
      <c r="AK13" s="52"/>
      <c r="AL13" s="52"/>
      <c r="AM13" s="18"/>
      <c r="AN13" s="20"/>
      <c r="AO13" s="18"/>
    </row>
    <row r="14" spans="1:41" ht="18.75" x14ac:dyDescent="0.25">
      <c r="I14" s="56"/>
      <c r="J14" s="56"/>
      <c r="S14" s="52"/>
      <c r="T14" s="56"/>
      <c r="AC14" s="52"/>
      <c r="AD14" s="56"/>
      <c r="AE14" s="52"/>
      <c r="AF14" s="68"/>
      <c r="AG14" s="68"/>
      <c r="AH14" s="69"/>
      <c r="AI14" s="68"/>
      <c r="AJ14" s="69"/>
      <c r="AK14" s="68"/>
      <c r="AL14" s="69"/>
      <c r="AM14" s="18"/>
      <c r="AN14" s="20"/>
      <c r="AO14" s="18"/>
    </row>
    <row r="15" spans="1:41" ht="18.75" customHeight="1" x14ac:dyDescent="0.25">
      <c r="A15" s="15" t="s">
        <v>19</v>
      </c>
      <c r="B15" s="40"/>
      <c r="C15" s="68"/>
      <c r="D15" s="69"/>
      <c r="E15" s="68"/>
      <c r="F15" s="69"/>
      <c r="G15" s="68"/>
      <c r="H15" s="69"/>
      <c r="I15" s="56"/>
      <c r="J15" s="56"/>
      <c r="K15" s="49" t="s">
        <v>33</v>
      </c>
      <c r="L15" s="68"/>
      <c r="M15" s="68"/>
      <c r="N15" s="69"/>
      <c r="O15" s="68"/>
      <c r="P15" s="69"/>
      <c r="Q15" s="68"/>
      <c r="R15" s="69"/>
      <c r="S15" s="52"/>
      <c r="U15" s="49" t="s">
        <v>44</v>
      </c>
      <c r="V15" s="68"/>
      <c r="W15" s="68"/>
      <c r="X15" s="69"/>
      <c r="Y15" s="68"/>
      <c r="Z15" s="69"/>
      <c r="AA15" s="68"/>
      <c r="AB15" s="69"/>
      <c r="AC15" s="52"/>
      <c r="AD15" s="56"/>
      <c r="AE15" s="49" t="s">
        <v>56</v>
      </c>
      <c r="AF15" s="52"/>
      <c r="AG15" s="52"/>
      <c r="AH15" s="52"/>
      <c r="AI15" s="52"/>
      <c r="AJ15" s="52"/>
      <c r="AK15" s="52"/>
      <c r="AL15" s="52"/>
      <c r="AM15" s="18"/>
      <c r="AN15" s="20"/>
      <c r="AO15" s="18"/>
    </row>
    <row r="16" spans="1:41" ht="18.75" customHeight="1" x14ac:dyDescent="0.25">
      <c r="A16" s="44" t="s">
        <v>10</v>
      </c>
      <c r="B16" s="42" t="s">
        <v>0</v>
      </c>
      <c r="C16" s="55" t="s">
        <v>1</v>
      </c>
      <c r="D16" s="55"/>
      <c r="E16" s="55" t="s">
        <v>2</v>
      </c>
      <c r="F16" s="55"/>
      <c r="G16" s="55" t="s">
        <v>3</v>
      </c>
      <c r="H16" s="55"/>
      <c r="I16" s="56"/>
      <c r="J16" s="56"/>
      <c r="K16" s="54" t="s">
        <v>10</v>
      </c>
      <c r="L16" s="55" t="s">
        <v>0</v>
      </c>
      <c r="M16" s="55" t="s">
        <v>1</v>
      </c>
      <c r="N16" s="55"/>
      <c r="O16" s="55" t="s">
        <v>2</v>
      </c>
      <c r="P16" s="55"/>
      <c r="Q16" s="55" t="s">
        <v>3</v>
      </c>
      <c r="R16" s="55"/>
      <c r="S16" s="52"/>
      <c r="T16" s="56"/>
      <c r="U16" s="54" t="s">
        <v>10</v>
      </c>
      <c r="V16" s="55" t="s">
        <v>0</v>
      </c>
      <c r="W16" s="55" t="s">
        <v>1</v>
      </c>
      <c r="X16" s="55"/>
      <c r="Y16" s="55" t="s">
        <v>2</v>
      </c>
      <c r="Z16" s="55"/>
      <c r="AA16" s="55" t="s">
        <v>3</v>
      </c>
      <c r="AB16" s="55"/>
      <c r="AC16" s="52"/>
      <c r="AD16" s="56"/>
      <c r="AE16" s="54" t="s">
        <v>10</v>
      </c>
      <c r="AF16" s="55" t="s">
        <v>0</v>
      </c>
      <c r="AG16" s="55" t="s">
        <v>1</v>
      </c>
      <c r="AH16" s="55"/>
      <c r="AI16" s="55" t="s">
        <v>2</v>
      </c>
      <c r="AJ16" s="55"/>
      <c r="AK16" s="55" t="s">
        <v>3</v>
      </c>
      <c r="AL16" s="55"/>
      <c r="AM16" s="18"/>
      <c r="AN16" s="20"/>
      <c r="AO16" s="18"/>
    </row>
    <row r="17" spans="1:41" ht="18.75" x14ac:dyDescent="0.25">
      <c r="A17" s="45"/>
      <c r="B17" s="42"/>
      <c r="C17" s="58" t="s">
        <v>11</v>
      </c>
      <c r="D17" s="59" t="s">
        <v>12</v>
      </c>
      <c r="E17" s="58" t="s">
        <v>11</v>
      </c>
      <c r="F17" s="59" t="s">
        <v>12</v>
      </c>
      <c r="G17" s="58" t="s">
        <v>11</v>
      </c>
      <c r="H17" s="59" t="s">
        <v>12</v>
      </c>
      <c r="I17" s="56"/>
      <c r="J17" s="56"/>
      <c r="K17" s="57"/>
      <c r="L17" s="55"/>
      <c r="M17" s="58" t="s">
        <v>11</v>
      </c>
      <c r="N17" s="59" t="s">
        <v>12</v>
      </c>
      <c r="O17" s="58" t="s">
        <v>11</v>
      </c>
      <c r="P17" s="59" t="s">
        <v>12</v>
      </c>
      <c r="Q17" s="58" t="s">
        <v>11</v>
      </c>
      <c r="R17" s="59" t="s">
        <v>12</v>
      </c>
      <c r="S17" s="52"/>
      <c r="T17" s="56"/>
      <c r="U17" s="57"/>
      <c r="V17" s="55"/>
      <c r="W17" s="58" t="s">
        <v>11</v>
      </c>
      <c r="X17" s="59" t="s">
        <v>12</v>
      </c>
      <c r="Y17" s="58" t="s">
        <v>11</v>
      </c>
      <c r="Z17" s="59" t="s">
        <v>12</v>
      </c>
      <c r="AA17" s="58" t="s">
        <v>11</v>
      </c>
      <c r="AB17" s="59" t="s">
        <v>12</v>
      </c>
      <c r="AC17" s="52"/>
      <c r="AD17" s="56"/>
      <c r="AE17" s="57"/>
      <c r="AF17" s="55"/>
      <c r="AG17" s="58" t="s">
        <v>11</v>
      </c>
      <c r="AH17" s="59" t="s">
        <v>12</v>
      </c>
      <c r="AI17" s="58" t="s">
        <v>11</v>
      </c>
      <c r="AJ17" s="59" t="s">
        <v>12</v>
      </c>
      <c r="AK17" s="58" t="s">
        <v>11</v>
      </c>
      <c r="AL17" s="59" t="s">
        <v>12</v>
      </c>
      <c r="AM17" s="18"/>
      <c r="AN17" s="20"/>
      <c r="AO17" s="18"/>
    </row>
    <row r="18" spans="1:41" ht="37.5" x14ac:dyDescent="0.25">
      <c r="A18" s="10"/>
      <c r="B18" s="28" t="s">
        <v>5</v>
      </c>
      <c r="C18" s="28">
        <v>120</v>
      </c>
      <c r="D18" s="61">
        <v>67.2</v>
      </c>
      <c r="E18" s="28">
        <v>120</v>
      </c>
      <c r="F18" s="61">
        <v>67.2</v>
      </c>
      <c r="G18" s="28">
        <v>120</v>
      </c>
      <c r="H18" s="61">
        <v>67.2</v>
      </c>
      <c r="I18" s="56"/>
      <c r="J18" s="56"/>
      <c r="K18" s="60"/>
      <c r="L18" s="28" t="s">
        <v>36</v>
      </c>
      <c r="M18" s="28">
        <v>200</v>
      </c>
      <c r="N18" s="61">
        <v>350.9</v>
      </c>
      <c r="O18" s="28">
        <v>220</v>
      </c>
      <c r="P18" s="61">
        <v>380.7</v>
      </c>
      <c r="Q18" s="28">
        <v>250</v>
      </c>
      <c r="R18" s="61">
        <v>483.7</v>
      </c>
      <c r="S18" s="52"/>
      <c r="U18" s="60"/>
      <c r="V18" s="28" t="s">
        <v>26</v>
      </c>
      <c r="W18" s="28">
        <v>60</v>
      </c>
      <c r="X18" s="61">
        <v>39.299999999999997</v>
      </c>
      <c r="Y18" s="28">
        <v>80</v>
      </c>
      <c r="Z18" s="61">
        <v>43.6</v>
      </c>
      <c r="AA18" s="28">
        <v>100</v>
      </c>
      <c r="AB18" s="61">
        <v>66.3</v>
      </c>
      <c r="AC18" s="52"/>
      <c r="AD18" s="56"/>
      <c r="AE18" s="60"/>
      <c r="AF18" s="28" t="s">
        <v>36</v>
      </c>
      <c r="AG18" s="28">
        <v>200</v>
      </c>
      <c r="AH18" s="61">
        <v>350.9</v>
      </c>
      <c r="AI18" s="28">
        <v>220</v>
      </c>
      <c r="AJ18" s="61">
        <v>380.7</v>
      </c>
      <c r="AK18" s="28">
        <v>250</v>
      </c>
      <c r="AL18" s="61">
        <v>483.7</v>
      </c>
      <c r="AM18" s="18"/>
      <c r="AN18" s="20"/>
      <c r="AO18" s="18"/>
    </row>
    <row r="19" spans="1:41" ht="19.5" customHeight="1" x14ac:dyDescent="0.25">
      <c r="A19" s="10"/>
      <c r="B19" s="29" t="s">
        <v>7</v>
      </c>
      <c r="C19" s="28">
        <v>20</v>
      </c>
      <c r="D19" s="61">
        <v>42.1</v>
      </c>
      <c r="E19" s="28">
        <v>20</v>
      </c>
      <c r="F19" s="61">
        <v>42.1</v>
      </c>
      <c r="G19" s="28">
        <v>20</v>
      </c>
      <c r="H19" s="61">
        <v>42.1</v>
      </c>
      <c r="I19" s="56"/>
      <c r="J19" s="56"/>
      <c r="K19" s="60"/>
      <c r="L19" s="71" t="s">
        <v>7</v>
      </c>
      <c r="M19" s="28">
        <v>20</v>
      </c>
      <c r="N19" s="61">
        <v>42.1</v>
      </c>
      <c r="O19" s="28">
        <v>20</v>
      </c>
      <c r="P19" s="61">
        <v>42.1</v>
      </c>
      <c r="Q19" s="28">
        <v>20</v>
      </c>
      <c r="R19" s="61">
        <v>42.1</v>
      </c>
      <c r="S19" s="52"/>
      <c r="U19" s="60"/>
      <c r="V19" s="71" t="s">
        <v>6</v>
      </c>
      <c r="W19" s="28">
        <v>70</v>
      </c>
      <c r="X19" s="61">
        <v>118.6</v>
      </c>
      <c r="Y19" s="28">
        <v>90</v>
      </c>
      <c r="Z19" s="61">
        <v>150.19999999999999</v>
      </c>
      <c r="AA19" s="28">
        <v>100</v>
      </c>
      <c r="AB19" s="61">
        <v>167.7</v>
      </c>
      <c r="AC19" s="52"/>
      <c r="AD19" s="56"/>
      <c r="AE19" s="60"/>
      <c r="AF19" s="71" t="s">
        <v>7</v>
      </c>
      <c r="AG19" s="28">
        <v>20</v>
      </c>
      <c r="AH19" s="61">
        <v>42.1</v>
      </c>
      <c r="AI19" s="28">
        <v>20</v>
      </c>
      <c r="AJ19" s="61">
        <v>42.1</v>
      </c>
      <c r="AK19" s="28">
        <v>20</v>
      </c>
      <c r="AL19" s="61">
        <v>42.1</v>
      </c>
      <c r="AM19" s="18"/>
      <c r="AN19" s="20"/>
      <c r="AO19" s="18"/>
    </row>
    <row r="20" spans="1:41" ht="37.5" x14ac:dyDescent="0.25">
      <c r="A20" s="10"/>
      <c r="B20" s="28" t="s">
        <v>83</v>
      </c>
      <c r="C20" s="28">
        <v>130</v>
      </c>
      <c r="D20" s="61">
        <v>170.1</v>
      </c>
      <c r="E20" s="28">
        <v>150</v>
      </c>
      <c r="F20" s="61">
        <v>182.5</v>
      </c>
      <c r="G20" s="28">
        <v>180</v>
      </c>
      <c r="H20" s="61">
        <v>289.39999999999998</v>
      </c>
      <c r="I20" s="56"/>
      <c r="J20" s="56"/>
      <c r="K20" s="60"/>
      <c r="L20" s="28" t="s">
        <v>61</v>
      </c>
      <c r="M20" s="28">
        <v>200</v>
      </c>
      <c r="N20" s="61">
        <v>68.5</v>
      </c>
      <c r="O20" s="28">
        <v>200</v>
      </c>
      <c r="P20" s="61">
        <v>68.5</v>
      </c>
      <c r="Q20" s="28">
        <v>200</v>
      </c>
      <c r="R20" s="61">
        <v>68.5</v>
      </c>
      <c r="S20" s="52"/>
      <c r="U20" s="60"/>
      <c r="V20" s="28" t="s">
        <v>16</v>
      </c>
      <c r="W20" s="28">
        <v>30</v>
      </c>
      <c r="X20" s="61">
        <v>67.5</v>
      </c>
      <c r="Y20" s="28">
        <v>50</v>
      </c>
      <c r="Z20" s="61">
        <v>90</v>
      </c>
      <c r="AA20" s="28">
        <v>50</v>
      </c>
      <c r="AB20" s="61">
        <v>90</v>
      </c>
      <c r="AC20" s="52"/>
      <c r="AD20" s="56"/>
      <c r="AE20" s="60"/>
      <c r="AF20" s="28" t="s">
        <v>55</v>
      </c>
      <c r="AG20" s="28">
        <v>200</v>
      </c>
      <c r="AH20" s="61">
        <v>71.3</v>
      </c>
      <c r="AI20" s="28">
        <v>200</v>
      </c>
      <c r="AJ20" s="61">
        <v>71.3</v>
      </c>
      <c r="AK20" s="28">
        <v>200</v>
      </c>
      <c r="AL20" s="61">
        <v>71.3</v>
      </c>
      <c r="AM20" s="18"/>
      <c r="AN20" s="20"/>
      <c r="AO20" s="18"/>
    </row>
    <row r="21" spans="1:41" ht="20.25" customHeight="1" x14ac:dyDescent="0.25">
      <c r="A21" s="10"/>
      <c r="B21" s="6" t="s">
        <v>16</v>
      </c>
      <c r="C21" s="28">
        <v>30</v>
      </c>
      <c r="D21" s="61">
        <v>67.5</v>
      </c>
      <c r="E21" s="28">
        <v>50</v>
      </c>
      <c r="F21" s="61">
        <v>90</v>
      </c>
      <c r="G21" s="28">
        <v>50</v>
      </c>
      <c r="H21" s="61">
        <v>90</v>
      </c>
      <c r="I21" s="56"/>
      <c r="J21" s="56"/>
      <c r="K21" s="60"/>
      <c r="L21" s="28" t="s">
        <v>67</v>
      </c>
      <c r="M21" s="28">
        <v>30</v>
      </c>
      <c r="N21" s="61">
        <v>67.5</v>
      </c>
      <c r="O21" s="28">
        <v>50</v>
      </c>
      <c r="P21" s="61">
        <v>112.5</v>
      </c>
      <c r="Q21" s="28">
        <v>50</v>
      </c>
      <c r="R21" s="61">
        <v>112.5</v>
      </c>
      <c r="S21" s="52"/>
      <c r="U21" s="60"/>
      <c r="V21" s="28" t="s">
        <v>7</v>
      </c>
      <c r="W21" s="28">
        <v>20</v>
      </c>
      <c r="X21" s="61">
        <v>42.1</v>
      </c>
      <c r="Y21" s="28">
        <v>20</v>
      </c>
      <c r="Z21" s="61">
        <v>42.1</v>
      </c>
      <c r="AA21" s="28">
        <v>20</v>
      </c>
      <c r="AB21" s="61">
        <v>42.1</v>
      </c>
      <c r="AC21" s="52"/>
      <c r="AD21" s="56"/>
      <c r="AE21" s="60"/>
      <c r="AF21" s="28" t="s">
        <v>16</v>
      </c>
      <c r="AG21" s="28">
        <v>30</v>
      </c>
      <c r="AH21" s="61">
        <v>67.5</v>
      </c>
      <c r="AI21" s="28">
        <v>50</v>
      </c>
      <c r="AJ21" s="61">
        <v>112.5</v>
      </c>
      <c r="AK21" s="28">
        <v>50</v>
      </c>
      <c r="AL21" s="61">
        <v>112.5</v>
      </c>
      <c r="AM21" s="18"/>
      <c r="AN21" s="20"/>
      <c r="AO21" s="18"/>
    </row>
    <row r="22" spans="1:41" ht="17.25" customHeight="1" x14ac:dyDescent="0.25">
      <c r="A22" s="10"/>
      <c r="B22" s="6" t="s">
        <v>45</v>
      </c>
      <c r="C22" s="60">
        <v>70</v>
      </c>
      <c r="D22" s="60">
        <v>118.6</v>
      </c>
      <c r="E22" s="60">
        <v>90</v>
      </c>
      <c r="F22" s="60">
        <v>150.19999999999999</v>
      </c>
      <c r="G22" s="60">
        <v>100</v>
      </c>
      <c r="H22" s="60">
        <v>167.7</v>
      </c>
      <c r="I22" s="52"/>
      <c r="J22" s="52"/>
      <c r="K22" s="60"/>
      <c r="L22" s="58" t="s">
        <v>17</v>
      </c>
      <c r="M22" s="58">
        <f>SUM(M18:M21)</f>
        <v>450</v>
      </c>
      <c r="N22" s="59">
        <f>SUM(N18:N21)</f>
        <v>529</v>
      </c>
      <c r="O22" s="58">
        <f>SUM(O18:O21)</f>
        <v>490</v>
      </c>
      <c r="P22" s="59">
        <f>SUM(P18:P21)</f>
        <v>603.79999999999995</v>
      </c>
      <c r="Q22" s="58">
        <f>SUM(Q18:Q21)</f>
        <v>520</v>
      </c>
      <c r="R22" s="59">
        <f>SUM(R18:R21)</f>
        <v>706.8</v>
      </c>
      <c r="S22" s="52"/>
      <c r="U22" s="60"/>
      <c r="V22" s="28" t="s">
        <v>63</v>
      </c>
      <c r="W22" s="28">
        <v>200</v>
      </c>
      <c r="X22" s="61">
        <v>68.5</v>
      </c>
      <c r="Y22" s="28">
        <v>200</v>
      </c>
      <c r="Z22" s="61">
        <v>68.5</v>
      </c>
      <c r="AA22" s="28">
        <v>200</v>
      </c>
      <c r="AB22" s="61">
        <v>68.5</v>
      </c>
      <c r="AC22" s="52"/>
      <c r="AD22" s="52"/>
      <c r="AE22" s="60"/>
      <c r="AF22" s="58" t="s">
        <v>17</v>
      </c>
      <c r="AG22" s="58">
        <f>SUM(AG18:AG21)</f>
        <v>450</v>
      </c>
      <c r="AH22" s="59">
        <f>SUM(AH18:AH21)</f>
        <v>531.79999999999995</v>
      </c>
      <c r="AI22" s="58">
        <f>SUM(AI18:AI21)</f>
        <v>490</v>
      </c>
      <c r="AJ22" s="59">
        <f>SUM(AJ18:AJ21)</f>
        <v>606.6</v>
      </c>
      <c r="AK22" s="58">
        <f>SUM(AK18:AK21)</f>
        <v>520</v>
      </c>
      <c r="AL22" s="59">
        <f>SUM(AL18:AL21)</f>
        <v>709.59999999999991</v>
      </c>
      <c r="AM22" s="18"/>
      <c r="AN22" s="18"/>
      <c r="AO22" s="18"/>
    </row>
    <row r="23" spans="1:41" ht="37.5" x14ac:dyDescent="0.25">
      <c r="A23" s="10"/>
      <c r="B23" s="6" t="s">
        <v>73</v>
      </c>
      <c r="C23" s="28">
        <v>200</v>
      </c>
      <c r="D23" s="61">
        <v>68.5</v>
      </c>
      <c r="E23" s="28">
        <v>200</v>
      </c>
      <c r="F23" s="61">
        <v>68.5</v>
      </c>
      <c r="G23" s="28">
        <v>200</v>
      </c>
      <c r="H23" s="61">
        <v>68.5</v>
      </c>
      <c r="I23" s="66"/>
      <c r="J23" s="66"/>
      <c r="K23" s="60"/>
      <c r="L23" s="28" t="s">
        <v>18</v>
      </c>
      <c r="M23" s="28"/>
      <c r="N23" s="72">
        <v>25.19</v>
      </c>
      <c r="O23" s="72"/>
      <c r="P23" s="72">
        <v>25.16</v>
      </c>
      <c r="Q23" s="72"/>
      <c r="R23" s="72">
        <v>25.24</v>
      </c>
      <c r="S23" s="65"/>
      <c r="U23" s="60"/>
      <c r="V23" s="28" t="s">
        <v>62</v>
      </c>
      <c r="W23" s="28">
        <v>130</v>
      </c>
      <c r="X23" s="61">
        <v>205.4</v>
      </c>
      <c r="Y23" s="28">
        <v>150</v>
      </c>
      <c r="Z23" s="61">
        <v>231</v>
      </c>
      <c r="AA23" s="28">
        <v>180</v>
      </c>
      <c r="AB23" s="61">
        <v>267.60000000000002</v>
      </c>
      <c r="AC23" s="65"/>
      <c r="AD23" s="66"/>
      <c r="AE23" s="60"/>
      <c r="AF23" s="28" t="s">
        <v>18</v>
      </c>
      <c r="AG23" s="28"/>
      <c r="AH23" s="72">
        <v>25.32</v>
      </c>
      <c r="AI23" s="72"/>
      <c r="AJ23" s="72">
        <v>25.28</v>
      </c>
      <c r="AK23" s="72"/>
      <c r="AL23" s="72">
        <v>25.34</v>
      </c>
      <c r="AM23" s="26"/>
      <c r="AN23" s="25"/>
      <c r="AO23" s="26"/>
    </row>
    <row r="24" spans="1:41" ht="18" customHeight="1" x14ac:dyDescent="0.25">
      <c r="A24" s="23"/>
      <c r="B24" s="41" t="s">
        <v>17</v>
      </c>
      <c r="C24" s="58">
        <v>570</v>
      </c>
      <c r="D24" s="63">
        <v>534.04999999999995</v>
      </c>
      <c r="E24" s="58">
        <v>630</v>
      </c>
      <c r="F24" s="59">
        <v>600.49</v>
      </c>
      <c r="G24" s="58">
        <v>670</v>
      </c>
      <c r="H24" s="63">
        <v>724.85</v>
      </c>
      <c r="I24" s="56"/>
      <c r="J24" s="56"/>
      <c r="K24" s="80"/>
      <c r="L24" s="65"/>
      <c r="M24" s="65"/>
      <c r="N24" s="65"/>
      <c r="O24" s="65"/>
      <c r="P24" s="65"/>
      <c r="Q24" s="65"/>
      <c r="R24" s="65"/>
      <c r="S24" s="52"/>
      <c r="U24" s="64"/>
      <c r="V24" s="58" t="s">
        <v>17</v>
      </c>
      <c r="W24" s="58">
        <v>510</v>
      </c>
      <c r="X24" s="59">
        <v>541.44000000000005</v>
      </c>
      <c r="Y24" s="58">
        <v>590</v>
      </c>
      <c r="Z24" s="59">
        <v>625.41999999999996</v>
      </c>
      <c r="AA24" s="58">
        <v>650</v>
      </c>
      <c r="AB24" s="59">
        <v>702.18</v>
      </c>
      <c r="AC24" s="52"/>
      <c r="AD24" s="56"/>
      <c r="AE24" s="67"/>
      <c r="AF24" s="52"/>
      <c r="AG24" s="52"/>
      <c r="AH24" s="52"/>
      <c r="AI24" s="52"/>
      <c r="AJ24" s="52"/>
      <c r="AK24" s="52"/>
      <c r="AL24" s="52"/>
      <c r="AM24" s="18"/>
      <c r="AN24" s="20"/>
      <c r="AO24" s="18"/>
    </row>
    <row r="25" spans="1:41" ht="18.75" x14ac:dyDescent="0.25">
      <c r="A25" s="10"/>
      <c r="B25" s="6" t="s">
        <v>18</v>
      </c>
      <c r="C25" s="28"/>
      <c r="D25" s="61">
        <v>25.4</v>
      </c>
      <c r="E25" s="61"/>
      <c r="F25" s="61">
        <v>25</v>
      </c>
      <c r="G25" s="61"/>
      <c r="H25" s="61">
        <v>25.9</v>
      </c>
      <c r="I25" s="52"/>
      <c r="J25" s="52"/>
      <c r="K25" s="67"/>
      <c r="L25" s="52"/>
      <c r="M25" s="52"/>
      <c r="N25" s="52"/>
      <c r="O25" s="52"/>
      <c r="P25" s="52"/>
      <c r="Q25" s="52"/>
      <c r="R25" s="52"/>
      <c r="S25" s="52"/>
      <c r="U25" s="60"/>
      <c r="V25" s="28" t="s">
        <v>18</v>
      </c>
      <c r="W25" s="28"/>
      <c r="X25" s="61">
        <v>25.8</v>
      </c>
      <c r="Y25" s="28"/>
      <c r="Z25" s="61">
        <v>26.1</v>
      </c>
      <c r="AA25" s="28"/>
      <c r="AB25" s="61">
        <v>25.1</v>
      </c>
      <c r="AC25" s="52"/>
      <c r="AD25" s="52"/>
      <c r="AE25" s="67"/>
      <c r="AF25" s="52"/>
      <c r="AG25" s="52"/>
      <c r="AH25" s="52"/>
      <c r="AI25" s="52"/>
      <c r="AJ25" s="52"/>
      <c r="AK25" s="52"/>
      <c r="AL25" s="52"/>
      <c r="AM25" s="18"/>
      <c r="AN25" s="18"/>
      <c r="AO25" s="18"/>
    </row>
    <row r="26" spans="1:41" ht="18.75" x14ac:dyDescent="0.25">
      <c r="A26" s="11"/>
      <c r="B26" s="40"/>
      <c r="C26" s="68"/>
      <c r="D26" s="69"/>
      <c r="E26" s="68"/>
      <c r="F26" s="69"/>
      <c r="G26" s="68"/>
      <c r="H26" s="69"/>
      <c r="I26" s="52"/>
      <c r="J26" s="52"/>
      <c r="K26" s="67"/>
      <c r="L26" s="68"/>
      <c r="M26" s="68"/>
      <c r="N26" s="69"/>
      <c r="O26" s="68"/>
      <c r="P26" s="69"/>
      <c r="Q26" s="68"/>
      <c r="R26" s="69"/>
      <c r="S26" s="52"/>
      <c r="U26" s="67"/>
      <c r="V26" s="68"/>
      <c r="W26" s="68"/>
      <c r="X26" s="69"/>
      <c r="Y26" s="68"/>
      <c r="Z26" s="69"/>
      <c r="AA26" s="68"/>
      <c r="AB26" s="69"/>
      <c r="AC26" s="52"/>
      <c r="AD26" s="52"/>
      <c r="AM26" s="18"/>
      <c r="AN26" s="18"/>
      <c r="AO26" s="18"/>
    </row>
    <row r="27" spans="1:41" ht="18.75" customHeight="1" x14ac:dyDescent="0.25">
      <c r="A27" s="15" t="s">
        <v>20</v>
      </c>
      <c r="B27" s="40"/>
      <c r="C27" s="68"/>
      <c r="D27" s="73"/>
      <c r="E27" s="67"/>
      <c r="F27" s="73"/>
      <c r="G27" s="67"/>
      <c r="H27" s="73"/>
      <c r="I27" s="52"/>
      <c r="J27" s="52"/>
      <c r="K27" s="49" t="s">
        <v>38</v>
      </c>
      <c r="L27" s="68"/>
      <c r="M27" s="68"/>
      <c r="N27" s="73"/>
      <c r="O27" s="67"/>
      <c r="P27" s="73"/>
      <c r="Q27" s="67"/>
      <c r="R27" s="73"/>
      <c r="S27" s="52"/>
      <c r="U27" s="49" t="s">
        <v>46</v>
      </c>
      <c r="V27" s="68"/>
      <c r="W27" s="68"/>
      <c r="X27" s="73"/>
      <c r="Y27" s="67"/>
      <c r="Z27" s="73"/>
      <c r="AA27" s="67"/>
      <c r="AB27" s="73"/>
      <c r="AC27" s="52"/>
      <c r="AD27" s="52"/>
      <c r="AE27" s="49" t="s">
        <v>57</v>
      </c>
      <c r="AF27" s="68"/>
      <c r="AG27" s="68"/>
      <c r="AH27" s="73"/>
      <c r="AI27" s="67"/>
      <c r="AJ27" s="73"/>
      <c r="AK27" s="67"/>
      <c r="AL27" s="73"/>
      <c r="AM27" s="18"/>
      <c r="AN27" s="18"/>
      <c r="AO27" s="18"/>
    </row>
    <row r="28" spans="1:41" ht="18.75" customHeight="1" x14ac:dyDescent="0.25">
      <c r="A28" s="44" t="s">
        <v>10</v>
      </c>
      <c r="B28" s="46" t="s">
        <v>0</v>
      </c>
      <c r="C28" s="81" t="s">
        <v>1</v>
      </c>
      <c r="D28" s="82"/>
      <c r="E28" s="81" t="s">
        <v>2</v>
      </c>
      <c r="F28" s="82"/>
      <c r="G28" s="81" t="s">
        <v>3</v>
      </c>
      <c r="H28" s="82"/>
      <c r="I28" s="56"/>
      <c r="J28" s="56"/>
      <c r="K28" s="54" t="s">
        <v>10</v>
      </c>
      <c r="L28" s="83" t="s">
        <v>0</v>
      </c>
      <c r="M28" s="81" t="s">
        <v>1</v>
      </c>
      <c r="N28" s="82"/>
      <c r="O28" s="81" t="s">
        <v>2</v>
      </c>
      <c r="P28" s="82"/>
      <c r="Q28" s="81" t="s">
        <v>3</v>
      </c>
      <c r="R28" s="82"/>
      <c r="S28" s="52"/>
      <c r="T28" s="56"/>
      <c r="U28" s="54" t="s">
        <v>10</v>
      </c>
      <c r="V28" s="83" t="s">
        <v>0</v>
      </c>
      <c r="W28" s="81" t="s">
        <v>1</v>
      </c>
      <c r="X28" s="82"/>
      <c r="Y28" s="81" t="s">
        <v>2</v>
      </c>
      <c r="Z28" s="82"/>
      <c r="AA28" s="81" t="s">
        <v>3</v>
      </c>
      <c r="AB28" s="82"/>
      <c r="AC28" s="52"/>
      <c r="AD28" s="56"/>
      <c r="AE28" s="54" t="s">
        <v>10</v>
      </c>
      <c r="AF28" s="83" t="s">
        <v>0</v>
      </c>
      <c r="AG28" s="81" t="s">
        <v>1</v>
      </c>
      <c r="AH28" s="82"/>
      <c r="AI28" s="81" t="s">
        <v>2</v>
      </c>
      <c r="AJ28" s="82"/>
      <c r="AK28" s="81" t="s">
        <v>3</v>
      </c>
      <c r="AL28" s="82"/>
      <c r="AM28" s="18"/>
      <c r="AN28" s="20"/>
      <c r="AO28" s="18"/>
    </row>
    <row r="29" spans="1:41" ht="18.75" x14ac:dyDescent="0.25">
      <c r="A29" s="45"/>
      <c r="B29" s="47"/>
      <c r="C29" s="58" t="s">
        <v>11</v>
      </c>
      <c r="D29" s="59" t="s">
        <v>12</v>
      </c>
      <c r="E29" s="58" t="s">
        <v>11</v>
      </c>
      <c r="F29" s="59" t="s">
        <v>12</v>
      </c>
      <c r="G29" s="58" t="s">
        <v>11</v>
      </c>
      <c r="H29" s="59" t="s">
        <v>12</v>
      </c>
      <c r="I29" s="56"/>
      <c r="J29" s="56"/>
      <c r="K29" s="57"/>
      <c r="L29" s="84"/>
      <c r="M29" s="58" t="s">
        <v>11</v>
      </c>
      <c r="N29" s="59" t="s">
        <v>12</v>
      </c>
      <c r="O29" s="58" t="s">
        <v>11</v>
      </c>
      <c r="P29" s="59" t="s">
        <v>12</v>
      </c>
      <c r="Q29" s="58" t="s">
        <v>11</v>
      </c>
      <c r="R29" s="59" t="s">
        <v>12</v>
      </c>
      <c r="S29" s="52"/>
      <c r="T29" s="56"/>
      <c r="U29" s="57"/>
      <c r="V29" s="84"/>
      <c r="W29" s="58" t="s">
        <v>11</v>
      </c>
      <c r="X29" s="59" t="s">
        <v>12</v>
      </c>
      <c r="Y29" s="58" t="s">
        <v>11</v>
      </c>
      <c r="Z29" s="59" t="s">
        <v>12</v>
      </c>
      <c r="AA29" s="58" t="s">
        <v>11</v>
      </c>
      <c r="AB29" s="59" t="s">
        <v>12</v>
      </c>
      <c r="AC29" s="52"/>
      <c r="AD29" s="56"/>
      <c r="AE29" s="57"/>
      <c r="AF29" s="84"/>
      <c r="AG29" s="58" t="s">
        <v>11</v>
      </c>
      <c r="AH29" s="59" t="s">
        <v>12</v>
      </c>
      <c r="AI29" s="58" t="s">
        <v>11</v>
      </c>
      <c r="AJ29" s="59" t="s">
        <v>12</v>
      </c>
      <c r="AK29" s="58" t="s">
        <v>11</v>
      </c>
      <c r="AL29" s="59" t="s">
        <v>12</v>
      </c>
      <c r="AM29" s="18"/>
      <c r="AN29" s="20"/>
      <c r="AO29" s="18"/>
    </row>
    <row r="30" spans="1:41" ht="42" customHeight="1" x14ac:dyDescent="0.25">
      <c r="A30" s="10"/>
      <c r="B30" s="6" t="s">
        <v>75</v>
      </c>
      <c r="C30" s="28">
        <v>60</v>
      </c>
      <c r="D30" s="62">
        <v>61</v>
      </c>
      <c r="E30" s="60">
        <v>80</v>
      </c>
      <c r="F30" s="62">
        <v>79.5</v>
      </c>
      <c r="G30" s="60">
        <v>100</v>
      </c>
      <c r="H30" s="62">
        <v>107.6</v>
      </c>
      <c r="I30" s="52"/>
      <c r="J30" s="52"/>
      <c r="K30" s="60"/>
      <c r="L30" s="28" t="s">
        <v>34</v>
      </c>
      <c r="M30" s="28">
        <v>60</v>
      </c>
      <c r="N30" s="62">
        <v>80</v>
      </c>
      <c r="O30" s="60">
        <v>80</v>
      </c>
      <c r="P30" s="62">
        <v>107.8</v>
      </c>
      <c r="Q30" s="60">
        <v>100</v>
      </c>
      <c r="R30" s="62">
        <v>134.30000000000001</v>
      </c>
      <c r="S30" s="52"/>
      <c r="U30" s="60"/>
      <c r="V30" s="28" t="s">
        <v>21</v>
      </c>
      <c r="W30" s="28">
        <v>70</v>
      </c>
      <c r="X30" s="62">
        <v>102.3</v>
      </c>
      <c r="Y30" s="60">
        <v>90</v>
      </c>
      <c r="Z30" s="62">
        <v>106.3</v>
      </c>
      <c r="AA30" s="60">
        <v>100</v>
      </c>
      <c r="AB30" s="62">
        <v>108.8</v>
      </c>
      <c r="AC30" s="52"/>
      <c r="AD30" s="52"/>
      <c r="AE30" s="60"/>
      <c r="AF30" s="28" t="s">
        <v>77</v>
      </c>
      <c r="AG30" s="28">
        <v>70</v>
      </c>
      <c r="AH30" s="62">
        <v>141.1</v>
      </c>
      <c r="AI30" s="60">
        <v>90</v>
      </c>
      <c r="AJ30" s="62">
        <v>167.1</v>
      </c>
      <c r="AK30" s="60">
        <v>100</v>
      </c>
      <c r="AL30" s="62">
        <v>199.1</v>
      </c>
      <c r="AM30" s="18"/>
      <c r="AN30" s="18"/>
      <c r="AO30" s="18"/>
    </row>
    <row r="31" spans="1:41" ht="18.75" x14ac:dyDescent="0.25">
      <c r="A31" s="10"/>
      <c r="B31" s="6" t="s">
        <v>76</v>
      </c>
      <c r="C31" s="28">
        <v>200</v>
      </c>
      <c r="D31" s="62">
        <v>144.5</v>
      </c>
      <c r="E31" s="60">
        <v>220</v>
      </c>
      <c r="F31" s="62">
        <v>168.2</v>
      </c>
      <c r="G31" s="60">
        <v>250</v>
      </c>
      <c r="H31" s="62">
        <v>221.9</v>
      </c>
      <c r="I31" s="52"/>
      <c r="J31" s="52"/>
      <c r="K31" s="60"/>
      <c r="L31" s="28" t="s">
        <v>68</v>
      </c>
      <c r="M31" s="28">
        <v>200</v>
      </c>
      <c r="N31" s="62">
        <v>399.4</v>
      </c>
      <c r="O31" s="60">
        <v>220</v>
      </c>
      <c r="P31" s="62">
        <v>420.9</v>
      </c>
      <c r="Q31" s="60">
        <v>250</v>
      </c>
      <c r="R31" s="62">
        <v>421.9</v>
      </c>
      <c r="S31" s="52"/>
      <c r="U31" s="60"/>
      <c r="V31" s="28" t="s">
        <v>78</v>
      </c>
      <c r="W31" s="28">
        <v>130</v>
      </c>
      <c r="X31" s="62">
        <v>140</v>
      </c>
      <c r="Y31" s="60">
        <v>150</v>
      </c>
      <c r="Z31" s="62">
        <v>182.5</v>
      </c>
      <c r="AA31" s="60">
        <v>180</v>
      </c>
      <c r="AB31" s="62">
        <v>221.4</v>
      </c>
      <c r="AC31" s="52"/>
      <c r="AD31" s="52"/>
      <c r="AE31" s="60"/>
      <c r="AF31" s="28" t="s">
        <v>78</v>
      </c>
      <c r="AG31" s="28">
        <v>130</v>
      </c>
      <c r="AH31" s="62">
        <v>140.1</v>
      </c>
      <c r="AI31" s="60">
        <v>150</v>
      </c>
      <c r="AJ31" s="62">
        <v>182.5</v>
      </c>
      <c r="AK31" s="60">
        <v>180</v>
      </c>
      <c r="AL31" s="62">
        <v>221.4</v>
      </c>
      <c r="AM31" s="18"/>
      <c r="AN31" s="18"/>
      <c r="AO31" s="18"/>
    </row>
    <row r="32" spans="1:41" ht="20.25" customHeight="1" x14ac:dyDescent="0.25">
      <c r="A32" s="10"/>
      <c r="B32" s="6" t="s">
        <v>27</v>
      </c>
      <c r="C32" s="28">
        <v>200</v>
      </c>
      <c r="D32" s="61">
        <v>35.200000000000003</v>
      </c>
      <c r="E32" s="28">
        <v>200</v>
      </c>
      <c r="F32" s="61">
        <v>35.200000000000003</v>
      </c>
      <c r="G32" s="28">
        <v>200</v>
      </c>
      <c r="H32" s="61">
        <v>35.200000000000003</v>
      </c>
      <c r="I32" s="52"/>
      <c r="J32" s="52"/>
      <c r="K32" s="60"/>
      <c r="L32" s="28" t="s">
        <v>15</v>
      </c>
      <c r="M32" s="28">
        <v>200</v>
      </c>
      <c r="N32" s="61">
        <v>12</v>
      </c>
      <c r="O32" s="28">
        <v>200</v>
      </c>
      <c r="P32" s="61">
        <v>12</v>
      </c>
      <c r="Q32" s="28">
        <v>200</v>
      </c>
      <c r="R32" s="61">
        <v>12</v>
      </c>
      <c r="S32" s="52"/>
      <c r="U32" s="60"/>
      <c r="V32" s="28" t="s">
        <v>22</v>
      </c>
      <c r="W32" s="28">
        <v>200</v>
      </c>
      <c r="X32" s="62">
        <v>240.3</v>
      </c>
      <c r="Y32" s="60">
        <v>200</v>
      </c>
      <c r="Z32" s="62">
        <v>240.3</v>
      </c>
      <c r="AA32" s="60">
        <v>200</v>
      </c>
      <c r="AB32" s="62">
        <v>240.3</v>
      </c>
      <c r="AC32" s="52"/>
      <c r="AD32" s="52"/>
      <c r="AE32" s="60"/>
      <c r="AF32" s="28" t="s">
        <v>65</v>
      </c>
      <c r="AG32" s="28">
        <v>20</v>
      </c>
      <c r="AH32" s="61">
        <v>25</v>
      </c>
      <c r="AI32" s="28">
        <v>25</v>
      </c>
      <c r="AJ32" s="61">
        <v>28</v>
      </c>
      <c r="AK32" s="28">
        <v>30</v>
      </c>
      <c r="AL32" s="61">
        <v>30</v>
      </c>
      <c r="AM32" s="18"/>
      <c r="AN32" s="18"/>
      <c r="AO32" s="18"/>
    </row>
    <row r="33" spans="1:41" ht="18.75" x14ac:dyDescent="0.25">
      <c r="A33" s="10"/>
      <c r="B33" s="6" t="s">
        <v>47</v>
      </c>
      <c r="C33" s="28">
        <v>50</v>
      </c>
      <c r="D33" s="61">
        <v>364.7</v>
      </c>
      <c r="E33" s="28">
        <v>50</v>
      </c>
      <c r="F33" s="61">
        <v>364.7</v>
      </c>
      <c r="G33" s="28">
        <v>50</v>
      </c>
      <c r="H33" s="61">
        <v>364.7</v>
      </c>
      <c r="I33" s="52"/>
      <c r="J33" s="52"/>
      <c r="K33" s="60"/>
      <c r="L33" s="28" t="s">
        <v>5</v>
      </c>
      <c r="M33" s="28">
        <v>120</v>
      </c>
      <c r="N33" s="61">
        <v>56</v>
      </c>
      <c r="O33" s="28">
        <v>120</v>
      </c>
      <c r="P33" s="61">
        <v>56</v>
      </c>
      <c r="Q33" s="28">
        <v>120</v>
      </c>
      <c r="R33" s="61">
        <v>56</v>
      </c>
      <c r="S33" s="52"/>
      <c r="U33" s="60"/>
      <c r="V33" s="28" t="s">
        <v>5</v>
      </c>
      <c r="W33" s="28">
        <v>120</v>
      </c>
      <c r="X33" s="61">
        <v>56</v>
      </c>
      <c r="Y33" s="28">
        <v>120</v>
      </c>
      <c r="Z33" s="61">
        <v>56</v>
      </c>
      <c r="AA33" s="28">
        <v>120</v>
      </c>
      <c r="AB33" s="61">
        <v>56</v>
      </c>
      <c r="AC33" s="52"/>
      <c r="AD33" s="52"/>
      <c r="AE33" s="60"/>
      <c r="AF33" s="71" t="s">
        <v>7</v>
      </c>
      <c r="AG33" s="28">
        <v>20</v>
      </c>
      <c r="AH33" s="61">
        <v>42.1</v>
      </c>
      <c r="AI33" s="28">
        <v>20</v>
      </c>
      <c r="AJ33" s="61">
        <v>42.1</v>
      </c>
      <c r="AK33" s="28">
        <v>20</v>
      </c>
      <c r="AL33" s="61">
        <v>42.1</v>
      </c>
      <c r="AM33" s="18"/>
      <c r="AN33" s="18"/>
      <c r="AO33" s="18"/>
    </row>
    <row r="34" spans="1:41" ht="18.75" x14ac:dyDescent="0.25">
      <c r="A34" s="10"/>
      <c r="B34" s="6" t="s">
        <v>16</v>
      </c>
      <c r="C34" s="28">
        <v>30</v>
      </c>
      <c r="D34" s="61">
        <v>67.5</v>
      </c>
      <c r="E34" s="28">
        <v>50</v>
      </c>
      <c r="F34" s="61">
        <v>90</v>
      </c>
      <c r="G34" s="28">
        <v>50</v>
      </c>
      <c r="H34" s="61">
        <v>90</v>
      </c>
      <c r="I34" s="52"/>
      <c r="J34" s="52"/>
      <c r="K34" s="60"/>
      <c r="L34" s="28" t="s">
        <v>16</v>
      </c>
      <c r="M34" s="28">
        <v>30</v>
      </c>
      <c r="N34" s="61">
        <v>67.5</v>
      </c>
      <c r="O34" s="28">
        <v>50</v>
      </c>
      <c r="P34" s="61">
        <v>112.5</v>
      </c>
      <c r="Q34" s="28">
        <v>50</v>
      </c>
      <c r="R34" s="61">
        <v>112.5</v>
      </c>
      <c r="S34" s="52"/>
      <c r="U34" s="60"/>
      <c r="V34" s="28" t="s">
        <v>16</v>
      </c>
      <c r="W34" s="28">
        <v>30</v>
      </c>
      <c r="X34" s="61">
        <v>67.5</v>
      </c>
      <c r="Y34" s="28">
        <v>50</v>
      </c>
      <c r="Z34" s="61">
        <v>90</v>
      </c>
      <c r="AA34" s="28">
        <v>50</v>
      </c>
      <c r="AB34" s="61">
        <v>90</v>
      </c>
      <c r="AC34" s="52"/>
      <c r="AD34" s="52"/>
      <c r="AE34" s="60"/>
      <c r="AF34" s="28" t="s">
        <v>16</v>
      </c>
      <c r="AG34" s="28">
        <v>30</v>
      </c>
      <c r="AH34" s="61">
        <v>67.5</v>
      </c>
      <c r="AI34" s="28">
        <v>50</v>
      </c>
      <c r="AJ34" s="61">
        <v>112.5</v>
      </c>
      <c r="AK34" s="28">
        <v>50</v>
      </c>
      <c r="AL34" s="61">
        <v>112.5</v>
      </c>
      <c r="AM34" s="18"/>
      <c r="AN34" s="18"/>
      <c r="AO34" s="18"/>
    </row>
    <row r="35" spans="1:41" ht="18" customHeight="1" x14ac:dyDescent="0.25">
      <c r="A35" s="10"/>
      <c r="B35" s="41" t="s">
        <v>17</v>
      </c>
      <c r="C35" s="58">
        <f>SUM(C30:C34)</f>
        <v>540</v>
      </c>
      <c r="D35" s="74">
        <f>SUM(D30:D34)</f>
        <v>672.9</v>
      </c>
      <c r="E35" s="64">
        <f>SUM(E30:E34)</f>
        <v>600</v>
      </c>
      <c r="F35" s="75">
        <f>SUM(F30:F34)</f>
        <v>737.59999999999991</v>
      </c>
      <c r="G35" s="64">
        <f>SUM(G30:G34)</f>
        <v>650</v>
      </c>
      <c r="H35" s="75">
        <f>SUM(H30:H34)</f>
        <v>819.4</v>
      </c>
      <c r="I35" s="52"/>
      <c r="J35" s="52"/>
      <c r="K35" s="60"/>
      <c r="L35" s="58" t="s">
        <v>17</v>
      </c>
      <c r="M35" s="58">
        <f>SUM(M30:M34)</f>
        <v>610</v>
      </c>
      <c r="N35" s="74">
        <f>SUM(N30:N34)</f>
        <v>614.9</v>
      </c>
      <c r="O35" s="64">
        <f>SUM(O30:O34)</f>
        <v>670</v>
      </c>
      <c r="P35" s="74">
        <f>SUM(P30:P34)</f>
        <v>709.19999999999993</v>
      </c>
      <c r="Q35" s="64">
        <f>SUM(Q30:Q34)</f>
        <v>720</v>
      </c>
      <c r="R35" s="74">
        <f>SUM(R30:R34)</f>
        <v>736.7</v>
      </c>
      <c r="S35" s="52"/>
      <c r="U35" s="60"/>
      <c r="V35" s="58" t="s">
        <v>17</v>
      </c>
      <c r="W35" s="58">
        <v>550</v>
      </c>
      <c r="X35" s="74">
        <v>606.22</v>
      </c>
      <c r="Y35" s="64">
        <v>610</v>
      </c>
      <c r="Z35" s="75">
        <v>675.1</v>
      </c>
      <c r="AA35" s="64">
        <v>650</v>
      </c>
      <c r="AB35" s="75">
        <v>716.5</v>
      </c>
      <c r="AC35" s="52"/>
      <c r="AD35" s="52"/>
      <c r="AE35" s="60"/>
      <c r="AF35" s="28" t="s">
        <v>79</v>
      </c>
      <c r="AG35" s="76">
        <v>200</v>
      </c>
      <c r="AH35" s="76">
        <v>42.8</v>
      </c>
      <c r="AI35" s="76">
        <v>200</v>
      </c>
      <c r="AJ35" s="76">
        <v>42.8</v>
      </c>
      <c r="AK35" s="76">
        <v>200</v>
      </c>
      <c r="AL35" s="76">
        <v>42.8</v>
      </c>
      <c r="AM35" s="18"/>
      <c r="AN35" s="18"/>
      <c r="AO35" s="18"/>
    </row>
    <row r="36" spans="1:41" ht="18.75" x14ac:dyDescent="0.25">
      <c r="A36" s="10"/>
      <c r="B36" s="6" t="s">
        <v>18</v>
      </c>
      <c r="C36" s="28"/>
      <c r="D36" s="62">
        <v>32</v>
      </c>
      <c r="E36" s="62"/>
      <c r="F36" s="62">
        <v>30.7</v>
      </c>
      <c r="G36" s="62"/>
      <c r="H36" s="62">
        <v>29.3</v>
      </c>
      <c r="I36" s="52"/>
      <c r="J36" s="52"/>
      <c r="K36" s="60"/>
      <c r="L36" s="28" t="s">
        <v>18</v>
      </c>
      <c r="M36" s="28"/>
      <c r="N36" s="77">
        <v>29.28</v>
      </c>
      <c r="O36" s="77"/>
      <c r="P36" s="77">
        <v>29.55</v>
      </c>
      <c r="Q36" s="77"/>
      <c r="R36" s="77">
        <v>30.7</v>
      </c>
      <c r="S36" s="52"/>
      <c r="U36" s="60"/>
      <c r="V36" s="28" t="s">
        <v>18</v>
      </c>
      <c r="W36" s="28"/>
      <c r="X36" s="62">
        <v>28.9</v>
      </c>
      <c r="Y36" s="60"/>
      <c r="Z36" s="62">
        <v>28.1</v>
      </c>
      <c r="AA36" s="60"/>
      <c r="AB36" s="62">
        <v>25.6</v>
      </c>
      <c r="AC36" s="52"/>
      <c r="AD36" s="52"/>
      <c r="AE36" s="60"/>
      <c r="AF36" s="60" t="s">
        <v>5</v>
      </c>
      <c r="AG36" s="76">
        <v>120</v>
      </c>
      <c r="AH36" s="76">
        <v>67.2</v>
      </c>
      <c r="AI36" s="76">
        <v>120</v>
      </c>
      <c r="AJ36" s="76">
        <v>67.2</v>
      </c>
      <c r="AK36" s="76">
        <v>120</v>
      </c>
      <c r="AL36" s="76">
        <v>67.2</v>
      </c>
      <c r="AM36" s="18"/>
      <c r="AN36" s="18"/>
      <c r="AO36" s="18"/>
    </row>
    <row r="37" spans="1:41" ht="18.75" x14ac:dyDescent="0.25">
      <c r="A37" s="11"/>
      <c r="B37" s="40"/>
      <c r="C37" s="68"/>
      <c r="D37" s="73"/>
      <c r="E37" s="67"/>
      <c r="F37" s="73"/>
      <c r="G37" s="67"/>
      <c r="H37" s="73"/>
      <c r="I37" s="52"/>
      <c r="J37" s="52"/>
      <c r="K37" s="67"/>
      <c r="L37" s="68"/>
      <c r="M37" s="68"/>
      <c r="N37" s="73"/>
      <c r="O37" s="67"/>
      <c r="P37" s="73"/>
      <c r="Q37" s="67"/>
      <c r="R37" s="73"/>
      <c r="S37" s="52"/>
      <c r="U37" s="67"/>
      <c r="V37" s="68"/>
      <c r="W37" s="68"/>
      <c r="X37" s="73"/>
      <c r="Y37" s="67"/>
      <c r="Z37" s="73"/>
      <c r="AA37" s="67"/>
      <c r="AB37" s="73"/>
      <c r="AC37" s="52"/>
      <c r="AD37" s="52"/>
      <c r="AE37" s="60"/>
      <c r="AF37" s="58" t="s">
        <v>17</v>
      </c>
      <c r="AG37" s="58">
        <f>SUM(AG30:AG36)</f>
        <v>590</v>
      </c>
      <c r="AH37" s="74">
        <f>SUM(AH30:AH36)</f>
        <v>525.80000000000007</v>
      </c>
      <c r="AI37" s="64">
        <f>SUM(AI30:AI36)</f>
        <v>655</v>
      </c>
      <c r="AJ37" s="75">
        <f>SUM(AJ30:AJ36)</f>
        <v>642.20000000000005</v>
      </c>
      <c r="AK37" s="64">
        <f>SUM(AK30:AK36)</f>
        <v>700</v>
      </c>
      <c r="AL37" s="75">
        <f>SUM(AL30:AL36)</f>
        <v>715.1</v>
      </c>
      <c r="AM37" s="18"/>
      <c r="AN37" s="18"/>
      <c r="AO37" s="18"/>
    </row>
    <row r="38" spans="1:41" ht="18.75" customHeight="1" x14ac:dyDescent="0.25">
      <c r="I38" s="52"/>
      <c r="J38" s="52"/>
      <c r="S38" s="52"/>
      <c r="AC38" s="52"/>
      <c r="AD38" s="52"/>
      <c r="AE38" s="76"/>
      <c r="AF38" s="28" t="s">
        <v>18</v>
      </c>
      <c r="AG38" s="28"/>
      <c r="AH38" s="77">
        <v>25.04</v>
      </c>
      <c r="AI38" s="77"/>
      <c r="AJ38" s="77">
        <v>26.76</v>
      </c>
      <c r="AK38" s="77"/>
      <c r="AL38" s="77">
        <v>25.54</v>
      </c>
      <c r="AM38" s="18"/>
      <c r="AN38" s="18"/>
      <c r="AO38" s="18"/>
    </row>
    <row r="39" spans="1:41" ht="19.5" customHeight="1" x14ac:dyDescent="0.25">
      <c r="I39" s="52"/>
      <c r="J39" s="52"/>
      <c r="S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18"/>
      <c r="AN39" s="18"/>
      <c r="AO39" s="18"/>
    </row>
    <row r="40" spans="1:41" ht="15.75" customHeight="1" x14ac:dyDescent="0.25">
      <c r="I40" s="52"/>
      <c r="J40" s="52"/>
      <c r="S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18"/>
      <c r="AN40" s="18"/>
      <c r="AO40" s="18"/>
    </row>
    <row r="41" spans="1:41" ht="21.75" customHeight="1" x14ac:dyDescent="0.25">
      <c r="A41" s="15" t="s">
        <v>23</v>
      </c>
      <c r="B41" s="40"/>
      <c r="C41" s="68"/>
      <c r="D41" s="73"/>
      <c r="E41" s="67"/>
      <c r="F41" s="73"/>
      <c r="G41" s="67"/>
      <c r="H41" s="73"/>
      <c r="I41" s="52"/>
      <c r="J41" s="52"/>
      <c r="K41" s="49" t="s">
        <v>39</v>
      </c>
      <c r="L41" s="68"/>
      <c r="M41" s="68"/>
      <c r="N41" s="73"/>
      <c r="O41" s="67"/>
      <c r="P41" s="73"/>
      <c r="Q41" s="67"/>
      <c r="R41" s="73"/>
      <c r="S41" s="52"/>
      <c r="U41" s="49" t="s">
        <v>48</v>
      </c>
      <c r="V41" s="68"/>
      <c r="W41" s="68"/>
      <c r="X41" s="73"/>
      <c r="Y41" s="67"/>
      <c r="Z41" s="73"/>
      <c r="AA41" s="67"/>
      <c r="AB41" s="73"/>
      <c r="AC41" s="52"/>
      <c r="AD41" s="52"/>
      <c r="AE41" s="49" t="s">
        <v>58</v>
      </c>
      <c r="AF41" s="68"/>
      <c r="AG41" s="68"/>
      <c r="AH41" s="73"/>
      <c r="AI41" s="67"/>
      <c r="AJ41" s="73"/>
      <c r="AK41" s="67"/>
      <c r="AL41" s="73"/>
      <c r="AM41" s="18"/>
      <c r="AN41" s="18"/>
      <c r="AO41" s="18"/>
    </row>
    <row r="42" spans="1:41" ht="18.75" customHeight="1" x14ac:dyDescent="0.25">
      <c r="A42" s="44" t="s">
        <v>10</v>
      </c>
      <c r="B42" s="46" t="s">
        <v>0</v>
      </c>
      <c r="C42" s="81" t="s">
        <v>1</v>
      </c>
      <c r="D42" s="82"/>
      <c r="E42" s="81" t="s">
        <v>2</v>
      </c>
      <c r="F42" s="82"/>
      <c r="G42" s="81" t="s">
        <v>3</v>
      </c>
      <c r="H42" s="82"/>
      <c r="I42" s="56"/>
      <c r="J42" s="56"/>
      <c r="K42" s="54" t="s">
        <v>10</v>
      </c>
      <c r="L42" s="83" t="s">
        <v>0</v>
      </c>
      <c r="M42" s="81" t="s">
        <v>1</v>
      </c>
      <c r="N42" s="82"/>
      <c r="O42" s="81" t="s">
        <v>2</v>
      </c>
      <c r="P42" s="82"/>
      <c r="Q42" s="81" t="s">
        <v>3</v>
      </c>
      <c r="R42" s="82"/>
      <c r="S42" s="52"/>
      <c r="T42" s="56"/>
      <c r="U42" s="54" t="s">
        <v>10</v>
      </c>
      <c r="V42" s="83" t="s">
        <v>0</v>
      </c>
      <c r="W42" s="81" t="s">
        <v>1</v>
      </c>
      <c r="X42" s="82"/>
      <c r="Y42" s="81" t="s">
        <v>2</v>
      </c>
      <c r="Z42" s="82"/>
      <c r="AA42" s="81" t="s">
        <v>3</v>
      </c>
      <c r="AB42" s="82"/>
      <c r="AC42" s="52"/>
      <c r="AD42" s="56"/>
      <c r="AE42" s="54" t="s">
        <v>10</v>
      </c>
      <c r="AF42" s="83" t="s">
        <v>0</v>
      </c>
      <c r="AG42" s="81" t="s">
        <v>1</v>
      </c>
      <c r="AH42" s="82"/>
      <c r="AI42" s="81" t="s">
        <v>2</v>
      </c>
      <c r="AJ42" s="82"/>
      <c r="AK42" s="81" t="s">
        <v>3</v>
      </c>
      <c r="AL42" s="82"/>
      <c r="AM42" s="18"/>
      <c r="AN42" s="20"/>
      <c r="AO42" s="18"/>
    </row>
    <row r="43" spans="1:41" ht="18.75" x14ac:dyDescent="0.25">
      <c r="A43" s="45"/>
      <c r="B43" s="47"/>
      <c r="C43" s="58" t="s">
        <v>11</v>
      </c>
      <c r="D43" s="59" t="s">
        <v>12</v>
      </c>
      <c r="E43" s="58" t="s">
        <v>11</v>
      </c>
      <c r="F43" s="59" t="s">
        <v>12</v>
      </c>
      <c r="G43" s="58" t="s">
        <v>11</v>
      </c>
      <c r="H43" s="59" t="s">
        <v>12</v>
      </c>
      <c r="I43" s="56"/>
      <c r="J43" s="56"/>
      <c r="K43" s="57"/>
      <c r="L43" s="84"/>
      <c r="M43" s="58" t="s">
        <v>11</v>
      </c>
      <c r="N43" s="59" t="s">
        <v>12</v>
      </c>
      <c r="O43" s="58" t="s">
        <v>11</v>
      </c>
      <c r="P43" s="59" t="s">
        <v>12</v>
      </c>
      <c r="Q43" s="58" t="s">
        <v>11</v>
      </c>
      <c r="R43" s="59" t="s">
        <v>12</v>
      </c>
      <c r="S43" s="52"/>
      <c r="T43" s="56"/>
      <c r="U43" s="57"/>
      <c r="V43" s="84"/>
      <c r="W43" s="58" t="s">
        <v>11</v>
      </c>
      <c r="X43" s="59" t="s">
        <v>12</v>
      </c>
      <c r="Y43" s="58" t="s">
        <v>11</v>
      </c>
      <c r="Z43" s="59" t="s">
        <v>12</v>
      </c>
      <c r="AA43" s="58" t="s">
        <v>11</v>
      </c>
      <c r="AB43" s="59" t="s">
        <v>12</v>
      </c>
      <c r="AC43" s="52"/>
      <c r="AD43" s="56"/>
      <c r="AE43" s="57"/>
      <c r="AF43" s="84"/>
      <c r="AG43" s="58" t="s">
        <v>11</v>
      </c>
      <c r="AH43" s="59" t="s">
        <v>12</v>
      </c>
      <c r="AI43" s="58" t="s">
        <v>11</v>
      </c>
      <c r="AJ43" s="59" t="s">
        <v>12</v>
      </c>
      <c r="AK43" s="58" t="s">
        <v>11</v>
      </c>
      <c r="AL43" s="59" t="s">
        <v>12</v>
      </c>
      <c r="AM43" s="18"/>
      <c r="AN43" s="20"/>
      <c r="AO43" s="18"/>
    </row>
    <row r="44" spans="1:41" ht="42" customHeight="1" x14ac:dyDescent="0.25">
      <c r="A44" s="10"/>
      <c r="B44" s="28" t="s">
        <v>24</v>
      </c>
      <c r="C44" s="28">
        <v>70</v>
      </c>
      <c r="D44" s="62">
        <v>210.9</v>
      </c>
      <c r="E44" s="60">
        <v>90</v>
      </c>
      <c r="F44" s="62">
        <v>240.2</v>
      </c>
      <c r="G44" s="60">
        <v>100</v>
      </c>
      <c r="H44" s="62">
        <v>299.39999999999998</v>
      </c>
      <c r="I44" s="52"/>
      <c r="J44" s="52"/>
      <c r="K44" s="60"/>
      <c r="L44" s="28" t="s">
        <v>35</v>
      </c>
      <c r="M44" s="28">
        <v>70</v>
      </c>
      <c r="N44" s="62">
        <v>185.3</v>
      </c>
      <c r="O44" s="60">
        <v>90</v>
      </c>
      <c r="P44" s="62">
        <v>199.2</v>
      </c>
      <c r="Q44" s="60">
        <v>100</v>
      </c>
      <c r="R44" s="62">
        <v>238.4</v>
      </c>
      <c r="S44" s="52"/>
      <c r="U44" s="60"/>
      <c r="V44" s="28" t="s">
        <v>24</v>
      </c>
      <c r="W44" s="28">
        <v>70</v>
      </c>
      <c r="X44" s="62">
        <v>210.9</v>
      </c>
      <c r="Y44" s="60">
        <v>90</v>
      </c>
      <c r="Z44" s="62">
        <v>240.2</v>
      </c>
      <c r="AA44" s="60">
        <v>100</v>
      </c>
      <c r="AB44" s="62">
        <v>299.39999999999998</v>
      </c>
      <c r="AC44" s="52"/>
      <c r="AD44" s="52"/>
      <c r="AE44" s="60"/>
      <c r="AF44" s="28" t="s">
        <v>59</v>
      </c>
      <c r="AG44" s="28">
        <v>70</v>
      </c>
      <c r="AH44" s="62">
        <v>290.10000000000002</v>
      </c>
      <c r="AI44" s="60">
        <v>90</v>
      </c>
      <c r="AJ44" s="62">
        <v>299.39999999999998</v>
      </c>
      <c r="AK44" s="60">
        <v>100</v>
      </c>
      <c r="AL44" s="62">
        <v>379.4</v>
      </c>
      <c r="AM44" s="18"/>
      <c r="AN44" s="18"/>
      <c r="AO44" s="18"/>
    </row>
    <row r="45" spans="1:41" ht="18.75" x14ac:dyDescent="0.25">
      <c r="A45" s="10"/>
      <c r="B45" s="28" t="s">
        <v>64</v>
      </c>
      <c r="C45" s="28">
        <v>20</v>
      </c>
      <c r="D45" s="62">
        <v>50.7</v>
      </c>
      <c r="E45" s="60">
        <v>20</v>
      </c>
      <c r="F45" s="62">
        <v>50.7</v>
      </c>
      <c r="G45" s="60">
        <v>20</v>
      </c>
      <c r="H45" s="62">
        <v>50.7</v>
      </c>
      <c r="I45" s="52"/>
      <c r="J45" s="52"/>
      <c r="K45" s="60"/>
      <c r="L45" s="28" t="s">
        <v>69</v>
      </c>
      <c r="M45" s="28">
        <v>20</v>
      </c>
      <c r="N45" s="62">
        <v>25</v>
      </c>
      <c r="O45" s="60">
        <v>25</v>
      </c>
      <c r="P45" s="62">
        <v>28</v>
      </c>
      <c r="Q45" s="60">
        <v>30</v>
      </c>
      <c r="R45" s="62">
        <v>30</v>
      </c>
      <c r="S45" s="52"/>
      <c r="U45" s="60"/>
      <c r="V45" s="28" t="s">
        <v>64</v>
      </c>
      <c r="W45" s="28">
        <v>20</v>
      </c>
      <c r="X45" s="62">
        <v>50.7</v>
      </c>
      <c r="Y45" s="60">
        <v>20</v>
      </c>
      <c r="Z45" s="62">
        <v>50.7</v>
      </c>
      <c r="AA45" s="60">
        <v>20</v>
      </c>
      <c r="AB45" s="62">
        <v>50.7</v>
      </c>
      <c r="AC45" s="52"/>
      <c r="AD45" s="52"/>
      <c r="AE45" s="60"/>
      <c r="AF45" s="28" t="s">
        <v>25</v>
      </c>
      <c r="AG45" s="28">
        <v>130</v>
      </c>
      <c r="AH45" s="62">
        <v>161.80000000000001</v>
      </c>
      <c r="AI45" s="60">
        <v>150</v>
      </c>
      <c r="AJ45" s="62">
        <v>200.8</v>
      </c>
      <c r="AK45" s="60">
        <v>180</v>
      </c>
      <c r="AL45" s="62">
        <v>261.8</v>
      </c>
      <c r="AM45" s="18"/>
      <c r="AN45" s="18"/>
      <c r="AO45" s="18"/>
    </row>
    <row r="46" spans="1:41" ht="18.75" x14ac:dyDescent="0.25">
      <c r="A46" s="10"/>
      <c r="B46" s="28" t="s">
        <v>25</v>
      </c>
      <c r="C46" s="28">
        <v>130</v>
      </c>
      <c r="D46" s="62">
        <v>161.80000000000001</v>
      </c>
      <c r="E46" s="60">
        <v>150</v>
      </c>
      <c r="F46" s="62">
        <v>200.8</v>
      </c>
      <c r="G46" s="60">
        <v>180</v>
      </c>
      <c r="H46" s="62">
        <v>261.8</v>
      </c>
      <c r="I46" s="52"/>
      <c r="J46" s="52"/>
      <c r="K46" s="60"/>
      <c r="L46" s="28" t="s">
        <v>64</v>
      </c>
      <c r="M46" s="28">
        <v>20</v>
      </c>
      <c r="N46" s="62">
        <v>50.7</v>
      </c>
      <c r="O46" s="60">
        <v>20</v>
      </c>
      <c r="P46" s="62">
        <v>50.7</v>
      </c>
      <c r="Q46" s="60">
        <v>20</v>
      </c>
      <c r="R46" s="62">
        <v>50.7</v>
      </c>
      <c r="S46" s="52"/>
      <c r="U46" s="60"/>
      <c r="V46" s="28" t="s">
        <v>25</v>
      </c>
      <c r="W46" s="28">
        <v>130</v>
      </c>
      <c r="X46" s="62">
        <v>161.80000000000001</v>
      </c>
      <c r="Y46" s="60">
        <v>150</v>
      </c>
      <c r="Z46" s="62">
        <v>200.8</v>
      </c>
      <c r="AA46" s="60">
        <v>180</v>
      </c>
      <c r="AB46" s="62">
        <v>261.8</v>
      </c>
      <c r="AC46" s="52"/>
      <c r="AD46" s="52"/>
      <c r="AE46" s="60"/>
      <c r="AF46" s="28" t="s">
        <v>4</v>
      </c>
      <c r="AG46" s="28">
        <v>200</v>
      </c>
      <c r="AH46" s="62">
        <v>68.5</v>
      </c>
      <c r="AI46" s="28">
        <v>200</v>
      </c>
      <c r="AJ46" s="62">
        <v>68.5</v>
      </c>
      <c r="AK46" s="28">
        <v>200</v>
      </c>
      <c r="AL46" s="62">
        <v>68.5</v>
      </c>
      <c r="AM46" s="18"/>
      <c r="AN46" s="18"/>
      <c r="AO46" s="18"/>
    </row>
    <row r="47" spans="1:41" ht="18.75" x14ac:dyDescent="0.25">
      <c r="A47" s="10"/>
      <c r="B47" s="28" t="s">
        <v>65</v>
      </c>
      <c r="C47" s="28">
        <v>20</v>
      </c>
      <c r="D47" s="62">
        <v>25</v>
      </c>
      <c r="E47" s="60">
        <v>25</v>
      </c>
      <c r="F47" s="62">
        <v>28</v>
      </c>
      <c r="G47" s="60">
        <v>30</v>
      </c>
      <c r="H47" s="62">
        <v>30</v>
      </c>
      <c r="I47" s="52"/>
      <c r="J47" s="52"/>
      <c r="K47" s="60"/>
      <c r="L47" s="28" t="s">
        <v>37</v>
      </c>
      <c r="M47" s="28">
        <v>200</v>
      </c>
      <c r="N47" s="62">
        <v>71.3</v>
      </c>
      <c r="O47" s="60">
        <v>200</v>
      </c>
      <c r="P47" s="62">
        <v>71.3</v>
      </c>
      <c r="Q47" s="60">
        <v>200</v>
      </c>
      <c r="R47" s="62">
        <v>71.3</v>
      </c>
      <c r="S47" s="52"/>
      <c r="U47" s="60"/>
      <c r="V47" s="28" t="s">
        <v>65</v>
      </c>
      <c r="W47" s="28">
        <v>20</v>
      </c>
      <c r="X47" s="62">
        <v>25</v>
      </c>
      <c r="Y47" s="60">
        <v>25</v>
      </c>
      <c r="Z47" s="62">
        <v>28</v>
      </c>
      <c r="AA47" s="60">
        <v>30</v>
      </c>
      <c r="AB47" s="62">
        <v>30</v>
      </c>
      <c r="AC47" s="52"/>
      <c r="AD47" s="52"/>
      <c r="AE47" s="60"/>
      <c r="AF47" s="28" t="s">
        <v>16</v>
      </c>
      <c r="AG47" s="28">
        <v>30</v>
      </c>
      <c r="AH47" s="61">
        <v>67.5</v>
      </c>
      <c r="AI47" s="28">
        <v>50</v>
      </c>
      <c r="AJ47" s="61">
        <v>112.5</v>
      </c>
      <c r="AK47" s="28">
        <v>50</v>
      </c>
      <c r="AL47" s="61">
        <v>112.5</v>
      </c>
      <c r="AM47" s="18"/>
      <c r="AN47" s="18"/>
      <c r="AO47" s="18"/>
    </row>
    <row r="48" spans="1:41" ht="18.75" x14ac:dyDescent="0.25">
      <c r="A48" s="10"/>
      <c r="B48" s="28" t="s">
        <v>37</v>
      </c>
      <c r="C48" s="28">
        <v>200</v>
      </c>
      <c r="D48" s="62">
        <v>71.3</v>
      </c>
      <c r="E48" s="60">
        <v>200</v>
      </c>
      <c r="F48" s="62">
        <v>71.3</v>
      </c>
      <c r="G48" s="60">
        <v>200</v>
      </c>
      <c r="H48" s="62">
        <v>71.3</v>
      </c>
      <c r="I48" s="52"/>
      <c r="J48" s="52"/>
      <c r="K48" s="60"/>
      <c r="L48" s="28" t="s">
        <v>62</v>
      </c>
      <c r="M48" s="28">
        <v>130</v>
      </c>
      <c r="N48" s="61">
        <v>205.4</v>
      </c>
      <c r="O48" s="28">
        <v>150</v>
      </c>
      <c r="P48" s="61">
        <v>231</v>
      </c>
      <c r="Q48" s="28">
        <v>180</v>
      </c>
      <c r="R48" s="61">
        <v>267.60000000000002</v>
      </c>
      <c r="S48" s="52"/>
      <c r="U48" s="60"/>
      <c r="V48" s="28" t="s">
        <v>37</v>
      </c>
      <c r="W48" s="28">
        <v>200</v>
      </c>
      <c r="X48" s="62">
        <v>71.3</v>
      </c>
      <c r="Y48" s="60">
        <v>200</v>
      </c>
      <c r="Z48" s="62">
        <v>71.3</v>
      </c>
      <c r="AA48" s="60">
        <v>200</v>
      </c>
      <c r="AB48" s="62">
        <v>71.3</v>
      </c>
      <c r="AC48" s="52"/>
      <c r="AD48" s="52"/>
      <c r="AE48" s="60"/>
      <c r="AF48" s="58" t="s">
        <v>17</v>
      </c>
      <c r="AG48" s="58">
        <f>SUM(AG44:AG47)</f>
        <v>430</v>
      </c>
      <c r="AH48" s="75">
        <f>SUM(AH44:AH47)</f>
        <v>587.90000000000009</v>
      </c>
      <c r="AI48" s="64">
        <f>SUM(AI44:AI47)</f>
        <v>490</v>
      </c>
      <c r="AJ48" s="74">
        <f>SUM(AJ44:AJ47)</f>
        <v>681.2</v>
      </c>
      <c r="AK48" s="64">
        <f>SUM(AK44:AK47)</f>
        <v>530</v>
      </c>
      <c r="AL48" s="75">
        <f>SUM(AL44:AL47)</f>
        <v>822.2</v>
      </c>
      <c r="AM48" s="18"/>
      <c r="AN48" s="18"/>
      <c r="AO48" s="18"/>
    </row>
    <row r="49" spans="1:41" ht="18.75" x14ac:dyDescent="0.25">
      <c r="A49" s="10"/>
      <c r="B49" s="28" t="s">
        <v>16</v>
      </c>
      <c r="C49" s="28">
        <v>30</v>
      </c>
      <c r="D49" s="61">
        <v>67.5</v>
      </c>
      <c r="E49" s="28">
        <v>50</v>
      </c>
      <c r="F49" s="61">
        <v>90</v>
      </c>
      <c r="G49" s="28">
        <v>50</v>
      </c>
      <c r="H49" s="61">
        <v>90</v>
      </c>
      <c r="I49" s="52"/>
      <c r="J49" s="52"/>
      <c r="K49" s="60"/>
      <c r="L49" s="28" t="s">
        <v>67</v>
      </c>
      <c r="M49" s="28">
        <v>30</v>
      </c>
      <c r="N49" s="61">
        <v>67.5</v>
      </c>
      <c r="O49" s="28">
        <v>50</v>
      </c>
      <c r="P49" s="61">
        <v>112.5</v>
      </c>
      <c r="Q49" s="28">
        <v>50</v>
      </c>
      <c r="R49" s="61">
        <v>112.5</v>
      </c>
      <c r="S49" s="52"/>
      <c r="U49" s="60"/>
      <c r="V49" s="28" t="s">
        <v>16</v>
      </c>
      <c r="W49" s="28">
        <v>30</v>
      </c>
      <c r="X49" s="61">
        <v>67.5</v>
      </c>
      <c r="Y49" s="28">
        <v>50</v>
      </c>
      <c r="Z49" s="61">
        <v>90</v>
      </c>
      <c r="AA49" s="28">
        <v>50</v>
      </c>
      <c r="AB49" s="61">
        <v>90</v>
      </c>
      <c r="AC49" s="52"/>
      <c r="AD49" s="52"/>
      <c r="AE49" s="60"/>
      <c r="AF49" s="28" t="s">
        <v>18</v>
      </c>
      <c r="AG49" s="28"/>
      <c r="AH49" s="62">
        <v>28</v>
      </c>
      <c r="AI49" s="60"/>
      <c r="AJ49" s="62">
        <v>28.38</v>
      </c>
      <c r="AK49" s="60"/>
      <c r="AL49" s="62">
        <v>29.36</v>
      </c>
      <c r="AM49" s="18"/>
      <c r="AN49" s="18"/>
      <c r="AO49" s="18"/>
    </row>
    <row r="50" spans="1:41" ht="18.75" customHeight="1" x14ac:dyDescent="0.25">
      <c r="A50" s="10"/>
      <c r="B50" s="41" t="s">
        <v>17</v>
      </c>
      <c r="C50" s="58">
        <f>SUM(C44:C49)</f>
        <v>470</v>
      </c>
      <c r="D50" s="75">
        <f>SUM(D44:D49)</f>
        <v>587.20000000000005</v>
      </c>
      <c r="E50" s="64">
        <f>SUM(E44:E49)</f>
        <v>535</v>
      </c>
      <c r="F50" s="74">
        <f>SUM(F44:F49)</f>
        <v>681</v>
      </c>
      <c r="G50" s="64">
        <f>SUM(G44:G49)</f>
        <v>580</v>
      </c>
      <c r="H50" s="75">
        <f>SUM(H44:H49)</f>
        <v>803.19999999999993</v>
      </c>
      <c r="I50" s="52"/>
      <c r="J50" s="52"/>
      <c r="K50" s="60"/>
      <c r="L50" s="58" t="s">
        <v>17</v>
      </c>
      <c r="M50" s="58">
        <f>SUM(M44:M49)</f>
        <v>470</v>
      </c>
      <c r="N50" s="74">
        <f>SUM(N44:N49)</f>
        <v>605.20000000000005</v>
      </c>
      <c r="O50" s="64">
        <f>SUM(O44:O49)</f>
        <v>535</v>
      </c>
      <c r="P50" s="74">
        <f>SUM(P44:P49)</f>
        <v>692.7</v>
      </c>
      <c r="Q50" s="64">
        <f>SUM(Q44:Q49)</f>
        <v>580</v>
      </c>
      <c r="R50" s="75">
        <f>SUM(R44:R49)</f>
        <v>770.5</v>
      </c>
      <c r="S50" s="52"/>
      <c r="U50" s="60"/>
      <c r="V50" s="58" t="s">
        <v>17</v>
      </c>
      <c r="W50" s="58">
        <f>SUM(W44:W49)</f>
        <v>470</v>
      </c>
      <c r="X50" s="75">
        <f>SUM(X44:X49)</f>
        <v>587.20000000000005</v>
      </c>
      <c r="Y50" s="64">
        <f>SUM(Y44:Y49)</f>
        <v>535</v>
      </c>
      <c r="Z50" s="74">
        <f>SUM(Z44:Z49)</f>
        <v>681</v>
      </c>
      <c r="AA50" s="64">
        <f>SUM(AA44:AA49)</f>
        <v>580</v>
      </c>
      <c r="AB50" s="75">
        <f>SUM(AB44:AB49)</f>
        <v>803.19999999999993</v>
      </c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18"/>
      <c r="AN50" s="18"/>
      <c r="AO50" s="18"/>
    </row>
    <row r="51" spans="1:41" ht="19.5" customHeight="1" x14ac:dyDescent="0.25">
      <c r="A51" s="10"/>
      <c r="B51" s="6" t="s">
        <v>18</v>
      </c>
      <c r="C51" s="28"/>
      <c r="D51" s="62">
        <v>28</v>
      </c>
      <c r="E51" s="60"/>
      <c r="F51" s="62">
        <v>28.4</v>
      </c>
      <c r="G51" s="60"/>
      <c r="H51" s="62">
        <v>28.7</v>
      </c>
      <c r="I51" s="52"/>
      <c r="J51" s="52"/>
      <c r="K51" s="60"/>
      <c r="L51" s="28" t="s">
        <v>18</v>
      </c>
      <c r="M51" s="28"/>
      <c r="N51" s="77">
        <v>28.82</v>
      </c>
      <c r="O51" s="77"/>
      <c r="P51" s="77">
        <v>28.86</v>
      </c>
      <c r="Q51" s="77"/>
      <c r="R51" s="77">
        <v>27.52</v>
      </c>
      <c r="S51" s="52"/>
      <c r="U51" s="60"/>
      <c r="V51" s="28" t="s">
        <v>18</v>
      </c>
      <c r="W51" s="28"/>
      <c r="X51" s="62">
        <v>28</v>
      </c>
      <c r="Y51" s="60"/>
      <c r="Z51" s="62">
        <v>28.4</v>
      </c>
      <c r="AA51" s="60"/>
      <c r="AB51" s="62">
        <v>28.7</v>
      </c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18"/>
      <c r="AN51" s="18"/>
      <c r="AO51" s="18"/>
    </row>
    <row r="52" spans="1:41" ht="15.75" customHeight="1" x14ac:dyDescent="0.25">
      <c r="A52" s="11"/>
      <c r="B52" s="40"/>
      <c r="C52" s="68"/>
      <c r="D52" s="73"/>
      <c r="E52" s="67"/>
      <c r="F52" s="73"/>
      <c r="G52" s="67"/>
      <c r="H52" s="73"/>
      <c r="I52" s="52"/>
      <c r="J52" s="52"/>
      <c r="K52" s="67"/>
      <c r="L52" s="68"/>
      <c r="M52" s="68"/>
      <c r="N52" s="73"/>
      <c r="O52" s="67"/>
      <c r="P52" s="73"/>
      <c r="Q52" s="67"/>
      <c r="R52" s="73"/>
      <c r="S52" s="52"/>
      <c r="U52" s="67"/>
      <c r="V52" s="68"/>
      <c r="W52" s="68"/>
      <c r="X52" s="73"/>
      <c r="Y52" s="67"/>
      <c r="Z52" s="73"/>
      <c r="AA52" s="67"/>
      <c r="AB52" s="73"/>
      <c r="AC52" s="52"/>
      <c r="AD52" s="52"/>
      <c r="AM52" s="18"/>
      <c r="AN52" s="18"/>
      <c r="AO52" s="18"/>
    </row>
    <row r="53" spans="1:41" ht="16.5" customHeight="1" x14ac:dyDescent="0.25">
      <c r="I53" s="52"/>
      <c r="J53" s="52"/>
      <c r="S53" s="52"/>
      <c r="AC53" s="52"/>
      <c r="AD53" s="52"/>
      <c r="AM53" s="18"/>
      <c r="AN53" s="18"/>
      <c r="AO53" s="18"/>
    </row>
    <row r="54" spans="1:41" ht="18.75" x14ac:dyDescent="0.25">
      <c r="A54" s="15" t="s">
        <v>28</v>
      </c>
      <c r="B54" s="40"/>
      <c r="C54" s="68"/>
      <c r="D54" s="73"/>
      <c r="E54" s="67"/>
      <c r="F54" s="73"/>
      <c r="G54" s="67"/>
      <c r="H54" s="73"/>
      <c r="I54" s="52"/>
      <c r="J54" s="52"/>
      <c r="K54" s="49" t="s">
        <v>49</v>
      </c>
      <c r="L54" s="68"/>
      <c r="M54" s="68"/>
      <c r="N54" s="73"/>
      <c r="O54" s="67"/>
      <c r="P54" s="73"/>
      <c r="Q54" s="67"/>
      <c r="R54" s="73"/>
      <c r="S54" s="52"/>
      <c r="U54" s="49" t="s">
        <v>50</v>
      </c>
      <c r="V54" s="68"/>
      <c r="W54" s="68"/>
      <c r="X54" s="73"/>
      <c r="Y54" s="67"/>
      <c r="Z54" s="73"/>
      <c r="AA54" s="67"/>
      <c r="AB54" s="73"/>
      <c r="AC54" s="52"/>
      <c r="AD54" s="52"/>
      <c r="AE54" s="49" t="s">
        <v>60</v>
      </c>
      <c r="AF54" s="68"/>
      <c r="AG54" s="68"/>
      <c r="AH54" s="73"/>
      <c r="AI54" s="67"/>
      <c r="AJ54" s="73"/>
      <c r="AK54" s="67"/>
      <c r="AL54" s="73"/>
      <c r="AM54" s="18"/>
      <c r="AN54" s="18"/>
      <c r="AO54" s="18"/>
    </row>
    <row r="55" spans="1:41" ht="18.75" customHeight="1" x14ac:dyDescent="0.25">
      <c r="A55" s="44" t="s">
        <v>10</v>
      </c>
      <c r="B55" s="46" t="s">
        <v>0</v>
      </c>
      <c r="C55" s="81" t="s">
        <v>1</v>
      </c>
      <c r="D55" s="82"/>
      <c r="E55" s="81" t="s">
        <v>2</v>
      </c>
      <c r="F55" s="82"/>
      <c r="G55" s="81" t="s">
        <v>3</v>
      </c>
      <c r="H55" s="82"/>
      <c r="I55" s="56"/>
      <c r="J55" s="56"/>
      <c r="K55" s="54" t="s">
        <v>10</v>
      </c>
      <c r="L55" s="83" t="s">
        <v>0</v>
      </c>
      <c r="M55" s="81" t="s">
        <v>1</v>
      </c>
      <c r="N55" s="82"/>
      <c r="O55" s="81" t="s">
        <v>2</v>
      </c>
      <c r="P55" s="82"/>
      <c r="Q55" s="81" t="s">
        <v>3</v>
      </c>
      <c r="R55" s="82"/>
      <c r="S55" s="52"/>
      <c r="T55" s="56"/>
      <c r="U55" s="54" t="s">
        <v>10</v>
      </c>
      <c r="V55" s="83" t="s">
        <v>0</v>
      </c>
      <c r="W55" s="81" t="s">
        <v>1</v>
      </c>
      <c r="X55" s="82"/>
      <c r="Y55" s="81" t="s">
        <v>2</v>
      </c>
      <c r="Z55" s="82"/>
      <c r="AA55" s="81" t="s">
        <v>3</v>
      </c>
      <c r="AB55" s="82"/>
      <c r="AC55" s="52"/>
      <c r="AD55" s="56"/>
      <c r="AE55" s="54" t="s">
        <v>10</v>
      </c>
      <c r="AF55" s="83" t="s">
        <v>0</v>
      </c>
      <c r="AG55" s="81" t="s">
        <v>1</v>
      </c>
      <c r="AH55" s="82"/>
      <c r="AI55" s="81" t="s">
        <v>2</v>
      </c>
      <c r="AJ55" s="82"/>
      <c r="AK55" s="81" t="s">
        <v>3</v>
      </c>
      <c r="AL55" s="82"/>
      <c r="AM55" s="18"/>
      <c r="AN55" s="20"/>
      <c r="AO55" s="18"/>
    </row>
    <row r="56" spans="1:41" ht="18.75" x14ac:dyDescent="0.25">
      <c r="A56" s="45"/>
      <c r="B56" s="47"/>
      <c r="C56" s="58" t="s">
        <v>11</v>
      </c>
      <c r="D56" s="59" t="s">
        <v>12</v>
      </c>
      <c r="E56" s="58" t="s">
        <v>11</v>
      </c>
      <c r="F56" s="59" t="s">
        <v>12</v>
      </c>
      <c r="G56" s="58" t="s">
        <v>11</v>
      </c>
      <c r="H56" s="59" t="s">
        <v>12</v>
      </c>
      <c r="I56" s="56"/>
      <c r="J56" s="56"/>
      <c r="K56" s="57"/>
      <c r="L56" s="84"/>
      <c r="M56" s="58" t="s">
        <v>11</v>
      </c>
      <c r="N56" s="59" t="s">
        <v>12</v>
      </c>
      <c r="O56" s="58" t="s">
        <v>11</v>
      </c>
      <c r="P56" s="59" t="s">
        <v>12</v>
      </c>
      <c r="Q56" s="58" t="s">
        <v>11</v>
      </c>
      <c r="R56" s="59" t="s">
        <v>12</v>
      </c>
      <c r="S56" s="52"/>
      <c r="T56" s="56"/>
      <c r="U56" s="57"/>
      <c r="V56" s="84"/>
      <c r="W56" s="58" t="s">
        <v>11</v>
      </c>
      <c r="X56" s="59" t="s">
        <v>12</v>
      </c>
      <c r="Y56" s="58" t="s">
        <v>11</v>
      </c>
      <c r="Z56" s="59" t="s">
        <v>12</v>
      </c>
      <c r="AA56" s="58" t="s">
        <v>11</v>
      </c>
      <c r="AB56" s="59" t="s">
        <v>12</v>
      </c>
      <c r="AC56" s="52"/>
      <c r="AD56" s="56"/>
      <c r="AE56" s="57"/>
      <c r="AF56" s="84"/>
      <c r="AG56" s="58" t="s">
        <v>11</v>
      </c>
      <c r="AH56" s="59" t="s">
        <v>12</v>
      </c>
      <c r="AI56" s="58" t="s">
        <v>11</v>
      </c>
      <c r="AJ56" s="59" t="s">
        <v>12</v>
      </c>
      <c r="AK56" s="58" t="s">
        <v>11</v>
      </c>
      <c r="AL56" s="59" t="s">
        <v>12</v>
      </c>
      <c r="AM56" s="18"/>
      <c r="AN56" s="20"/>
      <c r="AO56" s="18"/>
    </row>
    <row r="57" spans="1:41" ht="18" customHeight="1" x14ac:dyDescent="0.25">
      <c r="A57" s="10"/>
      <c r="B57" s="6" t="s">
        <v>51</v>
      </c>
      <c r="C57" s="28">
        <v>200</v>
      </c>
      <c r="D57" s="62">
        <v>183.8</v>
      </c>
      <c r="E57" s="60">
        <v>220</v>
      </c>
      <c r="F57" s="62">
        <v>206.4</v>
      </c>
      <c r="G57" s="60">
        <v>250</v>
      </c>
      <c r="H57" s="62">
        <v>310.89999999999998</v>
      </c>
      <c r="I57" s="52"/>
      <c r="J57" s="52"/>
      <c r="K57" s="60"/>
      <c r="L57" s="28" t="s">
        <v>70</v>
      </c>
      <c r="M57" s="28">
        <v>60</v>
      </c>
      <c r="N57" s="62">
        <v>39.299999999999997</v>
      </c>
      <c r="O57" s="60">
        <v>80</v>
      </c>
      <c r="P57" s="62">
        <v>43.6</v>
      </c>
      <c r="Q57" s="60">
        <v>100</v>
      </c>
      <c r="R57" s="62">
        <v>66.3</v>
      </c>
      <c r="S57" s="52"/>
      <c r="U57" s="60"/>
      <c r="V57" s="28" t="s">
        <v>51</v>
      </c>
      <c r="W57" s="28">
        <v>200</v>
      </c>
      <c r="X57" s="62">
        <v>183.8</v>
      </c>
      <c r="Y57" s="60">
        <v>220</v>
      </c>
      <c r="Z57" s="62">
        <v>206.4</v>
      </c>
      <c r="AA57" s="60">
        <v>250</v>
      </c>
      <c r="AB57" s="62">
        <v>310.89999999999998</v>
      </c>
      <c r="AC57" s="52"/>
      <c r="AD57" s="52"/>
      <c r="AE57" s="60"/>
      <c r="AF57" s="28" t="s">
        <v>75</v>
      </c>
      <c r="AG57" s="28">
        <v>60</v>
      </c>
      <c r="AH57" s="62">
        <v>61</v>
      </c>
      <c r="AI57" s="60">
        <v>80</v>
      </c>
      <c r="AJ57" s="62">
        <v>79.5</v>
      </c>
      <c r="AK57" s="60">
        <v>100</v>
      </c>
      <c r="AL57" s="62">
        <v>107.6</v>
      </c>
      <c r="AM57" s="18"/>
      <c r="AN57" s="18"/>
      <c r="AO57" s="18"/>
    </row>
    <row r="58" spans="1:41" ht="18.75" x14ac:dyDescent="0.25">
      <c r="A58" s="10"/>
      <c r="B58" s="6" t="s">
        <v>22</v>
      </c>
      <c r="C58" s="28">
        <v>200</v>
      </c>
      <c r="D58" s="61">
        <v>240.3</v>
      </c>
      <c r="E58" s="28">
        <v>200</v>
      </c>
      <c r="F58" s="61">
        <v>240.3</v>
      </c>
      <c r="G58" s="28">
        <v>200</v>
      </c>
      <c r="H58" s="61">
        <v>240.3</v>
      </c>
      <c r="I58" s="52"/>
      <c r="J58" s="52"/>
      <c r="K58" s="60"/>
      <c r="L58" s="49" t="s">
        <v>40</v>
      </c>
      <c r="M58" s="28">
        <v>200</v>
      </c>
      <c r="N58" s="62">
        <v>280.5</v>
      </c>
      <c r="O58" s="60">
        <v>220</v>
      </c>
      <c r="P58" s="62">
        <v>299.2</v>
      </c>
      <c r="Q58" s="60">
        <v>250</v>
      </c>
      <c r="R58" s="62">
        <v>361.9</v>
      </c>
      <c r="S58" s="52"/>
      <c r="U58" s="60"/>
      <c r="V58" s="28" t="s">
        <v>22</v>
      </c>
      <c r="W58" s="28">
        <v>200</v>
      </c>
      <c r="X58" s="61">
        <v>240.3</v>
      </c>
      <c r="Y58" s="28">
        <v>200</v>
      </c>
      <c r="Z58" s="61">
        <v>240.3</v>
      </c>
      <c r="AA58" s="28">
        <v>200</v>
      </c>
      <c r="AB58" s="61">
        <v>240.3</v>
      </c>
      <c r="AC58" s="52"/>
      <c r="AD58" s="52"/>
      <c r="AE58" s="60"/>
      <c r="AF58" s="28" t="s">
        <v>80</v>
      </c>
      <c r="AG58" s="28">
        <v>200</v>
      </c>
      <c r="AH58" s="61">
        <v>144.5</v>
      </c>
      <c r="AI58" s="28">
        <v>220</v>
      </c>
      <c r="AJ58" s="61">
        <v>168.2</v>
      </c>
      <c r="AK58" s="28">
        <v>250</v>
      </c>
      <c r="AL58" s="61">
        <v>221.9</v>
      </c>
      <c r="AM58" s="18"/>
      <c r="AN58" s="18"/>
      <c r="AO58" s="18"/>
    </row>
    <row r="59" spans="1:41" ht="19.5" customHeight="1" x14ac:dyDescent="0.25">
      <c r="A59" s="10"/>
      <c r="B59" s="6" t="s">
        <v>5</v>
      </c>
      <c r="C59" s="28">
        <v>120</v>
      </c>
      <c r="D59" s="61">
        <v>67.2</v>
      </c>
      <c r="E59" s="28">
        <v>120</v>
      </c>
      <c r="F59" s="61">
        <v>67.2</v>
      </c>
      <c r="G59" s="28">
        <v>120</v>
      </c>
      <c r="H59" s="61">
        <v>67.2</v>
      </c>
      <c r="I59" s="52"/>
      <c r="J59" s="52"/>
      <c r="K59" s="60"/>
      <c r="L59" s="28" t="s">
        <v>27</v>
      </c>
      <c r="M59" s="28">
        <v>200</v>
      </c>
      <c r="N59" s="61">
        <v>35.200000000000003</v>
      </c>
      <c r="O59" s="28">
        <v>200</v>
      </c>
      <c r="P59" s="61">
        <v>35.200000000000003</v>
      </c>
      <c r="Q59" s="28">
        <v>200</v>
      </c>
      <c r="R59" s="61">
        <v>35.200000000000003</v>
      </c>
      <c r="S59" s="52"/>
      <c r="U59" s="60"/>
      <c r="V59" s="28" t="s">
        <v>5</v>
      </c>
      <c r="W59" s="28">
        <v>120</v>
      </c>
      <c r="X59" s="61">
        <v>67.2</v>
      </c>
      <c r="Y59" s="28">
        <v>120</v>
      </c>
      <c r="Z59" s="61">
        <v>67.2</v>
      </c>
      <c r="AA59" s="28">
        <v>120</v>
      </c>
      <c r="AB59" s="61">
        <v>67.2</v>
      </c>
      <c r="AC59" s="52"/>
      <c r="AD59" s="52"/>
      <c r="AE59" s="60"/>
      <c r="AF59" s="28" t="s">
        <v>27</v>
      </c>
      <c r="AG59" s="28">
        <v>200</v>
      </c>
      <c r="AH59" s="61">
        <v>35.200000000000003</v>
      </c>
      <c r="AI59" s="28">
        <v>200</v>
      </c>
      <c r="AJ59" s="61">
        <v>35.200000000000003</v>
      </c>
      <c r="AK59" s="28">
        <v>200</v>
      </c>
      <c r="AL59" s="61">
        <v>35.200000000000003</v>
      </c>
      <c r="AM59" s="18"/>
      <c r="AN59" s="18"/>
      <c r="AO59" s="18"/>
    </row>
    <row r="60" spans="1:41" ht="18.75" x14ac:dyDescent="0.25">
      <c r="A60" s="10"/>
      <c r="B60" s="6" t="s">
        <v>16</v>
      </c>
      <c r="C60" s="28">
        <v>30</v>
      </c>
      <c r="D60" s="61">
        <v>67.5</v>
      </c>
      <c r="E60" s="28">
        <v>50</v>
      </c>
      <c r="F60" s="61">
        <v>90</v>
      </c>
      <c r="G60" s="28">
        <v>50</v>
      </c>
      <c r="H60" s="61">
        <v>90</v>
      </c>
      <c r="I60" s="85"/>
      <c r="J60" s="85"/>
      <c r="K60" s="60"/>
      <c r="L60" s="28" t="s">
        <v>67</v>
      </c>
      <c r="M60" s="28">
        <v>30</v>
      </c>
      <c r="N60" s="61">
        <v>67.5</v>
      </c>
      <c r="O60" s="28">
        <v>50</v>
      </c>
      <c r="P60" s="61">
        <v>112.5</v>
      </c>
      <c r="Q60" s="28">
        <v>50</v>
      </c>
      <c r="R60" s="61">
        <v>112.5</v>
      </c>
      <c r="S60" s="85"/>
      <c r="U60" s="60"/>
      <c r="V60" s="28" t="s">
        <v>16</v>
      </c>
      <c r="W60" s="28">
        <v>30</v>
      </c>
      <c r="X60" s="61">
        <v>67.5</v>
      </c>
      <c r="Y60" s="28">
        <v>50</v>
      </c>
      <c r="Z60" s="61">
        <v>90</v>
      </c>
      <c r="AA60" s="28">
        <v>50</v>
      </c>
      <c r="AB60" s="61">
        <v>90</v>
      </c>
      <c r="AC60" s="52"/>
      <c r="AD60" s="52"/>
      <c r="AE60" s="60"/>
      <c r="AF60" s="28" t="s">
        <v>16</v>
      </c>
      <c r="AG60" s="28">
        <v>30</v>
      </c>
      <c r="AH60" s="61">
        <v>67.5</v>
      </c>
      <c r="AI60" s="28">
        <v>50</v>
      </c>
      <c r="AJ60" s="61">
        <v>112.5</v>
      </c>
      <c r="AK60" s="28">
        <v>50</v>
      </c>
      <c r="AL60" s="61">
        <v>112.5</v>
      </c>
      <c r="AM60" s="18"/>
      <c r="AN60" s="18"/>
      <c r="AO60" s="18"/>
    </row>
    <row r="61" spans="1:41" ht="18.75" x14ac:dyDescent="0.25">
      <c r="A61" s="10"/>
      <c r="B61" s="41" t="s">
        <v>17</v>
      </c>
      <c r="C61" s="58">
        <f>SUM(C57:C60)</f>
        <v>550</v>
      </c>
      <c r="D61" s="75">
        <f>SUM(D57:D60)</f>
        <v>558.79999999999995</v>
      </c>
      <c r="E61" s="64">
        <f>SUM(E57:E60)</f>
        <v>590</v>
      </c>
      <c r="F61" s="75">
        <f>SUM(F57:F60)</f>
        <v>603.90000000000009</v>
      </c>
      <c r="G61" s="64">
        <f>SUM(G57:G60)</f>
        <v>620</v>
      </c>
      <c r="H61" s="75">
        <f>SUM(H57:H60)</f>
        <v>708.40000000000009</v>
      </c>
      <c r="I61" s="85"/>
      <c r="J61" s="85"/>
      <c r="K61" s="60"/>
      <c r="L61" s="60" t="s">
        <v>71</v>
      </c>
      <c r="M61" s="60">
        <v>50</v>
      </c>
      <c r="N61" s="60">
        <v>224.7</v>
      </c>
      <c r="O61" s="60">
        <v>50</v>
      </c>
      <c r="P61" s="60">
        <v>224.7</v>
      </c>
      <c r="Q61" s="60">
        <v>50</v>
      </c>
      <c r="R61" s="60">
        <v>224.7</v>
      </c>
      <c r="S61" s="85"/>
      <c r="U61" s="60"/>
      <c r="V61" s="58" t="s">
        <v>17</v>
      </c>
      <c r="W61" s="58">
        <f>SUM(W57:W60)</f>
        <v>550</v>
      </c>
      <c r="X61" s="75">
        <f>SUM(X57:X60)</f>
        <v>558.79999999999995</v>
      </c>
      <c r="Y61" s="64">
        <f>SUM(Y57:Y60)</f>
        <v>590</v>
      </c>
      <c r="Z61" s="75">
        <f>SUM(Z57:Z60)</f>
        <v>603.90000000000009</v>
      </c>
      <c r="AA61" s="64">
        <f>SUM(AA57:AA60)</f>
        <v>620</v>
      </c>
      <c r="AB61" s="75">
        <f>SUM(AB57:AB60)</f>
        <v>708.40000000000009</v>
      </c>
      <c r="AC61" s="52"/>
      <c r="AD61" s="52"/>
      <c r="AE61" s="60"/>
      <c r="AF61" s="78" t="s">
        <v>41</v>
      </c>
      <c r="AG61" s="76">
        <v>50</v>
      </c>
      <c r="AH61" s="76">
        <v>224.7</v>
      </c>
      <c r="AI61" s="76">
        <v>50</v>
      </c>
      <c r="AJ61" s="76">
        <v>224.7</v>
      </c>
      <c r="AK61" s="76">
        <v>50</v>
      </c>
      <c r="AL61" s="76">
        <v>224.7</v>
      </c>
      <c r="AM61" s="18"/>
      <c r="AN61" s="18"/>
      <c r="AO61" s="18"/>
    </row>
    <row r="62" spans="1:41" ht="18.75" customHeight="1" x14ac:dyDescent="0.25">
      <c r="A62" s="10"/>
      <c r="B62" s="6" t="s">
        <v>18</v>
      </c>
      <c r="C62" s="61"/>
      <c r="D62" s="62">
        <v>26.6</v>
      </c>
      <c r="E62" s="62"/>
      <c r="F62" s="62">
        <v>25.2</v>
      </c>
      <c r="G62" s="62"/>
      <c r="H62" s="62">
        <v>25.3</v>
      </c>
      <c r="I62" s="85"/>
      <c r="J62" s="85"/>
      <c r="K62" s="60"/>
      <c r="L62" s="58" t="s">
        <v>17</v>
      </c>
      <c r="M62" s="58">
        <f>SUM(M57:M61)</f>
        <v>540</v>
      </c>
      <c r="N62" s="75">
        <f>SUM(N57:N61)</f>
        <v>647.20000000000005</v>
      </c>
      <c r="O62" s="64">
        <f>SUM(O57:O61)</f>
        <v>600</v>
      </c>
      <c r="P62" s="75">
        <f>SUM(P57:P61)</f>
        <v>715.2</v>
      </c>
      <c r="Q62" s="64">
        <f>SUM(Q57:Q61)</f>
        <v>650</v>
      </c>
      <c r="R62" s="75">
        <f>SUM(R57:R61)</f>
        <v>800.59999999999991</v>
      </c>
      <c r="S62" s="85"/>
      <c r="U62" s="60"/>
      <c r="V62" s="28" t="s">
        <v>18</v>
      </c>
      <c r="W62" s="61"/>
      <c r="X62" s="62">
        <v>26.6</v>
      </c>
      <c r="Y62" s="62"/>
      <c r="Z62" s="62">
        <v>25.2</v>
      </c>
      <c r="AA62" s="62"/>
      <c r="AB62" s="62">
        <v>25.3</v>
      </c>
      <c r="AC62" s="52"/>
      <c r="AD62" s="52"/>
      <c r="AE62" s="60"/>
      <c r="AF62" s="58" t="s">
        <v>17</v>
      </c>
      <c r="AG62" s="58">
        <f>SUM(AG57:AG61)</f>
        <v>540</v>
      </c>
      <c r="AH62" s="75">
        <f>SUM(AH57:AH61)</f>
        <v>532.9</v>
      </c>
      <c r="AI62" s="64">
        <f>SUM(AI57:AI61)</f>
        <v>600</v>
      </c>
      <c r="AJ62" s="75">
        <f>SUM(AJ57:AJ61)</f>
        <v>620.09999999999991</v>
      </c>
      <c r="AK62" s="64">
        <f>SUM(AK57:AK61)</f>
        <v>650</v>
      </c>
      <c r="AL62" s="75">
        <f>SUM(AL57:AL61)</f>
        <v>701.9</v>
      </c>
      <c r="AM62" s="18"/>
      <c r="AN62" s="18"/>
      <c r="AO62" s="18"/>
    </row>
    <row r="63" spans="1:41" ht="18.75" x14ac:dyDescent="0.25">
      <c r="A63" s="11"/>
      <c r="B63" s="18"/>
      <c r="C63" s="52"/>
      <c r="D63" s="52"/>
      <c r="E63" s="52"/>
      <c r="F63" s="52"/>
      <c r="G63" s="52"/>
      <c r="H63" s="52"/>
      <c r="I63" s="52"/>
      <c r="J63" s="52"/>
      <c r="K63" s="60"/>
      <c r="L63" s="28" t="s">
        <v>18</v>
      </c>
      <c r="M63" s="28"/>
      <c r="N63" s="77">
        <v>30.82</v>
      </c>
      <c r="O63" s="77"/>
      <c r="P63" s="77">
        <v>29.8</v>
      </c>
      <c r="Q63" s="77"/>
      <c r="R63" s="77">
        <v>28.59</v>
      </c>
      <c r="S63" s="52"/>
      <c r="T63" s="52"/>
      <c r="U63" s="67"/>
      <c r="V63" s="68"/>
      <c r="W63" s="68"/>
      <c r="X63" s="73"/>
      <c r="Y63" s="67"/>
      <c r="Z63" s="73"/>
      <c r="AA63" s="67"/>
      <c r="AB63" s="73"/>
      <c r="AC63" s="52"/>
      <c r="AD63" s="52"/>
      <c r="AE63" s="60"/>
      <c r="AF63" s="28" t="s">
        <v>18</v>
      </c>
      <c r="AG63" s="28"/>
      <c r="AH63" s="77">
        <v>25.38</v>
      </c>
      <c r="AI63" s="77"/>
      <c r="AJ63" s="77">
        <v>25.84</v>
      </c>
      <c r="AK63" s="77"/>
      <c r="AL63" s="77">
        <v>25.07</v>
      </c>
      <c r="AM63" s="18"/>
      <c r="AN63" s="18"/>
      <c r="AO63" s="18"/>
    </row>
    <row r="64" spans="1:41" ht="48" customHeight="1" x14ac:dyDescent="0.25">
      <c r="A64" s="43" t="s">
        <v>30</v>
      </c>
      <c r="B64" s="43"/>
      <c r="C64" s="43"/>
      <c r="D64" s="43"/>
      <c r="E64" s="43"/>
      <c r="F64" s="43"/>
      <c r="G64" s="43"/>
      <c r="H64" s="43"/>
      <c r="K64" s="86" t="s">
        <v>30</v>
      </c>
      <c r="L64" s="86"/>
      <c r="M64" s="86"/>
      <c r="N64" s="86"/>
      <c r="O64" s="86"/>
      <c r="P64" s="86"/>
      <c r="Q64" s="86"/>
      <c r="R64" s="86"/>
      <c r="U64" s="79" t="s">
        <v>30</v>
      </c>
      <c r="V64" s="79"/>
      <c r="W64" s="79"/>
      <c r="X64" s="79"/>
      <c r="Y64" s="79"/>
      <c r="Z64" s="79"/>
      <c r="AA64" s="79"/>
      <c r="AB64" s="79"/>
      <c r="AE64" s="86" t="s">
        <v>30</v>
      </c>
      <c r="AF64" s="86"/>
      <c r="AG64" s="86"/>
      <c r="AH64" s="86"/>
      <c r="AI64" s="86"/>
      <c r="AJ64" s="86"/>
      <c r="AK64" s="86"/>
      <c r="AL64" s="86"/>
    </row>
    <row r="65" spans="32:38" ht="18.75" x14ac:dyDescent="0.25">
      <c r="AF65" s="68"/>
      <c r="AG65" s="68"/>
      <c r="AH65" s="68"/>
      <c r="AI65" s="68"/>
      <c r="AJ65" s="68"/>
      <c r="AK65" s="68"/>
      <c r="AL65" s="68"/>
    </row>
  </sheetData>
  <mergeCells count="104">
    <mergeCell ref="A64:H64"/>
    <mergeCell ref="K64:R64"/>
    <mergeCell ref="U64:AB64"/>
    <mergeCell ref="AE64:AL64"/>
    <mergeCell ref="AA55:AB55"/>
    <mergeCell ref="AE55:AE56"/>
    <mergeCell ref="AF55:AF56"/>
    <mergeCell ref="AG55:AH55"/>
    <mergeCell ref="AI55:AJ55"/>
    <mergeCell ref="AK55:AL55"/>
    <mergeCell ref="O55:P55"/>
    <mergeCell ref="Q55:R55"/>
    <mergeCell ref="U55:U56"/>
    <mergeCell ref="V55:V56"/>
    <mergeCell ref="W55:X55"/>
    <mergeCell ref="Y55:Z55"/>
    <mergeCell ref="AI42:AJ42"/>
    <mergeCell ref="AK42:AL42"/>
    <mergeCell ref="A55:A56"/>
    <mergeCell ref="B55:B56"/>
    <mergeCell ref="C55:D55"/>
    <mergeCell ref="E55:F55"/>
    <mergeCell ref="G55:H55"/>
    <mergeCell ref="K55:K56"/>
    <mergeCell ref="L55:L56"/>
    <mergeCell ref="M55:N55"/>
    <mergeCell ref="W42:X42"/>
    <mergeCell ref="Y42:Z42"/>
    <mergeCell ref="AA42:AB42"/>
    <mergeCell ref="AE42:AE43"/>
    <mergeCell ref="AF42:AF43"/>
    <mergeCell ref="AG42:AH42"/>
    <mergeCell ref="L42:L43"/>
    <mergeCell ref="M42:N42"/>
    <mergeCell ref="O42:P42"/>
    <mergeCell ref="Q42:R42"/>
    <mergeCell ref="U42:U43"/>
    <mergeCell ref="V42:V43"/>
    <mergeCell ref="A42:A43"/>
    <mergeCell ref="B42:B43"/>
    <mergeCell ref="C42:D42"/>
    <mergeCell ref="E42:F42"/>
    <mergeCell ref="G42:H42"/>
    <mergeCell ref="K42:K43"/>
    <mergeCell ref="Y28:Z28"/>
    <mergeCell ref="AA28:AB28"/>
    <mergeCell ref="AE28:AE29"/>
    <mergeCell ref="AF28:AF29"/>
    <mergeCell ref="AG28:AH28"/>
    <mergeCell ref="AI28:AJ28"/>
    <mergeCell ref="M28:N28"/>
    <mergeCell ref="O28:P28"/>
    <mergeCell ref="Q28:R28"/>
    <mergeCell ref="U28:U29"/>
    <mergeCell ref="V28:V29"/>
    <mergeCell ref="W28:X28"/>
    <mergeCell ref="A28:A29"/>
    <mergeCell ref="C28:D28"/>
    <mergeCell ref="E28:F28"/>
    <mergeCell ref="G28:H28"/>
    <mergeCell ref="K28:K29"/>
    <mergeCell ref="L28:L29"/>
    <mergeCell ref="W16:X16"/>
    <mergeCell ref="Y16:Z16"/>
    <mergeCell ref="AA16:AB16"/>
    <mergeCell ref="AG16:AH16"/>
    <mergeCell ref="AI16:AJ16"/>
    <mergeCell ref="AK16:AL16"/>
    <mergeCell ref="L16:L17"/>
    <mergeCell ref="M16:N16"/>
    <mergeCell ref="O16:P16"/>
    <mergeCell ref="Q16:R16"/>
    <mergeCell ref="U16:U17"/>
    <mergeCell ref="V16:V17"/>
    <mergeCell ref="AF16:AF17"/>
    <mergeCell ref="C16:D16"/>
    <mergeCell ref="A16:A17"/>
    <mergeCell ref="B16:B17"/>
    <mergeCell ref="E16:F16"/>
    <mergeCell ref="G16:H16"/>
    <mergeCell ref="K16:K17"/>
    <mergeCell ref="B28:B29"/>
    <mergeCell ref="AK28:AL28"/>
    <mergeCell ref="AE16:AE17"/>
    <mergeCell ref="AI4:AJ4"/>
    <mergeCell ref="AK4:AL4"/>
    <mergeCell ref="W4:X4"/>
    <mergeCell ref="Y4:Z4"/>
    <mergeCell ref="AA4:AB4"/>
    <mergeCell ref="AE4:AE5"/>
    <mergeCell ref="AF4:AF5"/>
    <mergeCell ref="AG4:AH4"/>
    <mergeCell ref="L4:L5"/>
    <mergeCell ref="M4:N4"/>
    <mergeCell ref="O4:P4"/>
    <mergeCell ref="Q4:R4"/>
    <mergeCell ref="U4:U5"/>
    <mergeCell ref="V4:V5"/>
    <mergeCell ref="A4:A5"/>
    <mergeCell ref="K4:K5"/>
    <mergeCell ref="B4:B5"/>
    <mergeCell ref="C4:D4"/>
    <mergeCell ref="E4:F4"/>
    <mergeCell ref="G4:H4"/>
  </mergeCells>
  <pageMargins left="0.7" right="0.7" top="0.75" bottom="0.75" header="0.3" footer="0.3"/>
  <pageSetup paperSize="9" scale="56" orientation="portrait" verticalDpi="0" r:id="rId1"/>
  <colBreaks count="3" manualBreakCount="3">
    <brk id="9" max="1048575" man="1"/>
    <brk id="19" max="1048575" man="1"/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лето-осень</vt:lpstr>
      <vt:lpstr>зима-весна</vt:lpstr>
      <vt:lpstr>Лист3</vt:lpstr>
      <vt:lpstr>'лето-осень'!Область_печати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1_2</dc:creator>
  <cp:lastModifiedBy>Admin</cp:lastModifiedBy>
  <cp:lastPrinted>2026-02-13T10:13:07Z</cp:lastPrinted>
  <dcterms:created xsi:type="dcterms:W3CDTF">2026-02-10T16:48:17Z</dcterms:created>
  <dcterms:modified xsi:type="dcterms:W3CDTF">2026-02-13T11:51:44Z</dcterms:modified>
</cp:coreProperties>
</file>