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0730" windowHeight="11160" activeTab="1"/>
  </bookViews>
  <sheets>
    <sheet name="рус яз " sheetId="1" r:id="rId1"/>
    <sheet name="каз яз" sheetId="2" r:id="rId2"/>
    <sheet name="Лист3" sheetId="3" r:id="rId3"/>
  </sheets>
  <calcPr calcId="124519" calcOnSave="0"/>
</workbook>
</file>

<file path=xl/calcChain.xml><?xml version="1.0" encoding="utf-8"?>
<calcChain xmlns="http://schemas.openxmlformats.org/spreadsheetml/2006/main">
  <c r="N7" i="2"/>
  <c r="N6" s="1"/>
  <c r="L7"/>
  <c r="L6" s="1"/>
  <c r="J7"/>
  <c r="M6"/>
  <c r="K6"/>
  <c r="J6"/>
  <c r="I6"/>
  <c r="H7"/>
  <c r="H6" s="1"/>
  <c r="G7"/>
  <c r="G6" s="1"/>
  <c r="F6"/>
  <c r="E6"/>
  <c r="D6"/>
  <c r="I5" i="1"/>
  <c r="K5"/>
  <c r="M5"/>
  <c r="D5"/>
  <c r="E5"/>
  <c r="H5"/>
  <c r="C5"/>
  <c r="N6"/>
  <c r="N5" s="1"/>
  <c r="L6" l="1"/>
  <c r="L5" s="1"/>
  <c r="J6"/>
  <c r="J5" s="1"/>
  <c r="G6"/>
  <c r="G5" s="1"/>
  <c r="F6"/>
  <c r="F5" s="1"/>
</calcChain>
</file>

<file path=xl/sharedStrings.xml><?xml version="1.0" encoding="utf-8"?>
<sst xmlns="http://schemas.openxmlformats.org/spreadsheetml/2006/main" count="46" uniqueCount="36">
  <si>
    <t>Финансирование</t>
  </si>
  <si>
    <t>Доходы:</t>
  </si>
  <si>
    <t xml:space="preserve">Факт  </t>
  </si>
  <si>
    <t>года</t>
  </si>
  <si>
    <t>периода</t>
  </si>
  <si>
    <t xml:space="preserve">Факт </t>
  </si>
  <si>
    <t xml:space="preserve">План </t>
  </si>
  <si>
    <t>Примечание</t>
  </si>
  <si>
    <t xml:space="preserve">Отклонение от </t>
  </si>
  <si>
    <t>Наименование</t>
  </si>
  <si>
    <t>Категория</t>
  </si>
  <si>
    <t>тыс. тенге</t>
  </si>
  <si>
    <t>мың теңге</t>
  </si>
  <si>
    <t>Бюджеттік сыныптама кодтары</t>
  </si>
  <si>
    <t>Атауы</t>
  </si>
  <si>
    <t>Ауытқу</t>
  </si>
  <si>
    <t>Жоспар</t>
  </si>
  <si>
    <t>кезеңнен</t>
  </si>
  <si>
    <t>жылдан</t>
  </si>
  <si>
    <t>Шығыстар</t>
  </si>
  <si>
    <t>01</t>
  </si>
  <si>
    <t>Жалпы сипаттағы мемлекеттік қызметтер</t>
  </si>
  <si>
    <t>на 01.10.2023г.</t>
  </si>
  <si>
    <t>2023ж. 01.10</t>
  </si>
  <si>
    <t>Исполнение на 01.10.2025г.</t>
  </si>
  <si>
    <t>на 01.10.2024г.</t>
  </si>
  <si>
    <t>2024ж. 01.10</t>
  </si>
  <si>
    <t>Исполнение  финансирования ГУ "Аппарата Иртышского районного маслихата" на 1 октября  2026 года</t>
  </si>
  <si>
    <t>План на
 2026 год</t>
  </si>
  <si>
    <t>на 01.10.2025г.</t>
  </si>
  <si>
    <t>Откл. от факта за 2026г.</t>
  </si>
  <si>
    <t>«Ертіс аудандық мәслихатының аппараты» ММ-нің 2026 жылғы 1 қазандагы қаржыландыруды орындауы</t>
  </si>
  <si>
    <t>2026жылға арналған жоспар</t>
  </si>
  <si>
    <t xml:space="preserve"> 2026ж. 01.10 орындау</t>
  </si>
  <si>
    <t>2025ж. 01.10</t>
  </si>
  <si>
    <t>2026ж. 01.10 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</si>
</sst>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right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workbookViewId="0">
      <selection activeCell="I5" sqref="I5:N6"/>
    </sheetView>
  </sheetViews>
  <sheetFormatPr defaultRowHeight="15"/>
  <cols>
    <col min="1" max="1" width="7.85546875" customWidth="1"/>
    <col min="3" max="3" width="12.140625" customWidth="1"/>
    <col min="4" max="4" width="14.140625" customWidth="1"/>
    <col min="5" max="5" width="13.140625" customWidth="1"/>
    <col min="6" max="6" width="11.140625" customWidth="1"/>
    <col min="7" max="7" width="12.28515625" customWidth="1"/>
    <col min="9" max="9" width="10.5703125" customWidth="1"/>
    <col min="10" max="10" width="12.28515625" customWidth="1"/>
    <col min="11" max="11" width="10.5703125" customWidth="1"/>
    <col min="12" max="12" width="11" customWidth="1"/>
    <col min="13" max="13" width="10.42578125" customWidth="1"/>
    <col min="14" max="14" width="10.7109375" customWidth="1"/>
  </cols>
  <sheetData>
    <row r="1" spans="1:14">
      <c r="A1" s="21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22" t="s">
        <v>11</v>
      </c>
      <c r="N2" s="22"/>
    </row>
    <row r="3" spans="1:14" ht="36" customHeight="1">
      <c r="A3" s="23" t="s">
        <v>10</v>
      </c>
      <c r="B3" s="24" t="s">
        <v>9</v>
      </c>
      <c r="C3" s="20" t="s">
        <v>28</v>
      </c>
      <c r="D3" s="25" t="s">
        <v>24</v>
      </c>
      <c r="E3" s="26"/>
      <c r="F3" s="20" t="s">
        <v>8</v>
      </c>
      <c r="G3" s="20"/>
      <c r="H3" s="27" t="s">
        <v>7</v>
      </c>
      <c r="I3" s="20" t="s">
        <v>29</v>
      </c>
      <c r="J3" s="20"/>
      <c r="K3" s="20" t="s">
        <v>25</v>
      </c>
      <c r="L3" s="20"/>
      <c r="M3" s="20" t="s">
        <v>22</v>
      </c>
      <c r="N3" s="20"/>
    </row>
    <row r="4" spans="1:14" ht="42.75">
      <c r="A4" s="23"/>
      <c r="B4" s="24"/>
      <c r="C4" s="20"/>
      <c r="D4" s="4" t="s">
        <v>6</v>
      </c>
      <c r="E4" s="4" t="s">
        <v>5</v>
      </c>
      <c r="F4" s="4" t="s">
        <v>4</v>
      </c>
      <c r="G4" s="4" t="s">
        <v>3</v>
      </c>
      <c r="H4" s="28"/>
      <c r="I4" s="4" t="s">
        <v>2</v>
      </c>
      <c r="J4" s="18" t="s">
        <v>30</v>
      </c>
      <c r="K4" s="4" t="s">
        <v>2</v>
      </c>
      <c r="L4" s="18" t="s">
        <v>30</v>
      </c>
      <c r="M4" s="4" t="s">
        <v>2</v>
      </c>
      <c r="N4" s="18" t="s">
        <v>30</v>
      </c>
    </row>
    <row r="5" spans="1:14">
      <c r="A5" s="5"/>
      <c r="B5" s="5" t="s">
        <v>1</v>
      </c>
      <c r="C5" s="6">
        <f>C6</f>
        <v>49565</v>
      </c>
      <c r="D5" s="6">
        <f>D6</f>
        <v>37182.199999999997</v>
      </c>
      <c r="E5" s="6">
        <f t="shared" ref="E5:N5" si="0">E6</f>
        <v>37181.300000000003</v>
      </c>
      <c r="F5" s="6">
        <f t="shared" si="0"/>
        <v>-0.89999999999417923</v>
      </c>
      <c r="G5" s="6">
        <f t="shared" si="0"/>
        <v>-12383.699999999997</v>
      </c>
      <c r="H5" s="6">
        <f t="shared" si="0"/>
        <v>0</v>
      </c>
      <c r="I5" s="6">
        <f t="shared" si="0"/>
        <v>34431.9</v>
      </c>
      <c r="J5" s="6">
        <f t="shared" si="0"/>
        <v>2749.4000000000015</v>
      </c>
      <c r="K5" s="6">
        <f t="shared" si="0"/>
        <v>32168.9</v>
      </c>
      <c r="L5" s="6">
        <f t="shared" si="0"/>
        <v>5012.4000000000015</v>
      </c>
      <c r="M5" s="6">
        <f t="shared" si="0"/>
        <v>30475.4</v>
      </c>
      <c r="N5" s="6">
        <f t="shared" si="0"/>
        <v>6705.9000000000015</v>
      </c>
    </row>
    <row r="6" spans="1:14" ht="30">
      <c r="A6" s="7">
        <v>1</v>
      </c>
      <c r="B6" s="8" t="s">
        <v>0</v>
      </c>
      <c r="C6" s="9">
        <v>49565</v>
      </c>
      <c r="D6" s="9">
        <v>37182.199999999997</v>
      </c>
      <c r="E6" s="9">
        <v>37181.300000000003</v>
      </c>
      <c r="F6" s="9">
        <f>E6-D6</f>
        <v>-0.89999999999417923</v>
      </c>
      <c r="G6" s="9">
        <f>E6-C6</f>
        <v>-12383.699999999997</v>
      </c>
      <c r="H6" s="10"/>
      <c r="I6" s="9">
        <v>34431.9</v>
      </c>
      <c r="J6" s="9">
        <f>E6-I6</f>
        <v>2749.4000000000015</v>
      </c>
      <c r="K6" s="9">
        <v>32168.9</v>
      </c>
      <c r="L6" s="9">
        <f>E6-K6</f>
        <v>5012.4000000000015</v>
      </c>
      <c r="M6" s="9">
        <v>30475.4</v>
      </c>
      <c r="N6" s="9">
        <f>E6-M6</f>
        <v>6705.9000000000015</v>
      </c>
    </row>
    <row r="8" spans="1:14">
      <c r="E8" s="6"/>
    </row>
    <row r="9" spans="1:14">
      <c r="E9" s="9"/>
    </row>
    <row r="18" spans="8:8">
      <c r="H18">
        <v>9635</v>
      </c>
    </row>
  </sheetData>
  <mergeCells count="11">
    <mergeCell ref="M3:N3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</mergeCells>
  <pageMargins left="0" right="0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N7"/>
  <sheetViews>
    <sheetView tabSelected="1" workbookViewId="0">
      <selection activeCell="K15" sqref="K15"/>
    </sheetView>
  </sheetViews>
  <sheetFormatPr defaultRowHeight="15"/>
  <cols>
    <col min="4" max="7" width="9.28515625" bestFit="1" customWidth="1"/>
    <col min="8" max="8" width="9.7109375" bestFit="1" customWidth="1"/>
    <col min="9" max="14" width="9.28515625" bestFit="1" customWidth="1"/>
  </cols>
  <sheetData>
    <row r="2" spans="2:14">
      <c r="B2" s="29" t="s">
        <v>31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2:14">
      <c r="B3" s="11"/>
      <c r="C3" s="12"/>
      <c r="D3" s="13"/>
      <c r="E3" s="13"/>
      <c r="F3" s="13"/>
      <c r="G3" s="12"/>
      <c r="H3" s="13"/>
      <c r="I3" s="13"/>
      <c r="J3" s="13"/>
      <c r="K3" s="13"/>
      <c r="L3" s="13"/>
      <c r="M3" s="30" t="s">
        <v>12</v>
      </c>
      <c r="N3" s="30"/>
    </row>
    <row r="4" spans="2:14">
      <c r="B4" s="31" t="s">
        <v>13</v>
      </c>
      <c r="C4" s="32" t="s">
        <v>14</v>
      </c>
      <c r="D4" s="33" t="s">
        <v>32</v>
      </c>
      <c r="E4" s="34" t="s">
        <v>33</v>
      </c>
      <c r="F4" s="35"/>
      <c r="G4" s="33" t="s">
        <v>15</v>
      </c>
      <c r="H4" s="33"/>
      <c r="I4" s="33" t="s">
        <v>34</v>
      </c>
      <c r="J4" s="33"/>
      <c r="K4" s="33" t="s">
        <v>26</v>
      </c>
      <c r="L4" s="33"/>
      <c r="M4" s="33" t="s">
        <v>23</v>
      </c>
      <c r="N4" s="33"/>
    </row>
    <row r="5" spans="2:14" ht="53.25" customHeight="1">
      <c r="B5" s="31"/>
      <c r="C5" s="32"/>
      <c r="D5" s="33"/>
      <c r="E5" s="14" t="s">
        <v>16</v>
      </c>
      <c r="F5" s="14" t="s">
        <v>5</v>
      </c>
      <c r="G5" s="14" t="s">
        <v>17</v>
      </c>
      <c r="H5" s="14" t="s">
        <v>18</v>
      </c>
      <c r="I5" s="14" t="s">
        <v>2</v>
      </c>
      <c r="J5" s="19" t="s">
        <v>35</v>
      </c>
      <c r="K5" s="14" t="s">
        <v>2</v>
      </c>
      <c r="L5" s="19" t="s">
        <v>35</v>
      </c>
      <c r="M5" s="14" t="s">
        <v>2</v>
      </c>
      <c r="N5" s="19" t="s">
        <v>35</v>
      </c>
    </row>
    <row r="6" spans="2:14">
      <c r="B6" s="15"/>
      <c r="C6" s="3" t="s">
        <v>19</v>
      </c>
      <c r="D6" s="6">
        <f>D7</f>
        <v>49565</v>
      </c>
      <c r="E6" s="6">
        <f>E7</f>
        <v>37182.199999999997</v>
      </c>
      <c r="F6" s="6">
        <f t="shared" ref="F6:N6" si="0">F7</f>
        <v>37181.300000000003</v>
      </c>
      <c r="G6" s="6">
        <f t="shared" si="0"/>
        <v>-0.89999999999417923</v>
      </c>
      <c r="H6" s="6">
        <f t="shared" si="0"/>
        <v>-12383.699999999997</v>
      </c>
      <c r="I6" s="6">
        <f t="shared" si="0"/>
        <v>34431.9</v>
      </c>
      <c r="J6" s="6">
        <f t="shared" si="0"/>
        <v>2750.2999999999956</v>
      </c>
      <c r="K6" s="6">
        <f t="shared" si="0"/>
        <v>32168.9</v>
      </c>
      <c r="L6" s="6">
        <f t="shared" si="0"/>
        <v>5013.2999999999956</v>
      </c>
      <c r="M6" s="6">
        <f t="shared" si="0"/>
        <v>30475.4</v>
      </c>
      <c r="N6" s="6">
        <f t="shared" si="0"/>
        <v>6706.7999999999956</v>
      </c>
    </row>
    <row r="7" spans="2:14" ht="45.75">
      <c r="B7" s="16" t="s">
        <v>20</v>
      </c>
      <c r="C7" s="17" t="s">
        <v>21</v>
      </c>
      <c r="D7" s="9">
        <v>49565</v>
      </c>
      <c r="E7" s="9">
        <v>37182.199999999997</v>
      </c>
      <c r="F7" s="9">
        <v>37181.300000000003</v>
      </c>
      <c r="G7" s="9">
        <f>F7-E7</f>
        <v>-0.89999999999417923</v>
      </c>
      <c r="H7" s="9">
        <f>F7-D7</f>
        <v>-12383.699999999997</v>
      </c>
      <c r="I7" s="9">
        <v>34431.9</v>
      </c>
      <c r="J7" s="9">
        <f>E7-I7</f>
        <v>2750.2999999999956</v>
      </c>
      <c r="K7" s="9">
        <v>32168.9</v>
      </c>
      <c r="L7" s="9">
        <f>E7-K7</f>
        <v>5013.2999999999956</v>
      </c>
      <c r="M7" s="9">
        <v>30475.4</v>
      </c>
      <c r="N7" s="9">
        <f>E7-M7</f>
        <v>6706.7999999999956</v>
      </c>
    </row>
  </sheetData>
  <mergeCells count="10">
    <mergeCell ref="B2:N2"/>
    <mergeCell ref="M3:N3"/>
    <mergeCell ref="B4:B5"/>
    <mergeCell ref="C4:C5"/>
    <mergeCell ref="D4:D5"/>
    <mergeCell ref="E4:F4"/>
    <mergeCell ref="G4:H4"/>
    <mergeCell ref="I4:J4"/>
    <mergeCell ref="K4:L4"/>
    <mergeCell ref="M4:N4"/>
  </mergeCells>
  <pageMargins left="0" right="0" top="0.74803149606299213" bottom="0.74803149606299213" header="0.31496062992125984" footer="0.31496062992125984"/>
  <pageSetup paperSize="9" scale="9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рус яз </vt:lpstr>
      <vt:lpstr>каз яз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2026-10-06T09:59:29Z</dcterms:modified>
</cp:coreProperties>
</file>