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A1E9E538-6C38-4470-8BF1-ED364AF67C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 сентябрь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E8" i="1"/>
  <c r="C8" i="1"/>
  <c r="F9" i="1"/>
  <c r="F8" i="1" s="1"/>
  <c r="G9" i="1"/>
  <c r="G8" i="1" l="1"/>
</calcChain>
</file>

<file path=xl/sharedStrings.xml><?xml version="1.0" encoding="utf-8"?>
<sst xmlns="http://schemas.openxmlformats.org/spreadsheetml/2006/main" count="15" uniqueCount="15">
  <si>
    <t>Код бюджетной классификации</t>
  </si>
  <si>
    <t xml:space="preserve">Наименование </t>
  </si>
  <si>
    <t>План</t>
  </si>
  <si>
    <t>Факт</t>
  </si>
  <si>
    <t>Отклонение от плана</t>
  </si>
  <si>
    <t>сумма неосвоения, тыс.тенге</t>
  </si>
  <si>
    <t>%</t>
  </si>
  <si>
    <t>Исполнение расходной части бюджета</t>
  </si>
  <si>
    <t>001</t>
  </si>
  <si>
    <t>по ГУ "Аппарат маслихата Железинского района"</t>
  </si>
  <si>
    <t>Услуги по обеспечению деятельности маслихата района (города областного значения)</t>
  </si>
  <si>
    <t xml:space="preserve"> Аппарат маслихата района  (города областного значения)</t>
  </si>
  <si>
    <t>План на 2026 год, тыс.тенге</t>
  </si>
  <si>
    <t>на 01 октября 2026 года</t>
  </si>
  <si>
    <t>Исполнение на 01.10.2026 года, тыс.тенге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</si>
</sst>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G15" sqref="G15"/>
    </sheetView>
  </sheetViews>
  <sheetFormatPr defaultRowHeight="15" x14ac:dyDescent="0.25"/>
  <cols>
    <col min="1" max="1" width="18.140625" style="2" customWidth="1"/>
    <col min="2" max="2" width="18.7109375" style="2" customWidth="1"/>
    <col min="3" max="3" width="18.5703125" style="2" customWidth="1"/>
    <col min="4" max="5" width="9.7109375" style="2" bestFit="1" customWidth="1"/>
    <col min="6" max="6" width="12.42578125" style="2" customWidth="1"/>
    <col min="7" max="7" width="9.28515625" style="2" bestFit="1" customWidth="1"/>
    <col min="8" max="16384" width="9.140625" style="2"/>
  </cols>
  <sheetData>
    <row r="1" spans="1:7" x14ac:dyDescent="0.25">
      <c r="A1" s="5"/>
    </row>
    <row r="2" spans="1:7" x14ac:dyDescent="0.25">
      <c r="A2" s="9" t="s">
        <v>7</v>
      </c>
      <c r="B2" s="9"/>
      <c r="C2" s="9"/>
      <c r="D2" s="9"/>
      <c r="E2" s="9"/>
      <c r="F2" s="9"/>
      <c r="G2" s="9"/>
    </row>
    <row r="3" spans="1:7" x14ac:dyDescent="0.25">
      <c r="A3" s="9" t="s">
        <v>9</v>
      </c>
      <c r="B3" s="9"/>
      <c r="C3" s="9"/>
      <c r="D3" s="9"/>
      <c r="E3" s="9"/>
      <c r="F3" s="9"/>
      <c r="G3" s="9"/>
    </row>
    <row r="4" spans="1:7" x14ac:dyDescent="0.25">
      <c r="A4" s="9" t="s">
        <v>13</v>
      </c>
      <c r="B4" s="9"/>
      <c r="C4" s="9"/>
      <c r="D4" s="9"/>
      <c r="E4" s="9"/>
      <c r="F4" s="9"/>
      <c r="G4" s="9"/>
    </row>
    <row r="6" spans="1:7" s="1" customFormat="1" ht="47.25" customHeight="1" x14ac:dyDescent="0.25">
      <c r="A6" s="10" t="s">
        <v>0</v>
      </c>
      <c r="B6" s="10" t="s">
        <v>1</v>
      </c>
      <c r="C6" s="10" t="s">
        <v>12</v>
      </c>
      <c r="D6" s="10" t="s">
        <v>14</v>
      </c>
      <c r="E6" s="10"/>
      <c r="F6" s="10" t="s">
        <v>4</v>
      </c>
      <c r="G6" s="10"/>
    </row>
    <row r="7" spans="1:7" ht="45" x14ac:dyDescent="0.25">
      <c r="A7" s="10"/>
      <c r="B7" s="10"/>
      <c r="C7" s="10"/>
      <c r="D7" s="4" t="s">
        <v>2</v>
      </c>
      <c r="E7" s="4" t="s">
        <v>3</v>
      </c>
      <c r="F7" s="3" t="s">
        <v>5</v>
      </c>
      <c r="G7" s="3" t="s">
        <v>6</v>
      </c>
    </row>
    <row r="8" spans="1:7" ht="75" x14ac:dyDescent="0.25">
      <c r="A8" s="4">
        <v>112</v>
      </c>
      <c r="B8" s="8" t="s">
        <v>11</v>
      </c>
      <c r="C8" s="6">
        <f>C9</f>
        <v>53472</v>
      </c>
      <c r="D8" s="6">
        <f t="shared" ref="D8:F8" si="0">D9</f>
        <v>37631</v>
      </c>
      <c r="E8" s="6">
        <f t="shared" si="0"/>
        <v>37629.483840000001</v>
      </c>
      <c r="F8" s="6">
        <f t="shared" si="0"/>
        <v>1.5161599999992177</v>
      </c>
      <c r="G8" s="6">
        <f>(E8/D8)*100</f>
        <v>99.995970981371741</v>
      </c>
    </row>
    <row r="9" spans="1:7" ht="105" x14ac:dyDescent="0.25">
      <c r="A9" s="7" t="s">
        <v>8</v>
      </c>
      <c r="B9" s="8" t="s">
        <v>10</v>
      </c>
      <c r="C9" s="6">
        <v>53472</v>
      </c>
      <c r="D9" s="6">
        <v>37631</v>
      </c>
      <c r="E9" s="6">
        <v>37629.483840000001</v>
      </c>
      <c r="F9" s="6">
        <f t="shared" ref="F9" si="1">D9-E9</f>
        <v>1.5161599999992177</v>
      </c>
      <c r="G9" s="6">
        <f t="shared" ref="G9" si="2">(E9/D9)*100</f>
        <v>99.995970981371741</v>
      </c>
    </row>
  </sheetData>
  <mergeCells count="8">
    <mergeCell ref="A2:G2"/>
    <mergeCell ref="A3:G3"/>
    <mergeCell ref="A4:G4"/>
    <mergeCell ref="D6:E6"/>
    <mergeCell ref="A6:A7"/>
    <mergeCell ref="B6:B7"/>
    <mergeCell ref="C6:C7"/>
    <mergeCell ref="F6:G6"/>
  </mergeCells>
  <pageMargins left="0.7" right="0.7" top="0.75" bottom="0.75" header="0.3" footer="0.3"/>
  <pageSetup paperSize="9" scale="9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 сентябрь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2026-10-05T13:29:54Z</dcterms:modified>
</cp:coreProperties>
</file>