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Макат" sheetId="2" r:id="rId1"/>
  </sheets>
  <calcPr calcId="145621"/>
</workbook>
</file>

<file path=xl/calcChain.xml><?xml version="1.0" encoding="utf-8"?>
<calcChain xmlns="http://schemas.openxmlformats.org/spreadsheetml/2006/main">
  <c r="I5" i="2" l="1"/>
  <c r="J5" i="2"/>
  <c r="F5" i="2" l="1"/>
  <c r="K5" i="2"/>
  <c r="E5" i="2"/>
  <c r="D5" i="2"/>
  <c r="C5" i="2"/>
  <c r="H5" i="2" l="1"/>
  <c r="G5" i="2"/>
</calcChain>
</file>

<file path=xl/sharedStrings.xml><?xml version="1.0" encoding="utf-8"?>
<sst xmlns="http://schemas.openxmlformats.org/spreadsheetml/2006/main" count="19" uniqueCount="19">
  <si>
    <t>%</t>
  </si>
  <si>
    <t>% жылдық жоспарға</t>
  </si>
  <si>
    <t>орындалысы</t>
  </si>
  <si>
    <t>жоспар</t>
  </si>
  <si>
    <t>айырма</t>
  </si>
  <si>
    <t>Түсімдер</t>
  </si>
  <si>
    <t xml:space="preserve"> Салықтық түсімдер</t>
  </si>
  <si>
    <t>Салықтық емес түсімдер</t>
  </si>
  <si>
    <t>Негізгі капиталды сатудан түсетін түсімдер</t>
  </si>
  <si>
    <t xml:space="preserve"> Трансферттердің түсімдері</t>
  </si>
  <si>
    <t>Мемлекеттің қаржылық активтерін сатудан түскен түсімдер</t>
  </si>
  <si>
    <t>Қарыздар түсімдері</t>
  </si>
  <si>
    <t>мың теңге</t>
  </si>
  <si>
    <t xml:space="preserve">2023 жыл </t>
  </si>
  <si>
    <t xml:space="preserve">2024 жыл </t>
  </si>
  <si>
    <t>2026 жыл жоспар</t>
  </si>
  <si>
    <t xml:space="preserve">2025 жыл </t>
  </si>
  <si>
    <t>01.10.2026 ж.  бойынша</t>
  </si>
  <si>
    <t>Макат аудандық экономика және қаржы бөліміндегі 2026 жылғы қыркүйек айы бойынша бюджеттің атқарылуы туралы ақпарат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</si>
</sst>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5" fontId="2" fillId="3" borderId="1" xfId="0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5" fontId="5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B1" workbookViewId="0">
      <selection activeCell="R9" sqref="R9"/>
    </sheetView>
  </sheetViews>
  <sheetFormatPr defaultColWidth="9.140625" defaultRowHeight="15.75" x14ac:dyDescent="0.25"/>
  <cols>
    <col min="1" max="1" width="0.42578125" style="1" hidden="1" customWidth="1"/>
    <col min="2" max="2" width="18.85546875" style="1" customWidth="1"/>
    <col min="3" max="3" width="13.85546875" style="1" customWidth="1"/>
    <col min="4" max="4" width="14" style="1" customWidth="1"/>
    <col min="5" max="5" width="14.42578125" style="1" customWidth="1"/>
    <col min="6" max="6" width="14" style="1" customWidth="1"/>
    <col min="7" max="7" width="7.7109375" style="1" customWidth="1"/>
    <col min="8" max="8" width="7.28515625" style="1" customWidth="1"/>
    <col min="9" max="9" width="14.28515625" style="1" customWidth="1"/>
    <col min="10" max="10" width="14.85546875" style="1" customWidth="1"/>
    <col min="11" max="11" width="14" style="1" customWidth="1"/>
    <col min="12" max="16384" width="9.140625" style="1"/>
  </cols>
  <sheetData>
    <row r="1" spans="2:11" x14ac:dyDescent="0.25">
      <c r="B1" s="16" t="s">
        <v>18</v>
      </c>
      <c r="C1" s="16"/>
      <c r="D1" s="16"/>
      <c r="E1" s="16"/>
      <c r="F1" s="16"/>
      <c r="G1" s="16"/>
      <c r="H1" s="16"/>
      <c r="I1" s="17"/>
      <c r="J1" s="17"/>
      <c r="K1" s="17"/>
    </row>
    <row r="2" spans="2:11" x14ac:dyDescent="0.25">
      <c r="K2" s="1" t="s">
        <v>12</v>
      </c>
    </row>
    <row r="3" spans="2:11" s="13" customFormat="1" ht="25.5" customHeight="1" x14ac:dyDescent="0.25">
      <c r="B3" s="18"/>
      <c r="C3" s="18" t="s">
        <v>15</v>
      </c>
      <c r="D3" s="19" t="s">
        <v>17</v>
      </c>
      <c r="E3" s="20"/>
      <c r="F3" s="20"/>
      <c r="G3" s="21" t="s">
        <v>0</v>
      </c>
      <c r="H3" s="23" t="s">
        <v>1</v>
      </c>
      <c r="I3" s="21" t="s">
        <v>13</v>
      </c>
      <c r="J3" s="21" t="s">
        <v>14</v>
      </c>
      <c r="K3" s="21" t="s">
        <v>16</v>
      </c>
    </row>
    <row r="4" spans="2:11" s="13" customFormat="1" ht="45.75" customHeight="1" x14ac:dyDescent="0.25">
      <c r="B4" s="18"/>
      <c r="C4" s="18"/>
      <c r="D4" s="14" t="s">
        <v>3</v>
      </c>
      <c r="E4" s="14" t="s">
        <v>2</v>
      </c>
      <c r="F4" s="14" t="s">
        <v>4</v>
      </c>
      <c r="G4" s="22"/>
      <c r="H4" s="24"/>
      <c r="I4" s="25"/>
      <c r="J4" s="25"/>
      <c r="K4" s="25"/>
    </row>
    <row r="5" spans="2:11" s="13" customFormat="1" ht="15.75" customHeight="1" x14ac:dyDescent="0.25">
      <c r="B5" s="12" t="s">
        <v>5</v>
      </c>
      <c r="C5" s="4">
        <f>SUM(C6:C11)</f>
        <v>18381057</v>
      </c>
      <c r="D5" s="4">
        <f>SUM(D6:D11)</f>
        <v>13222602</v>
      </c>
      <c r="E5" s="4">
        <f>SUM(E6:E11)</f>
        <v>12582251.9</v>
      </c>
      <c r="F5" s="4">
        <f>SUM(F6:F11)</f>
        <v>-640350.1</v>
      </c>
      <c r="G5" s="3">
        <f>E5/D5*100</f>
        <v>95.15715514994703</v>
      </c>
      <c r="H5" s="3">
        <f>E5/C5*100</f>
        <v>68.452276166707932</v>
      </c>
      <c r="I5" s="4">
        <f>SUM(I6:I11)</f>
        <v>5632107.2000000002</v>
      </c>
      <c r="J5" s="4">
        <f>SUM(J6:J11)</f>
        <v>6849006</v>
      </c>
      <c r="K5" s="4">
        <f>SUM(K6:K11)</f>
        <v>14797758.9</v>
      </c>
    </row>
    <row r="6" spans="2:11" ht="31.5" customHeight="1" x14ac:dyDescent="0.25">
      <c r="B6" s="9" t="s">
        <v>6</v>
      </c>
      <c r="C6" s="7">
        <v>5502470</v>
      </c>
      <c r="D6" s="7">
        <v>3574110</v>
      </c>
      <c r="E6" s="7">
        <v>3336816.7</v>
      </c>
      <c r="F6" s="7">
        <v>-237293.3</v>
      </c>
      <c r="G6" s="8">
        <v>84.3</v>
      </c>
      <c r="H6" s="8">
        <v>4.5</v>
      </c>
      <c r="I6" s="7">
        <v>2209169</v>
      </c>
      <c r="J6" s="7">
        <v>2716815.9</v>
      </c>
      <c r="K6" s="7">
        <v>3261296.2</v>
      </c>
    </row>
    <row r="7" spans="2:11" ht="31.5" customHeight="1" x14ac:dyDescent="0.25">
      <c r="B7" s="2" t="s">
        <v>7</v>
      </c>
      <c r="C7" s="7">
        <v>90465</v>
      </c>
      <c r="D7" s="7">
        <v>28848</v>
      </c>
      <c r="E7" s="7">
        <v>35700.5</v>
      </c>
      <c r="F7" s="7">
        <v>6852.5</v>
      </c>
      <c r="G7" s="8">
        <v>160.30000000000001</v>
      </c>
      <c r="H7" s="8">
        <v>5.7</v>
      </c>
      <c r="I7" s="7">
        <v>17359.7</v>
      </c>
      <c r="J7" s="7">
        <v>54113.9</v>
      </c>
      <c r="K7" s="7">
        <v>85910.8</v>
      </c>
    </row>
    <row r="8" spans="2:11" ht="47.25" customHeight="1" x14ac:dyDescent="0.25">
      <c r="B8" s="2" t="s">
        <v>8</v>
      </c>
      <c r="C8" s="7">
        <v>128465</v>
      </c>
      <c r="D8" s="7">
        <v>69840</v>
      </c>
      <c r="E8" s="7">
        <v>59930.7</v>
      </c>
      <c r="F8" s="7">
        <v>-9909.2999999999993</v>
      </c>
      <c r="G8" s="8">
        <v>124.1</v>
      </c>
      <c r="H8" s="8">
        <v>60.5</v>
      </c>
      <c r="I8" s="7">
        <v>38134.5</v>
      </c>
      <c r="J8" s="7">
        <v>69681.2</v>
      </c>
      <c r="K8" s="7">
        <v>126728.6</v>
      </c>
    </row>
    <row r="9" spans="2:11" ht="46.5" customHeight="1" x14ac:dyDescent="0.25">
      <c r="B9" s="11" t="s">
        <v>9</v>
      </c>
      <c r="C9" s="7">
        <v>12638032</v>
      </c>
      <c r="D9" s="7">
        <v>9549804</v>
      </c>
      <c r="E9" s="7">
        <v>9149804</v>
      </c>
      <c r="F9" s="7">
        <v>-400000</v>
      </c>
      <c r="G9" s="8">
        <v>85.1</v>
      </c>
      <c r="H9" s="8">
        <v>1</v>
      </c>
      <c r="I9" s="7">
        <v>3367444</v>
      </c>
      <c r="J9" s="7">
        <v>4008395</v>
      </c>
      <c r="K9" s="7">
        <v>11323823.300000001</v>
      </c>
    </row>
    <row r="10" spans="2:11" ht="38.25" customHeight="1" x14ac:dyDescent="0.25">
      <c r="B10" s="2" t="s">
        <v>11</v>
      </c>
      <c r="C10" s="7">
        <v>21625</v>
      </c>
      <c r="D10" s="7">
        <v>0</v>
      </c>
      <c r="E10" s="7">
        <v>0</v>
      </c>
      <c r="F10" s="7">
        <v>0</v>
      </c>
      <c r="G10" s="8">
        <v>0</v>
      </c>
      <c r="H10" s="8">
        <v>0</v>
      </c>
      <c r="I10" s="7">
        <v>0</v>
      </c>
      <c r="J10" s="7">
        <v>0</v>
      </c>
      <c r="K10" s="7">
        <v>0</v>
      </c>
    </row>
    <row r="11" spans="2:11" ht="84.75" customHeight="1" x14ac:dyDescent="0.25">
      <c r="B11" s="10" t="s">
        <v>10</v>
      </c>
      <c r="C11" s="7">
        <v>0</v>
      </c>
      <c r="D11" s="7">
        <v>0</v>
      </c>
      <c r="E11" s="7">
        <v>0</v>
      </c>
      <c r="F11" s="7">
        <v>0</v>
      </c>
      <c r="G11" s="8">
        <v>0</v>
      </c>
      <c r="H11" s="15">
        <v>0</v>
      </c>
      <c r="I11" s="7">
        <v>0</v>
      </c>
      <c r="J11" s="7">
        <v>0</v>
      </c>
      <c r="K11" s="7">
        <v>0</v>
      </c>
    </row>
    <row r="13" spans="2:11" s="5" customFormat="1" x14ac:dyDescent="0.25">
      <c r="F13" s="6"/>
    </row>
  </sheetData>
  <mergeCells count="9">
    <mergeCell ref="B1:K1"/>
    <mergeCell ref="B3:B4"/>
    <mergeCell ref="C3:C4"/>
    <mergeCell ref="D3:F3"/>
    <mergeCell ref="G3:G4"/>
    <mergeCell ref="H3:H4"/>
    <mergeCell ref="I3:I4"/>
    <mergeCell ref="J3:J4"/>
    <mergeCell ref="K3:K4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Макат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2026-10-01T11:35:53Z</dcterms:modified>
</cp:coreProperties>
</file>