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ппарат Акима\Downloads\"/>
    </mc:Choice>
  </mc:AlternateContent>
  <xr:revisionPtr revIDLastSave="0" documentId="13_ncr:1_{257BB6D2-14DF-4917-92F1-4DD67E189F4D}" xr6:coauthVersionLast="36" xr6:coauthVersionMax="36" xr10:uidLastSave="{00000000-0000-0000-0000-000000000000}"/>
  <bookViews>
    <workbookView xWindow="0" yWindow="0" windowWidth="28800" windowHeight="12225" xr2:uid="{38D644F4-B637-46C2-9174-A0EFC840C0E3}"/>
  </bookViews>
  <sheets>
    <sheet name="рус " sheetId="4" r:id="rId1"/>
  </sheets>
  <definedNames>
    <definedName name="_xlnm.Print_Area" localSheetId="0">'рус '!$A$1:$N$23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1" i="4" l="1"/>
  <c r="J21" i="4"/>
  <c r="K21" i="4"/>
  <c r="L21" i="4"/>
  <c r="M21" i="4"/>
  <c r="H21" i="4"/>
  <c r="N15" i="4" l="1"/>
  <c r="N16" i="4"/>
  <c r="N17" i="4"/>
  <c r="N18" i="4"/>
  <c r="N19" i="4"/>
  <c r="N20" i="4"/>
  <c r="N14" i="4"/>
  <c r="N21" i="4" l="1"/>
</calcChain>
</file>

<file path=xl/sharedStrings.xml><?xml version="1.0" encoding="utf-8"?>
<sst xmlns="http://schemas.openxmlformats.org/spreadsheetml/2006/main" count="64" uniqueCount="48">
  <si>
    <t>№ п/п</t>
  </si>
  <si>
    <t>Объект(ы) государственного аудита</t>
  </si>
  <si>
    <t>Тип аудита</t>
  </si>
  <si>
    <t>Наименование аудиторского мероприятия</t>
  </si>
  <si>
    <t>Вид аудита</t>
  </si>
  <si>
    <t>Срок проведения аудита</t>
  </si>
  <si>
    <t>2022 год</t>
  </si>
  <si>
    <t>Всего</t>
  </si>
  <si>
    <t>внутренний государственный аудит</t>
  </si>
  <si>
    <t>Итого:</t>
  </si>
  <si>
    <t>Период охвата гос. аудитом</t>
  </si>
  <si>
    <t>акима города Алматы</t>
  </si>
  <si>
    <t>2023 год</t>
  </si>
  <si>
    <t>2024 год</t>
  </si>
  <si>
    <t>аудит соответствия</t>
  </si>
  <si>
    <t>2021 год</t>
  </si>
  <si>
    <t>2025 год</t>
  </si>
  <si>
    <t>Планируемые объемы бюджетных средств и активов, охватываемые государственным аудитом (млн. тенге)</t>
  </si>
  <si>
    <t>аудит эффективности</t>
  </si>
  <si>
    <t>государственный аудит соответствия использования денежных средств и активов государства нормам законодательства Республики Казахстан</t>
  </si>
  <si>
    <t>Утвержден</t>
  </si>
  <si>
    <t>приказом руководителя аппарата</t>
  </si>
  <si>
    <t xml:space="preserve">Перечень объектов государственного аудита службы внутреннего аудита аппарата акима города Алматы на 2026 год  </t>
  </si>
  <si>
    <t>2026 год</t>
  </si>
  <si>
    <t>КГП на ПХВ «Кожно-венерологический диспансер»</t>
  </si>
  <si>
    <t>КГП на ПХВ «Городская поликлиника №26»</t>
  </si>
  <si>
    <t>оценка эффективности деятельности КГУ «Аппарат акима Алмалинского района города Алматы»</t>
  </si>
  <si>
    <t>оценка эффективности деятельности КГУ «Аппарат акима Бостандыкского района города Алматы»</t>
  </si>
  <si>
    <t>оценка эффективности деятельности КГУ «Управление внутренней политики города Алматы»</t>
  </si>
  <si>
    <t>КГП на ПХВ «Городской Родильный дом №5»</t>
  </si>
  <si>
    <t>КГУ «Аппарат акима Алмалинского района города Алматы»</t>
  </si>
  <si>
    <t>КГУ «Аппарат акима Бостандыкского района города Алматы»</t>
  </si>
  <si>
    <t>КГУ «Управление внутренней политики города Алматы»</t>
  </si>
  <si>
    <t>I квартал 2026 года</t>
  </si>
  <si>
    <t>II квартал 2026 года</t>
  </si>
  <si>
    <t>III квартал 2026 года</t>
  </si>
  <si>
    <t>IV квартал 2026 года</t>
  </si>
  <si>
    <t>с 1 октября 2023г. по 31 декабря 2025г.</t>
  </si>
  <si>
    <t>с 1 января 2023г. по 30 июня 2026г.</t>
  </si>
  <si>
    <t>с 1 января 2021г. по 31 марта 2026г.</t>
  </si>
  <si>
    <t>с 1 января 2022г. по 30 сентября 2026г.</t>
  </si>
  <si>
    <t>ГКП на ПХВ «Служба спасения города Алматы»</t>
  </si>
  <si>
    <t>оценка эффективности деятельности ГКП на ПХВ «Служба спасения города Алматы»</t>
  </si>
  <si>
    <t xml:space="preserve"> с 1 января 2021г. по 31 марта 2026г.</t>
  </si>
  <si>
    <t>с1 января 2021г. по 31 декабря 2025г.</t>
  </si>
  <si>
    <t>III-IV квартал 2026 года</t>
  </si>
  <si>
    <t>от «31» августа 2026 года №26/б</t>
  </si>
  <si>
    <t>Приказом руководителя аппарата акима города Алматы от 31 августа 2026 года №26/б строка порядковым номером 8 исключен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</si>
</sst>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b/>
      <sz val="14"/>
      <color rgb="FF000000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rgb="FF2C2D2E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i/>
      <sz val="12"/>
      <name val="Times New Roman"/>
      <family val="1"/>
      <charset val="204"/>
    </font>
    <font>
      <i/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6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/>
    </xf>
    <xf numFmtId="3" fontId="2" fillId="2" borderId="1" xfId="0" applyNumberFormat="1" applyFont="1" applyFill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center" vertical="center"/>
    </xf>
    <xf numFmtId="0" fontId="6" fillId="0" borderId="0" xfId="0" applyFont="1"/>
    <xf numFmtId="3" fontId="6" fillId="0" borderId="0" xfId="0" applyNumberFormat="1" applyFont="1"/>
    <xf numFmtId="0" fontId="6" fillId="0" borderId="0" xfId="0" applyFont="1" applyAlignment="1">
      <alignment vertical="center" wrapText="1"/>
    </xf>
    <xf numFmtId="3" fontId="6" fillId="0" borderId="0" xfId="0" applyNumberFormat="1" applyFont="1" applyAlignment="1">
      <alignment vertical="center" wrapText="1"/>
    </xf>
    <xf numFmtId="3" fontId="4" fillId="2" borderId="1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Fill="1" applyBorder="1" applyAlignment="1">
      <alignment horizontal="center" vertical="center"/>
    </xf>
    <xf numFmtId="3" fontId="7" fillId="0" borderId="1" xfId="0" applyNumberFormat="1" applyFont="1" applyFill="1" applyBorder="1" applyAlignment="1">
      <alignment horizontal="center" vertical="center"/>
    </xf>
    <xf numFmtId="3" fontId="5" fillId="0" borderId="1" xfId="0" applyNumberFormat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6" fillId="0" borderId="1" xfId="0" applyFont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3" fontId="8" fillId="0" borderId="0" xfId="0" applyNumberFormat="1" applyFont="1" applyAlignment="1">
      <alignment horizontal="center"/>
    </xf>
    <xf numFmtId="3" fontId="5" fillId="3" borderId="1" xfId="0" applyNumberFormat="1" applyFont="1" applyFill="1" applyBorder="1" applyAlignment="1">
      <alignment horizontal="center" vertical="center"/>
    </xf>
    <xf numFmtId="3" fontId="7" fillId="3" borderId="1" xfId="0" applyNumberFormat="1" applyFont="1" applyFill="1" applyBorder="1" applyAlignment="1">
      <alignment horizontal="center" vertical="center"/>
    </xf>
    <xf numFmtId="3" fontId="8" fillId="0" borderId="0" xfId="0" applyNumberFormat="1" applyFont="1" applyAlignment="1"/>
    <xf numFmtId="0" fontId="9" fillId="0" borderId="0" xfId="0" applyFont="1" applyAlignment="1"/>
    <xf numFmtId="0" fontId="0" fillId="0" borderId="0" xfId="0" applyBorder="1" applyAlignment="1">
      <alignment vertical="center" wrapText="1"/>
    </xf>
    <xf numFmtId="0" fontId="2" fillId="2" borderId="5" xfId="0" applyFont="1" applyFill="1" applyBorder="1" applyAlignment="1">
      <alignment horizontal="center" vertical="center"/>
    </xf>
    <xf numFmtId="3" fontId="2" fillId="2" borderId="5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661241-11F2-43EC-B2B2-1629350A3D3D}">
  <dimension ref="A3:N23"/>
  <sheetViews>
    <sheetView tabSelected="1" zoomScaleNormal="100" zoomScaleSheetLayoutView="100" workbookViewId="0">
      <pane ySplit="13" topLeftCell="A20" activePane="bottomLeft" state="frozen"/>
      <selection pane="bottomLeft" activeCell="B23" sqref="B23"/>
    </sheetView>
  </sheetViews>
  <sheetFormatPr defaultRowHeight="15" x14ac:dyDescent="0.25"/>
  <cols>
    <col min="1" max="1" width="4.28515625" style="9" customWidth="1"/>
    <col min="2" max="2" width="43" style="9" customWidth="1"/>
    <col min="3" max="3" width="15.85546875" style="9" customWidth="1"/>
    <col min="4" max="4" width="40" style="9" customWidth="1"/>
    <col min="5" max="5" width="17.85546875" style="9" customWidth="1"/>
    <col min="6" max="6" width="18.140625" style="9" customWidth="1"/>
    <col min="7" max="7" width="12.7109375" style="9" customWidth="1"/>
    <col min="8" max="8" width="8.28515625" style="9" bestFit="1" customWidth="1"/>
    <col min="9" max="9" width="8.28515625" style="10" bestFit="1" customWidth="1"/>
    <col min="10" max="10" width="8.5703125" style="10" customWidth="1"/>
    <col min="11" max="11" width="8.28515625" style="10" bestFit="1" customWidth="1"/>
    <col min="12" max="12" width="8.28515625" style="10" customWidth="1"/>
    <col min="13" max="13" width="8.28515625" style="10" bestFit="1" customWidth="1"/>
    <col min="14" max="14" width="9.140625" style="10" bestFit="1" customWidth="1"/>
    <col min="15" max="16384" width="9.140625" style="9"/>
  </cols>
  <sheetData>
    <row r="3" spans="1:14" ht="15.75" x14ac:dyDescent="0.25">
      <c r="I3" s="9"/>
      <c r="J3" s="29" t="s">
        <v>20</v>
      </c>
      <c r="K3" s="30"/>
      <c r="L3" s="30"/>
      <c r="M3" s="30"/>
      <c r="N3" s="30"/>
    </row>
    <row r="4" spans="1:14" ht="15.75" x14ac:dyDescent="0.25">
      <c r="I4" s="9"/>
      <c r="J4" s="29" t="s">
        <v>21</v>
      </c>
      <c r="K4" s="30"/>
      <c r="L4" s="30"/>
      <c r="M4" s="30"/>
      <c r="N4" s="30"/>
    </row>
    <row r="5" spans="1:14" ht="15.75" x14ac:dyDescent="0.25">
      <c r="I5" s="9"/>
      <c r="J5" s="29" t="s">
        <v>11</v>
      </c>
      <c r="K5" s="29"/>
      <c r="L5" s="29"/>
      <c r="M5" s="29"/>
      <c r="N5" s="29"/>
    </row>
    <row r="6" spans="1:14" ht="15.75" x14ac:dyDescent="0.25">
      <c r="I6" s="9"/>
      <c r="J6" s="29" t="s">
        <v>46</v>
      </c>
      <c r="K6" s="29"/>
      <c r="L6" s="29"/>
      <c r="M6" s="29"/>
      <c r="N6" s="29"/>
    </row>
    <row r="7" spans="1:14" ht="15.75" x14ac:dyDescent="0.25">
      <c r="I7" s="29"/>
      <c r="J7" s="29"/>
      <c r="K7" s="29"/>
      <c r="L7" s="29"/>
      <c r="M7" s="29"/>
      <c r="N7" s="29"/>
    </row>
    <row r="8" spans="1:14" ht="15.75" x14ac:dyDescent="0.25">
      <c r="I8" s="26"/>
      <c r="J8" s="26"/>
      <c r="K8" s="26"/>
      <c r="L8" s="26"/>
      <c r="M8" s="26"/>
      <c r="N8" s="26"/>
    </row>
    <row r="9" spans="1:14" ht="18.75" x14ac:dyDescent="0.25">
      <c r="A9" s="34" t="s">
        <v>22</v>
      </c>
      <c r="B9" s="34"/>
      <c r="C9" s="34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</row>
    <row r="10" spans="1:14" ht="36" customHeight="1" x14ac:dyDescent="0.25">
      <c r="A10" s="19"/>
      <c r="B10" s="19"/>
      <c r="C10" s="19"/>
      <c r="D10" s="20"/>
      <c r="E10" s="20"/>
      <c r="F10" s="20"/>
      <c r="G10" s="20"/>
      <c r="H10" s="24"/>
      <c r="I10" s="20"/>
      <c r="J10" s="20"/>
      <c r="K10" s="20"/>
      <c r="L10" s="31"/>
      <c r="M10" s="24"/>
      <c r="N10" s="20"/>
    </row>
    <row r="11" spans="1:14" ht="44.25" customHeight="1" x14ac:dyDescent="0.25">
      <c r="A11" s="39" t="s">
        <v>0</v>
      </c>
      <c r="B11" s="39" t="s">
        <v>1</v>
      </c>
      <c r="C11" s="39" t="s">
        <v>2</v>
      </c>
      <c r="D11" s="39" t="s">
        <v>3</v>
      </c>
      <c r="E11" s="39" t="s">
        <v>4</v>
      </c>
      <c r="F11" s="39" t="s">
        <v>10</v>
      </c>
      <c r="G11" s="39" t="s">
        <v>5</v>
      </c>
      <c r="H11" s="36" t="s">
        <v>17</v>
      </c>
      <c r="I11" s="37"/>
      <c r="J11" s="37"/>
      <c r="K11" s="37"/>
      <c r="L11" s="37"/>
      <c r="M11" s="37"/>
      <c r="N11" s="38"/>
    </row>
    <row r="12" spans="1:14" ht="26.25" customHeight="1" x14ac:dyDescent="0.25">
      <c r="A12" s="39"/>
      <c r="B12" s="39"/>
      <c r="C12" s="39"/>
      <c r="D12" s="39"/>
      <c r="E12" s="39"/>
      <c r="F12" s="39"/>
      <c r="G12" s="39"/>
      <c r="H12" s="25" t="s">
        <v>15</v>
      </c>
      <c r="I12" s="13" t="s">
        <v>6</v>
      </c>
      <c r="J12" s="13" t="s">
        <v>12</v>
      </c>
      <c r="K12" s="13" t="s">
        <v>13</v>
      </c>
      <c r="L12" s="13" t="s">
        <v>16</v>
      </c>
      <c r="M12" s="13" t="s">
        <v>23</v>
      </c>
      <c r="N12" s="13" t="s">
        <v>7</v>
      </c>
    </row>
    <row r="13" spans="1:14" x14ac:dyDescent="0.25">
      <c r="A13" s="18">
        <v>1</v>
      </c>
      <c r="B13" s="18">
        <v>2</v>
      </c>
      <c r="C13" s="18">
        <v>3</v>
      </c>
      <c r="D13" s="18">
        <v>4</v>
      </c>
      <c r="E13" s="18">
        <v>5</v>
      </c>
      <c r="F13" s="18">
        <v>6</v>
      </c>
      <c r="G13" s="18">
        <v>7</v>
      </c>
      <c r="H13" s="23">
        <v>8</v>
      </c>
      <c r="I13" s="7">
        <v>9</v>
      </c>
      <c r="J13" s="7">
        <v>10</v>
      </c>
      <c r="K13" s="7">
        <v>11</v>
      </c>
      <c r="L13" s="7">
        <v>12</v>
      </c>
      <c r="M13" s="7">
        <v>13</v>
      </c>
      <c r="N13" s="7">
        <v>14</v>
      </c>
    </row>
    <row r="14" spans="1:14" ht="45" x14ac:dyDescent="0.25">
      <c r="A14" s="4">
        <v>1</v>
      </c>
      <c r="B14" s="21" t="s">
        <v>41</v>
      </c>
      <c r="C14" s="2" t="s">
        <v>18</v>
      </c>
      <c r="D14" s="2" t="s">
        <v>42</v>
      </c>
      <c r="E14" s="2" t="s">
        <v>8</v>
      </c>
      <c r="F14" s="22" t="s">
        <v>37</v>
      </c>
      <c r="G14" s="22" t="s">
        <v>33</v>
      </c>
      <c r="H14" s="22"/>
      <c r="I14" s="5"/>
      <c r="J14" s="5">
        <v>1733</v>
      </c>
      <c r="K14" s="14">
        <v>3490</v>
      </c>
      <c r="L14" s="14">
        <v>4064</v>
      </c>
      <c r="M14" s="14"/>
      <c r="N14" s="6">
        <f>SUM(H14:M14)</f>
        <v>9287</v>
      </c>
    </row>
    <row r="15" spans="1:14" ht="64.5" customHeight="1" x14ac:dyDescent="0.25">
      <c r="A15" s="4">
        <v>2</v>
      </c>
      <c r="B15" s="21" t="s">
        <v>29</v>
      </c>
      <c r="C15" s="2" t="s">
        <v>14</v>
      </c>
      <c r="D15" s="2" t="s">
        <v>19</v>
      </c>
      <c r="E15" s="2" t="s">
        <v>8</v>
      </c>
      <c r="F15" s="22" t="s">
        <v>44</v>
      </c>
      <c r="G15" s="22" t="s">
        <v>33</v>
      </c>
      <c r="H15" s="22">
        <v>1665</v>
      </c>
      <c r="I15" s="14">
        <v>1660</v>
      </c>
      <c r="J15" s="15">
        <v>2076</v>
      </c>
      <c r="K15" s="15">
        <v>2274</v>
      </c>
      <c r="L15" s="15">
        <v>1728</v>
      </c>
      <c r="M15" s="15"/>
      <c r="N15" s="6">
        <f t="shared" ref="N15:N20" si="0">SUM(H15:M15)</f>
        <v>9403</v>
      </c>
    </row>
    <row r="16" spans="1:14" ht="64.5" customHeight="1" x14ac:dyDescent="0.25">
      <c r="A16" s="4">
        <v>3</v>
      </c>
      <c r="B16" s="21" t="s">
        <v>24</v>
      </c>
      <c r="C16" s="2" t="s">
        <v>14</v>
      </c>
      <c r="D16" s="2" t="s">
        <v>19</v>
      </c>
      <c r="E16" s="2" t="s">
        <v>8</v>
      </c>
      <c r="F16" s="22" t="s">
        <v>43</v>
      </c>
      <c r="G16" s="22" t="s">
        <v>34</v>
      </c>
      <c r="H16" s="22">
        <v>769</v>
      </c>
      <c r="I16" s="14">
        <v>868</v>
      </c>
      <c r="J16" s="15">
        <v>1070</v>
      </c>
      <c r="K16" s="15">
        <v>1031</v>
      </c>
      <c r="L16" s="15">
        <v>1031</v>
      </c>
      <c r="M16" s="28">
        <v>300</v>
      </c>
      <c r="N16" s="6">
        <f t="shared" si="0"/>
        <v>5069</v>
      </c>
    </row>
    <row r="17" spans="1:14" ht="64.5" customHeight="1" x14ac:dyDescent="0.25">
      <c r="A17" s="4">
        <v>4</v>
      </c>
      <c r="B17" s="17" t="s">
        <v>25</v>
      </c>
      <c r="C17" s="2" t="s">
        <v>14</v>
      </c>
      <c r="D17" s="2" t="s">
        <v>19</v>
      </c>
      <c r="E17" s="2" t="s">
        <v>8</v>
      </c>
      <c r="F17" s="22" t="s">
        <v>39</v>
      </c>
      <c r="G17" s="22" t="s">
        <v>34</v>
      </c>
      <c r="H17" s="22">
        <v>1508</v>
      </c>
      <c r="I17" s="8">
        <v>1689</v>
      </c>
      <c r="J17" s="8">
        <v>2063</v>
      </c>
      <c r="K17" s="16">
        <v>2279</v>
      </c>
      <c r="L17" s="16">
        <v>2225</v>
      </c>
      <c r="M17" s="27">
        <v>500</v>
      </c>
      <c r="N17" s="6">
        <f t="shared" si="0"/>
        <v>10264</v>
      </c>
    </row>
    <row r="18" spans="1:14" ht="54.75" customHeight="1" x14ac:dyDescent="0.25">
      <c r="A18" s="4">
        <v>5</v>
      </c>
      <c r="B18" s="21" t="s">
        <v>30</v>
      </c>
      <c r="C18" s="2" t="s">
        <v>18</v>
      </c>
      <c r="D18" s="2" t="s">
        <v>26</v>
      </c>
      <c r="E18" s="2" t="s">
        <v>8</v>
      </c>
      <c r="F18" s="22" t="s">
        <v>38</v>
      </c>
      <c r="G18" s="22" t="s">
        <v>35</v>
      </c>
      <c r="H18" s="22"/>
      <c r="I18" s="14"/>
      <c r="J18" s="15">
        <v>10206</v>
      </c>
      <c r="K18" s="15">
        <v>15119</v>
      </c>
      <c r="L18" s="15">
        <v>15590</v>
      </c>
      <c r="M18" s="28">
        <v>10000</v>
      </c>
      <c r="N18" s="6">
        <f t="shared" si="0"/>
        <v>50915</v>
      </c>
    </row>
    <row r="19" spans="1:14" ht="54.75" customHeight="1" x14ac:dyDescent="0.25">
      <c r="A19" s="4">
        <v>6</v>
      </c>
      <c r="B19" s="21" t="s">
        <v>31</v>
      </c>
      <c r="C19" s="2" t="s">
        <v>18</v>
      </c>
      <c r="D19" s="2" t="s">
        <v>27</v>
      </c>
      <c r="E19" s="2" t="s">
        <v>8</v>
      </c>
      <c r="F19" s="22" t="s">
        <v>38</v>
      </c>
      <c r="G19" s="22" t="s">
        <v>45</v>
      </c>
      <c r="H19" s="22"/>
      <c r="I19" s="14"/>
      <c r="J19" s="15">
        <v>10535</v>
      </c>
      <c r="K19" s="15">
        <v>18304</v>
      </c>
      <c r="L19" s="15">
        <v>14731</v>
      </c>
      <c r="M19" s="28">
        <v>10000</v>
      </c>
      <c r="N19" s="6">
        <f t="shared" si="0"/>
        <v>53570</v>
      </c>
    </row>
    <row r="20" spans="1:14" ht="54.75" customHeight="1" x14ac:dyDescent="0.25">
      <c r="A20" s="4">
        <v>7</v>
      </c>
      <c r="B20" s="21" t="s">
        <v>32</v>
      </c>
      <c r="C20" s="2" t="s">
        <v>18</v>
      </c>
      <c r="D20" s="2" t="s">
        <v>28</v>
      </c>
      <c r="E20" s="2" t="s">
        <v>8</v>
      </c>
      <c r="F20" s="22" t="s">
        <v>40</v>
      </c>
      <c r="G20" s="22" t="s">
        <v>36</v>
      </c>
      <c r="H20" s="22"/>
      <c r="I20" s="14">
        <v>4235</v>
      </c>
      <c r="J20" s="15">
        <v>4858</v>
      </c>
      <c r="K20" s="15">
        <v>5606</v>
      </c>
      <c r="L20" s="15">
        <v>6187</v>
      </c>
      <c r="M20" s="15">
        <v>3000</v>
      </c>
      <c r="N20" s="6">
        <f t="shared" si="0"/>
        <v>23886</v>
      </c>
    </row>
    <row r="21" spans="1:14" ht="45.75" customHeight="1" x14ac:dyDescent="0.25">
      <c r="A21" s="3"/>
      <c r="B21" s="32" t="s">
        <v>9</v>
      </c>
      <c r="C21" s="3"/>
      <c r="D21" s="18"/>
      <c r="E21" s="3"/>
      <c r="F21" s="18"/>
      <c r="G21" s="3"/>
      <c r="H21" s="33">
        <f t="shared" ref="H21:N21" si="1">SUM(H14:H20)</f>
        <v>3942</v>
      </c>
      <c r="I21" s="33">
        <f t="shared" si="1"/>
        <v>8452</v>
      </c>
      <c r="J21" s="33">
        <f t="shared" si="1"/>
        <v>32541</v>
      </c>
      <c r="K21" s="33">
        <f t="shared" si="1"/>
        <v>48103</v>
      </c>
      <c r="L21" s="33">
        <f t="shared" si="1"/>
        <v>45556</v>
      </c>
      <c r="M21" s="33">
        <f t="shared" si="1"/>
        <v>23800</v>
      </c>
      <c r="N21" s="33">
        <f t="shared" si="1"/>
        <v>162394</v>
      </c>
    </row>
    <row r="22" spans="1:14" x14ac:dyDescent="0.25">
      <c r="A22" s="11"/>
      <c r="B22" s="11"/>
      <c r="C22" s="11"/>
      <c r="D22" s="11"/>
      <c r="E22" s="11"/>
      <c r="F22" s="11"/>
      <c r="G22" s="11"/>
      <c r="H22" s="11"/>
      <c r="I22" s="12"/>
      <c r="J22" s="12"/>
      <c r="K22" s="12"/>
      <c r="L22" s="12"/>
      <c r="M22" s="12"/>
      <c r="N22" s="12"/>
    </row>
    <row r="23" spans="1:14" x14ac:dyDescent="0.25">
      <c r="A23" s="1"/>
      <c r="B23" s="9" t="s">
        <v>47</v>
      </c>
    </row>
  </sheetData>
  <mergeCells count="9">
    <mergeCell ref="A9:N9"/>
    <mergeCell ref="H11:N11"/>
    <mergeCell ref="G11:G12"/>
    <mergeCell ref="A11:A12"/>
    <mergeCell ref="B11:B12"/>
    <mergeCell ref="C11:C12"/>
    <mergeCell ref="D11:D12"/>
    <mergeCell ref="E11:E12"/>
    <mergeCell ref="F11:F12"/>
  </mergeCells>
  <pageMargins left="0.43307086614173229" right="0.23622047244094491" top="0.35433070866141736" bottom="0.74803149606299213" header="0.31496062992125984" footer="0.31496062992125984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рус </vt:lpstr>
      <vt:lpstr>'рус 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Аппарат Акима</dc:creator>
  <cp:lastModifiedBy>Аппарат Акима</cp:lastModifiedBy>
  <cp:lastPrinted>2026-01-05T10:38:24Z</cp:lastPrinted>
  <dcterms:created xsi:type="dcterms:W3CDTF">2022-05-06T03:27:25Z</dcterms:created>
  <dcterms:modified xsi:type="dcterms:W3CDTF">2026-09-28T03:48:51Z</dcterms:modified>
</cp:coreProperties>
</file>